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gonzalez\Desktop\Datos Central de Informacion\2017-2018\Publicacion mensual\"/>
    </mc:Choice>
  </mc:AlternateContent>
  <bookViews>
    <workbookView xWindow="360" yWindow="450" windowWidth="11160" windowHeight="7215" tabRatio="821"/>
  </bookViews>
  <sheets>
    <sheet name="CARATULA" sheetId="15" r:id="rId1"/>
    <sheet name="INDICE" sheetId="13" r:id="rId2"/>
    <sheet name="1" sheetId="28" r:id="rId3"/>
    <sheet name="2" sheetId="19" r:id="rId4"/>
    <sheet name="3" sheetId="27" r:id="rId5"/>
    <sheet name="4" sheetId="25" r:id="rId6"/>
    <sheet name="5" sheetId="26" r:id="rId7"/>
    <sheet name="6" sheetId="8" r:id="rId8"/>
    <sheet name="7" sheetId="24" r:id="rId9"/>
  </sheets>
  <definedNames>
    <definedName name="_xlnm._FilterDatabase" localSheetId="2" hidden="1">'1'!$A$6:$AL$7</definedName>
    <definedName name="_xlnm._FilterDatabase" localSheetId="3" hidden="1">'2'!$A$6:$AL$34</definedName>
    <definedName name="_xlnm._FilterDatabase" localSheetId="4" hidden="1">'3'!$A$6:$AL$60</definedName>
    <definedName name="_xlnm._FilterDatabase" localSheetId="5" hidden="1">'4'!$A$6:$AL$6</definedName>
    <definedName name="_xlnm._FilterDatabase" localSheetId="6" hidden="1">'5'!$A$6:$AL$532</definedName>
    <definedName name="_xlnm._FilterDatabase" localSheetId="7" hidden="1">'6'!$A$6:$AL$565</definedName>
    <definedName name="_xlnm._FilterDatabase" localSheetId="8" hidden="1">'7'!$A$6:$D$42</definedName>
  </definedNames>
  <calcPr calcId="162913"/>
</workbook>
</file>

<file path=xl/calcChain.xml><?xml version="1.0" encoding="utf-8"?>
<calcChain xmlns="http://schemas.openxmlformats.org/spreadsheetml/2006/main">
  <c r="B5" i="13" l="1"/>
  <c r="C3" i="24" l="1"/>
  <c r="AG3" i="27" l="1"/>
  <c r="O3" i="25"/>
  <c r="U3" i="8"/>
  <c r="AG3" i="19"/>
  <c r="O3" i="27"/>
  <c r="AA3" i="26"/>
  <c r="C3" i="8"/>
  <c r="AA3" i="19"/>
  <c r="I3" i="27"/>
  <c r="U3" i="26"/>
  <c r="AG3" i="24"/>
  <c r="C3" i="28"/>
  <c r="I3" i="19"/>
  <c r="U3" i="25"/>
  <c r="AA3" i="8"/>
  <c r="O3" i="24"/>
  <c r="I3" i="24"/>
  <c r="U3" i="19"/>
  <c r="AA3" i="27"/>
  <c r="AG3" i="25"/>
  <c r="I3" i="25"/>
  <c r="O3" i="26"/>
  <c r="O3" i="8"/>
  <c r="AA3" i="24"/>
  <c r="C3" i="25"/>
  <c r="O3" i="19"/>
  <c r="U3" i="27"/>
  <c r="AA3" i="25"/>
  <c r="AG3" i="26"/>
  <c r="I3" i="26"/>
  <c r="I3" i="8"/>
  <c r="U3" i="24"/>
  <c r="C3" i="26"/>
  <c r="C3" i="19"/>
  <c r="AG3" i="8"/>
  <c r="C3" i="27"/>
</calcChain>
</file>

<file path=xl/sharedStrings.xml><?xml version="1.0" encoding="utf-8"?>
<sst xmlns="http://schemas.openxmlformats.org/spreadsheetml/2006/main" count="2874" uniqueCount="1439">
  <si>
    <t>Nombre de la Cuenta</t>
  </si>
  <si>
    <t>Impuesto a la Renta</t>
  </si>
  <si>
    <t>Muerte</t>
  </si>
  <si>
    <t>Incapacidad</t>
  </si>
  <si>
    <t>Seguros</t>
  </si>
  <si>
    <t>Gastos Bancarios</t>
  </si>
  <si>
    <t>Siniestros Controvertidos</t>
  </si>
  <si>
    <t>01.01.00.00.00</t>
  </si>
  <si>
    <t>01.02.00.00.00</t>
  </si>
  <si>
    <t>01.03.00.00.00</t>
  </si>
  <si>
    <t>01.04.00.00.00</t>
  </si>
  <si>
    <t>01.05.00.00.00</t>
  </si>
  <si>
    <t>01.06.00.00.00</t>
  </si>
  <si>
    <t>01.07.00.00.00</t>
  </si>
  <si>
    <t>01.08.00.00.00</t>
  </si>
  <si>
    <t>01.09.00.00.00</t>
  </si>
  <si>
    <t>02.01.00.00.00</t>
  </si>
  <si>
    <t>02.02.00.00.00</t>
  </si>
  <si>
    <t>02.03.00.00.00</t>
  </si>
  <si>
    <t>02.04.00.00.00</t>
  </si>
  <si>
    <t>02.05.00.00.00</t>
  </si>
  <si>
    <t>02.06.00.00.00</t>
  </si>
  <si>
    <t>02.10.00.00.00</t>
  </si>
  <si>
    <t>02.11.00.00.00</t>
  </si>
  <si>
    <t>02.12.00.00.00</t>
  </si>
  <si>
    <t>02.13.00.00.00</t>
  </si>
  <si>
    <t>02.14.00.00.00</t>
  </si>
  <si>
    <t>03.01.00.00.00</t>
  </si>
  <si>
    <t>03.02.00.00.00</t>
  </si>
  <si>
    <t>03.03.00.00.00</t>
  </si>
  <si>
    <t>03.04.00.00.00</t>
  </si>
  <si>
    <t>04.01.00.00.00</t>
  </si>
  <si>
    <t>04.02.00.00.00</t>
  </si>
  <si>
    <t>04.03.00.00.00</t>
  </si>
  <si>
    <t>04.04.00.00.00</t>
  </si>
  <si>
    <t>04.05.00.00.00</t>
  </si>
  <si>
    <t>04.06.00.00.00</t>
  </si>
  <si>
    <t>04.07.00.00.00</t>
  </si>
  <si>
    <t>04.08.00.00.00</t>
  </si>
  <si>
    <t>04.09.00.00.00</t>
  </si>
  <si>
    <t>04.10.00.00.00</t>
  </si>
  <si>
    <t>04.11.00.00.00</t>
  </si>
  <si>
    <t>04.12.00.00.00</t>
  </si>
  <si>
    <t>04.13.00.00.00</t>
  </si>
  <si>
    <t>04.14.00.00.00</t>
  </si>
  <si>
    <t>04.15.00.00.00</t>
  </si>
  <si>
    <t>04.25.00.00.00</t>
  </si>
  <si>
    <t>04.26.00.00.00</t>
  </si>
  <si>
    <t>04.35.00.00.00</t>
  </si>
  <si>
    <t>05.01.00.00.00</t>
  </si>
  <si>
    <t>05.02.00.00.00</t>
  </si>
  <si>
    <t>05.03.00.00.00</t>
  </si>
  <si>
    <t>05.04.00.00.00</t>
  </si>
  <si>
    <t>05.05.00.00.00</t>
  </si>
  <si>
    <t>05.06.00.00.00</t>
  </si>
  <si>
    <t>05.07.00.00.00</t>
  </si>
  <si>
    <t>05.08.00.00.00</t>
  </si>
  <si>
    <t>05.09.00.00.00</t>
  </si>
  <si>
    <t>05.10.00.00.00</t>
  </si>
  <si>
    <t>05.11.00.00.00</t>
  </si>
  <si>
    <t>05.12.00.00.00</t>
  </si>
  <si>
    <t>05.13.00.00.00</t>
  </si>
  <si>
    <t>05.14.00.00.00</t>
  </si>
  <si>
    <t>05.15.00.00.00</t>
  </si>
  <si>
    <t>05.16.00.00.00</t>
  </si>
  <si>
    <t>05.25.00.00.00</t>
  </si>
  <si>
    <t>05.26.00.00.00</t>
  </si>
  <si>
    <t>05.27.00.00.00</t>
  </si>
  <si>
    <t>05.35.00.00.00</t>
  </si>
  <si>
    <t>05.25.01.04.01</t>
  </si>
  <si>
    <t>Vida</t>
  </si>
  <si>
    <t>En Guaraníes</t>
  </si>
  <si>
    <t>DATOS FINANCIEROS DEL SECTOR ASEGURADOR</t>
  </si>
  <si>
    <t>DETALLE DE CUENTAS DE LOS INGRESOS</t>
  </si>
  <si>
    <t>DETALLE DE CUENTAS DE LOS EGRESOS</t>
  </si>
  <si>
    <t>Volver al Indice</t>
  </si>
  <si>
    <t xml:space="preserve">© BANCO CENTRAL DEL PARAGUAY. ALGUNOS DERECHOS RESERVADOS Y PRECAUTELADOS POR EL ARTÍCULO 40 DE LA LEY Nº 1328/98
FEDERACIÓN RUSA Y AUGUSTO ROA BASTOS – ASUNCIÓN/PARAGUAY
TELÉFONO: (+595 21) 608 011 (CENTRAL TELEFÓNICA)
E-MAIL: INFO@BCP.GOV.PY
</t>
  </si>
  <si>
    <t>Las Cifras contenidas en el presente Boletín, corresponden a datos proporcionados en carácter de declaración jurada por cada una de las entidades que lo componen</t>
  </si>
  <si>
    <t>SUPERINTENDENCIA DE SEGUROS</t>
  </si>
  <si>
    <t>INTENDENCIA DE ESTUDIOS TECNICOS</t>
  </si>
  <si>
    <t>Estadísticas del Sector Asegurador</t>
  </si>
  <si>
    <t>Total de Pasivos</t>
  </si>
  <si>
    <t>Total de Activos</t>
  </si>
  <si>
    <t>Total Patrimonio Neto</t>
  </si>
  <si>
    <t>Primas Directas</t>
  </si>
  <si>
    <t>Primas Reaseguros Aceptados - Local</t>
  </si>
  <si>
    <t>Primas Reaseguros Aceptados - Exterior</t>
  </si>
  <si>
    <t>Desafectación De Provisiones Técnicas De Seguros</t>
  </si>
  <si>
    <t>Primas Reaseguros Cedidos - Local</t>
  </si>
  <si>
    <t>Primas Reaseguros Cedidos - Exterior</t>
  </si>
  <si>
    <t>Constitución De Provisiones Técnicas De Seguros</t>
  </si>
  <si>
    <t>Constitución De Provisiones Técnicas De Siniestros</t>
  </si>
  <si>
    <t>Siniestros</t>
  </si>
  <si>
    <t>Prestaciones E Indemnizaciones Seguros De Vida</t>
  </si>
  <si>
    <t>Gastos De Liquidación De Siniestros\, Salvataje Y Recupero</t>
  </si>
  <si>
    <t>Participación Recupero Reaseguros Cedidos - Local</t>
  </si>
  <si>
    <t>Participación Recupero Reaseguros Cedidos - Exterior</t>
  </si>
  <si>
    <t>Siniestros Reaseguros Aceptados - Local</t>
  </si>
  <si>
    <t>Siniestros Reaseguros Aceptados - Exterior</t>
  </si>
  <si>
    <t>Desafectación De Provisiones Técnicas Por Siniestros</t>
  </si>
  <si>
    <t>Siniestros Recuperados Reaseguros Cedidos – Local</t>
  </si>
  <si>
    <t>Siniestros Recuperados Reaseguros Cedidos - Exterior</t>
  </si>
  <si>
    <t>Participación Recupero Reaseguros Aceptados - Local</t>
  </si>
  <si>
    <t>Participación Recupero Reaseguros Aceptados - Exterior</t>
  </si>
  <si>
    <t>BALANCE GENERAL</t>
  </si>
  <si>
    <t>01.07.01.00.00</t>
  </si>
  <si>
    <t>01.07.02.00.00</t>
  </si>
  <si>
    <t>01.07.03.00.00</t>
  </si>
  <si>
    <t>01.07.04.00.00</t>
  </si>
  <si>
    <t>01.07.05.00.00</t>
  </si>
  <si>
    <t>01.07.06.00.00</t>
  </si>
  <si>
    <t>Total de Inversiones</t>
  </si>
  <si>
    <t>Total de Ingresos</t>
  </si>
  <si>
    <t>INGRESOS Y EGRESOS</t>
  </si>
  <si>
    <t>Total de Egresos</t>
  </si>
  <si>
    <t>Resultado del Ejercicio</t>
  </si>
  <si>
    <t>Reintegro De Gastos De Producción</t>
  </si>
  <si>
    <t>Otros Ingresos Por Reaseguros Cedidos - Local</t>
  </si>
  <si>
    <t>Otros Ingresos Por Reaseguros Aceptados - Local</t>
  </si>
  <si>
    <t>Desafectación De Previsiones</t>
  </si>
  <si>
    <t>Gastos De Producción</t>
  </si>
  <si>
    <t>Gastos De Cesión Reaseguros - Local</t>
  </si>
  <si>
    <t>Gastos De Reaseguros Aceptados - Local</t>
  </si>
  <si>
    <t>Gastos Técnicos De Explotación</t>
  </si>
  <si>
    <t>Constitución De Previsiones</t>
  </si>
  <si>
    <t>Ingreso sobre Inversión</t>
  </si>
  <si>
    <t>Egreso sobre Inversión</t>
  </si>
  <si>
    <t>Ganancias Extraordinarias</t>
  </si>
  <si>
    <t>Pérdidas Extraordinarias</t>
  </si>
  <si>
    <t>Ingresos Técnicos De Producción [1]</t>
  </si>
  <si>
    <t>Egresos Técnicos De Producción [2]</t>
  </si>
  <si>
    <t>Total de Primas Netas Ganadas [3]=[1]-[2]</t>
  </si>
  <si>
    <t>Resultado Técnico Bruto [7]=[3]-[6]</t>
  </si>
  <si>
    <t>Otros Ingresos Técnicos [8]</t>
  </si>
  <si>
    <t>Otros Egresos Técnicos [9]</t>
  </si>
  <si>
    <t>Otros Resultados Técnicos [10]=[8]-[9]</t>
  </si>
  <si>
    <t>Resultado Técnico Neto [11]=[7]+[10]</t>
  </si>
  <si>
    <t>Resultado sobre Inversión [12]</t>
  </si>
  <si>
    <t>Otros Ingresos Por Reaseguros Cedidos - Exterior</t>
  </si>
  <si>
    <t>Otros Ingresos Por Reaseguros Aceptados - Exterior</t>
  </si>
  <si>
    <t>Gastos De Cesión Reaseguros - Exterior</t>
  </si>
  <si>
    <t>Gastos De Reaseguros Aceptados - Exterior</t>
  </si>
  <si>
    <t>ESTADO DE RESULTADOS</t>
  </si>
  <si>
    <t>N° Cuenta</t>
  </si>
  <si>
    <t>Incendios</t>
  </si>
  <si>
    <t>Transportes</t>
  </si>
  <si>
    <t>Accidentes Personales</t>
  </si>
  <si>
    <t>Automóviles</t>
  </si>
  <si>
    <t>Accidentes A Pasajeros</t>
  </si>
  <si>
    <t>Robo Y Asalto</t>
  </si>
  <si>
    <t>Cristales\, Vidrios Y Espejos</t>
  </si>
  <si>
    <t>Agropecuario</t>
  </si>
  <si>
    <t>Riesgos Varios</t>
  </si>
  <si>
    <t>Responsabilidad Civil</t>
  </si>
  <si>
    <t>Aeronavegación</t>
  </si>
  <si>
    <t>Riesgos Técnicos</t>
  </si>
  <si>
    <t>Caución</t>
  </si>
  <si>
    <t>Contratos Proporcionales</t>
  </si>
  <si>
    <t>Contratos No Proporcionales</t>
  </si>
  <si>
    <t>Ajuste De Provisiones De Riesgos En Curso</t>
  </si>
  <si>
    <t>Ajuste De Reservas Matemáticas</t>
  </si>
  <si>
    <t>Ajuste De Fondo De Acumulación</t>
  </si>
  <si>
    <t>Revisión Y Examen De Asegurabilidad</t>
  </si>
  <si>
    <t>Intereses Por Financiamiento De Primas</t>
  </si>
  <si>
    <t>Reintegro De Comisiones S/Primas</t>
  </si>
  <si>
    <t>Recupero De Siniestros – Directos</t>
  </si>
  <si>
    <t>Comisión Reaseguros Cedidos - Contratos Proporcionales</t>
  </si>
  <si>
    <t>Participación De Utilidades Reaseguros Cedidos - Contratos Propo</t>
  </si>
  <si>
    <t>Participación De Utilidades Reaseguros Cedidos - Contratos No Pr</t>
  </si>
  <si>
    <t>Intereses S/Reservas Retenidas - Contratos Proporcionales</t>
  </si>
  <si>
    <t>Intereses S/Reservas  Matematicas Cedidas - Contratos Proporcion</t>
  </si>
  <si>
    <t>Ingresos De Inversión</t>
  </si>
  <si>
    <t>Títulos Valores De Renta Fija</t>
  </si>
  <si>
    <t>Intereses</t>
  </si>
  <si>
    <t>Ganancias Por Ventas</t>
  </si>
  <si>
    <t>Títulos Valores De Renta Variable</t>
  </si>
  <si>
    <t>Dividendos Y Participaciones</t>
  </si>
  <si>
    <t>Ganancia Por Ventas</t>
  </si>
  <si>
    <t>Inversiones Inmobiliarias</t>
  </si>
  <si>
    <t>Alquileres</t>
  </si>
  <si>
    <t xml:space="preserve"> Ingresos Por Administración De Edificios</t>
  </si>
  <si>
    <t>Préstamos</t>
  </si>
  <si>
    <t>Intereses S/Préstamos</t>
  </si>
  <si>
    <t>Intereses S/Préstamos Con Garantía Pólizas Vida</t>
  </si>
  <si>
    <t>Intereses S/Venta De Bienes</t>
  </si>
  <si>
    <t>Ganancia Por Fluctuación De Activos Y Pasivos</t>
  </si>
  <si>
    <t>Diferencia De Cambio</t>
  </si>
  <si>
    <t>Deudores Por Premios</t>
  </si>
  <si>
    <t>Deudores Por Coaseguros</t>
  </si>
  <si>
    <t>Grupo Coasegurador - Seguros Obligatorios</t>
  </si>
  <si>
    <t>Compañías Coaseguradoras Cta. Cte. - Aceptados - Ramos Generales</t>
  </si>
  <si>
    <t>Deudores Por Reaseguros</t>
  </si>
  <si>
    <t>Anticipo De Comisiones</t>
  </si>
  <si>
    <t>Comisiones A Recuperar S/Primas Anuladas</t>
  </si>
  <si>
    <t>Bienes Y Derechos Recibidos En Pago</t>
  </si>
  <si>
    <t>Créditos Administrativos</t>
  </si>
  <si>
    <t>Cuentas Operativas</t>
  </si>
  <si>
    <t>Venta De Bienes</t>
  </si>
  <si>
    <t>Venta De Bienes De Uso</t>
  </si>
  <si>
    <t>Venta De Bienes Recibidos En Pago</t>
  </si>
  <si>
    <t>Cesión De Cartera De Seguros</t>
  </si>
  <si>
    <t>Otras Ganancias Operativas</t>
  </si>
  <si>
    <t>Ajustes De Provisiones De Riesgos En Curso</t>
  </si>
  <si>
    <t>Ajustes De Reservas Matemáticas</t>
  </si>
  <si>
    <t>Ajustes Del Fondo De Acumulación</t>
  </si>
  <si>
    <t>Comisiones De Seguros Directos</t>
  </si>
  <si>
    <t>Fomento De La Producción</t>
  </si>
  <si>
    <t>Siniestros Seguros Directos</t>
  </si>
  <si>
    <t>Prestaciones Seguros De Vida</t>
  </si>
  <si>
    <t>Rentas</t>
  </si>
  <si>
    <t>Indemnizaciones Seguros De Vida</t>
  </si>
  <si>
    <t>Gastos De Liquidación De Siniestros</t>
  </si>
  <si>
    <t>Gastos De Salvataje Y Recupero</t>
  </si>
  <si>
    <t>Intereses S/Reservas Reaseguros Cedidos - Contratos Proporcional</t>
  </si>
  <si>
    <t>Comisión Reaseguros Aceptados - Contratos Proporcionales</t>
  </si>
  <si>
    <t>Participación De Utilidades Reaseguros Aceptados - Contratos Pro</t>
  </si>
  <si>
    <t>Participacion De Utilidades Reaseguros Aceptados – Contratos No</t>
  </si>
  <si>
    <t>Gastos Administrativos</t>
  </si>
  <si>
    <t>Remuneraciones Al Personal Superior</t>
  </si>
  <si>
    <t>Personal Administrativo</t>
  </si>
  <si>
    <t>Honorarios Profesionales</t>
  </si>
  <si>
    <t>Impuestos Fiscales Y Municipales</t>
  </si>
  <si>
    <t>Recargos Y Multas</t>
  </si>
  <si>
    <t>Mantenimiento Y Reparaciones</t>
  </si>
  <si>
    <t>Depreciaciones</t>
  </si>
  <si>
    <t>Amortización Cargos Diferidos</t>
  </si>
  <si>
    <t>Publicidad Y Propaganda</t>
  </si>
  <si>
    <t>Otros Gastos Administrativos</t>
  </si>
  <si>
    <t>Gastos De Inversión</t>
  </si>
  <si>
    <t>Comisiones</t>
  </si>
  <si>
    <t>Pérdida Por Ventas</t>
  </si>
  <si>
    <t>Constitución De  Previsiones S/Inversiones De Renta Fija</t>
  </si>
  <si>
    <t>Constitución De Previsiones S/Inversiones De Renta Variable</t>
  </si>
  <si>
    <t>Constitución De Previsiones S/Préstamos</t>
  </si>
  <si>
    <t>Servicios</t>
  </si>
  <si>
    <t>Impuestos</t>
  </si>
  <si>
    <t>Pérdida Por La Venta</t>
  </si>
  <si>
    <t>Constitución De Previsiones S/Inversiones Inmobiliarias</t>
  </si>
  <si>
    <t>Gastos Financieros</t>
  </si>
  <si>
    <t>Cargos Financieros</t>
  </si>
  <si>
    <t>Pérdida Por Fluctuación De Activos Y Pasivos</t>
  </si>
  <si>
    <t>Constitución  De Previsiones</t>
  </si>
  <si>
    <t>Deudores Por Premios - Directos</t>
  </si>
  <si>
    <t>Compañías Coaseguradoras Cta. Cte. - Aceptados</t>
  </si>
  <si>
    <t>Cuentas Operativas Por Cobrar</t>
  </si>
  <si>
    <t>Pérdida Por Venta De Bienes</t>
  </si>
  <si>
    <t>Venta De Bienes Y Derechos Recibidos En Pago</t>
  </si>
  <si>
    <t>Cesión Cartera De Seguros</t>
  </si>
  <si>
    <t>Resultado Por Cambio Del Sistema Contable</t>
  </si>
  <si>
    <t>Intangibles</t>
  </si>
  <si>
    <t>Marcas, Registros Y Patentes</t>
  </si>
  <si>
    <t>INDICADORES POR ASEGURADORA</t>
  </si>
  <si>
    <t>Riesgos En Curso Seguros Directos</t>
  </si>
  <si>
    <t>Riesgos En Curso Grupo Coasegurador</t>
  </si>
  <si>
    <t>Riesgos En Curso Reaseguros Aceptados - Local</t>
  </si>
  <si>
    <t>Riesgos En Curso Reaseguros Aceptados - Exterior</t>
  </si>
  <si>
    <t>04.01.01.01.00</t>
  </si>
  <si>
    <t>04.01.01.02.00</t>
  </si>
  <si>
    <t>04.01.01.03.00</t>
  </si>
  <si>
    <t>04.01.01.04.00</t>
  </si>
  <si>
    <t>04.01.01.05.00</t>
  </si>
  <si>
    <t>04.01.01.06.00</t>
  </si>
  <si>
    <t>04.01.01.07.00</t>
  </si>
  <si>
    <t>04.01.01.08.00</t>
  </si>
  <si>
    <t>04.01.01.09.00</t>
  </si>
  <si>
    <t>04.01.01.10.00</t>
  </si>
  <si>
    <t>04.01.01.11.00</t>
  </si>
  <si>
    <t>04.01.01.12.00</t>
  </si>
  <si>
    <t>04.01.01.13.00</t>
  </si>
  <si>
    <t>04.01.01.20.00</t>
  </si>
  <si>
    <t>04.01.01.00.00</t>
  </si>
  <si>
    <t>04.02.01.01.00</t>
  </si>
  <si>
    <t>04.02.01.02.00</t>
  </si>
  <si>
    <t>04.02.01.03.00</t>
  </si>
  <si>
    <t>04.02.01.04.00</t>
  </si>
  <si>
    <t>04.02.01.05.00</t>
  </si>
  <si>
    <t>04.02.01.06.00</t>
  </si>
  <si>
    <t>04.02.01.07.00</t>
  </si>
  <si>
    <t>04.02.01.08.00</t>
  </si>
  <si>
    <t>04.02.01.09.00</t>
  </si>
  <si>
    <t>04.02.01.10.00</t>
  </si>
  <si>
    <t>04.02.01.11.00</t>
  </si>
  <si>
    <t>04.02.01.12.00</t>
  </si>
  <si>
    <t>04.02.01.13.00</t>
  </si>
  <si>
    <t>04.02.01.20.00</t>
  </si>
  <si>
    <t>04.02.01.00.00</t>
  </si>
  <si>
    <t>04.02.02.01.00</t>
  </si>
  <si>
    <t>04.02.02.02.00</t>
  </si>
  <si>
    <t>04.02.02.03.00</t>
  </si>
  <si>
    <t>04.02.02.04.00</t>
  </si>
  <si>
    <t>04.02.02.05.00</t>
  </si>
  <si>
    <t>04.02.02.06.00</t>
  </si>
  <si>
    <t>04.02.02.07.00</t>
  </si>
  <si>
    <t>04.02.02.08.00</t>
  </si>
  <si>
    <t>04.02.02.09.00</t>
  </si>
  <si>
    <t>04.02.02.10.00</t>
  </si>
  <si>
    <t>04.02.02.11.00</t>
  </si>
  <si>
    <t>04.02.02.12.00</t>
  </si>
  <si>
    <t>04.02.02.13.00</t>
  </si>
  <si>
    <t>04.02.02.20.00</t>
  </si>
  <si>
    <t>04.02.02.00.00</t>
  </si>
  <si>
    <t>04.03.01.01.00</t>
  </si>
  <si>
    <t>04.03.01.02.00</t>
  </si>
  <si>
    <t>04.03.01.03.00</t>
  </si>
  <si>
    <t>04.03.01.04.00</t>
  </si>
  <si>
    <t>04.03.01.05.00</t>
  </si>
  <si>
    <t>04.03.01.06.00</t>
  </si>
  <si>
    <t>04.03.01.07.00</t>
  </si>
  <si>
    <t>04.03.01.08.00</t>
  </si>
  <si>
    <t>04.03.01.09.00</t>
  </si>
  <si>
    <t>04.03.01.10.00</t>
  </si>
  <si>
    <t>04.03.01.11.00</t>
  </si>
  <si>
    <t>04.03.01.12.00</t>
  </si>
  <si>
    <t>04.03.01.13.00</t>
  </si>
  <si>
    <t>04.03.01.20.00</t>
  </si>
  <si>
    <t>04.03.01.00.00</t>
  </si>
  <si>
    <t>04.03.02.01.00</t>
  </si>
  <si>
    <t>04.03.02.02.00</t>
  </si>
  <si>
    <t>04.03.02.03.00</t>
  </si>
  <si>
    <t>04.03.02.04.00</t>
  </si>
  <si>
    <t>04.03.02.05.00</t>
  </si>
  <si>
    <t>04.03.02.06.00</t>
  </si>
  <si>
    <t>04.03.02.07.00</t>
  </si>
  <si>
    <t>04.03.02.08.00</t>
  </si>
  <si>
    <t>04.03.02.09.00</t>
  </si>
  <si>
    <t>04.03.02.10.00</t>
  </si>
  <si>
    <t>04.03.02.11.00</t>
  </si>
  <si>
    <t>04.03.02.12.00</t>
  </si>
  <si>
    <t>04.03.02.13.00</t>
  </si>
  <si>
    <t>04.03.02.20.00</t>
  </si>
  <si>
    <t>04.03.02.00.00</t>
  </si>
  <si>
    <t>04.04.01.01.00</t>
  </si>
  <si>
    <t>04.04.01.02.00</t>
  </si>
  <si>
    <t>04.04.01.03.00</t>
  </si>
  <si>
    <t>04.04.01.04.00</t>
  </si>
  <si>
    <t>04.04.01.05.00</t>
  </si>
  <si>
    <t>04.04.01.06.00</t>
  </si>
  <si>
    <t>04.04.01.07.00</t>
  </si>
  <si>
    <t>04.04.01.08.00</t>
  </si>
  <si>
    <t>04.04.01.09.00</t>
  </si>
  <si>
    <t>04.04.01.10.00</t>
  </si>
  <si>
    <t>04.04.01.11.00</t>
  </si>
  <si>
    <t>04.04.01.12.00</t>
  </si>
  <si>
    <t>04.04.01.13.00</t>
  </si>
  <si>
    <t>04.04.01.20.00</t>
  </si>
  <si>
    <t>04.04.01.00.00</t>
  </si>
  <si>
    <t>04.04.02.01.00</t>
  </si>
  <si>
    <t>04.04.02.00.00</t>
  </si>
  <si>
    <t>04.04.03.01.00</t>
  </si>
  <si>
    <t>04.04.03.00.00</t>
  </si>
  <si>
    <t>04.05.01.01.00</t>
  </si>
  <si>
    <t>04.05.01.02.00</t>
  </si>
  <si>
    <t>04.05.01.03.00</t>
  </si>
  <si>
    <t>04.05.01.04.00</t>
  </si>
  <si>
    <t>04.05.01.05.00</t>
  </si>
  <si>
    <t>04.05.01.06.00</t>
  </si>
  <si>
    <t>04.05.01.07.00</t>
  </si>
  <si>
    <t>04.05.01.08.00</t>
  </si>
  <si>
    <t>04.05.01.09.00</t>
  </si>
  <si>
    <t>04.05.01.10.00</t>
  </si>
  <si>
    <t>04.05.01.11.00</t>
  </si>
  <si>
    <t>04.05.01.12.00</t>
  </si>
  <si>
    <t>04.05.01.13.00</t>
  </si>
  <si>
    <t>04.05.01.20.00</t>
  </si>
  <si>
    <t>04.05.01.00.00</t>
  </si>
  <si>
    <t>04.05.02.01.00</t>
  </si>
  <si>
    <t>04.05.02.02.00</t>
  </si>
  <si>
    <t>04.05.02.03.00</t>
  </si>
  <si>
    <t>04.05.02.04.00</t>
  </si>
  <si>
    <t>04.05.02.05.00</t>
  </si>
  <si>
    <t>04.05.02.06.00</t>
  </si>
  <si>
    <t>04.05.02.07.00</t>
  </si>
  <si>
    <t>04.05.02.08.00</t>
  </si>
  <si>
    <t>04.05.02.09.00</t>
  </si>
  <si>
    <t>04.05.02.10.00</t>
  </si>
  <si>
    <t>04.05.02.11.00</t>
  </si>
  <si>
    <t>04.05.02.12.00</t>
  </si>
  <si>
    <t>04.05.02.13.00</t>
  </si>
  <si>
    <t>04.05.02.20.00</t>
  </si>
  <si>
    <t>04.05.02.00.00</t>
  </si>
  <si>
    <t>04.05.03.01.00</t>
  </si>
  <si>
    <t>04.05.03.02.00</t>
  </si>
  <si>
    <t>04.05.03.03.00</t>
  </si>
  <si>
    <t>04.05.03.04.00</t>
  </si>
  <si>
    <t>04.05.03.05.00</t>
  </si>
  <si>
    <t>04.05.03.06.00</t>
  </si>
  <si>
    <t>04.05.03.07.00</t>
  </si>
  <si>
    <t>04.05.03.08.00</t>
  </si>
  <si>
    <t>04.05.03.09.00</t>
  </si>
  <si>
    <t>04.05.03.10.00</t>
  </si>
  <si>
    <t>04.05.03.11.00</t>
  </si>
  <si>
    <t>04.05.03.12.00</t>
  </si>
  <si>
    <t>04.05.03.13.00</t>
  </si>
  <si>
    <t>04.05.03.20.00</t>
  </si>
  <si>
    <t>04.05.03.00.00</t>
  </si>
  <si>
    <t>04.06.01.01.00</t>
  </si>
  <si>
    <t>04.06.01.02.00</t>
  </si>
  <si>
    <t>04.06.01.03.00</t>
  </si>
  <si>
    <t>04.06.01.04.00</t>
  </si>
  <si>
    <t>04.06.01.05.00</t>
  </si>
  <si>
    <t>04.06.01.06.00</t>
  </si>
  <si>
    <t>04.06.01.07.00</t>
  </si>
  <si>
    <t>04.06.01.08.00</t>
  </si>
  <si>
    <t>04.06.01.09.00</t>
  </si>
  <si>
    <t>04.06.01.10.00</t>
  </si>
  <si>
    <t>04.06.01.11.00</t>
  </si>
  <si>
    <t>04.06.01.12.00</t>
  </si>
  <si>
    <t>04.06.01.13.00</t>
  </si>
  <si>
    <t>04.06.01.20.00</t>
  </si>
  <si>
    <t>04.06.01.00.00</t>
  </si>
  <si>
    <t>04.07.01.01.00</t>
  </si>
  <si>
    <t>04.07.01.02.00</t>
  </si>
  <si>
    <t>04.07.01.03.00</t>
  </si>
  <si>
    <t>04.07.01.04.00</t>
  </si>
  <si>
    <t>04.07.01.05.00</t>
  </si>
  <si>
    <t>04.07.01.06.00</t>
  </si>
  <si>
    <t>04.07.01.07.00</t>
  </si>
  <si>
    <t>04.07.01.08.00</t>
  </si>
  <si>
    <t>04.07.01.09.00</t>
  </si>
  <si>
    <t>04.07.01.10.00</t>
  </si>
  <si>
    <t>04.07.01.11.00</t>
  </si>
  <si>
    <t>04.07.01.12.00</t>
  </si>
  <si>
    <t>04.07.01.13.00</t>
  </si>
  <si>
    <t>04.07.01.20.00</t>
  </si>
  <si>
    <t>04.07.01.00.00</t>
  </si>
  <si>
    <t>04.08.01.01.00</t>
  </si>
  <si>
    <t>04.08.01.02.00</t>
  </si>
  <si>
    <t>04.08.01.03.00</t>
  </si>
  <si>
    <t>04.08.01.04.00</t>
  </si>
  <si>
    <t>04.08.01.05.00</t>
  </si>
  <si>
    <t>04.08.01.06.00</t>
  </si>
  <si>
    <t>04.08.01.07.00</t>
  </si>
  <si>
    <t>04.08.01.08.00</t>
  </si>
  <si>
    <t>04.08.01.09.00</t>
  </si>
  <si>
    <t>04.08.01.10.00</t>
  </si>
  <si>
    <t>04.08.01.11.00</t>
  </si>
  <si>
    <t>04.08.01.12.00</t>
  </si>
  <si>
    <t>04.08.01.13.00</t>
  </si>
  <si>
    <t>04.08.01.20.00</t>
  </si>
  <si>
    <t>04.08.01.00.00</t>
  </si>
  <si>
    <t>04.08.02.01.00</t>
  </si>
  <si>
    <t>04.08.02.02.00</t>
  </si>
  <si>
    <t>04.08.02.03.00</t>
  </si>
  <si>
    <t>04.08.02.04.00</t>
  </si>
  <si>
    <t>04.08.02.05.00</t>
  </si>
  <si>
    <t>04.08.02.06.00</t>
  </si>
  <si>
    <t>04.08.02.07.00</t>
  </si>
  <si>
    <t>04.08.02.08.00</t>
  </si>
  <si>
    <t>04.08.02.09.00</t>
  </si>
  <si>
    <t>04.08.02.10.00</t>
  </si>
  <si>
    <t>04.08.02.11.00</t>
  </si>
  <si>
    <t>04.08.02.12.00</t>
  </si>
  <si>
    <t>04.08.02.13.00</t>
  </si>
  <si>
    <t>04.08.02.20.00</t>
  </si>
  <si>
    <t>04.08.02.00.00</t>
  </si>
  <si>
    <t>04.09.01.01.00</t>
  </si>
  <si>
    <t>04.09.01.02.00</t>
  </si>
  <si>
    <t>04.09.01.03.00</t>
  </si>
  <si>
    <t>04.09.01.04.00</t>
  </si>
  <si>
    <t>04.09.01.05.00</t>
  </si>
  <si>
    <t>04.09.01.06.00</t>
  </si>
  <si>
    <t>04.09.01.07.00</t>
  </si>
  <si>
    <t>04.09.01.08.00</t>
  </si>
  <si>
    <t>04.09.01.09.00</t>
  </si>
  <si>
    <t>04.09.01.10.00</t>
  </si>
  <si>
    <t>04.09.01.11.00</t>
  </si>
  <si>
    <t>04.09.01.12.00</t>
  </si>
  <si>
    <t>04.09.01.13.00</t>
  </si>
  <si>
    <t>04.09.01.20.00</t>
  </si>
  <si>
    <t>04.09.01.00.00</t>
  </si>
  <si>
    <t>04.09.02.01.00</t>
  </si>
  <si>
    <t>04.09.02.02.00</t>
  </si>
  <si>
    <t>04.09.02.03.00</t>
  </si>
  <si>
    <t>04.09.02.04.00</t>
  </si>
  <si>
    <t>04.09.02.05.00</t>
  </si>
  <si>
    <t>04.09.02.06.00</t>
  </si>
  <si>
    <t>04.09.02.07.00</t>
  </si>
  <si>
    <t>04.09.02.08.00</t>
  </si>
  <si>
    <t>04.09.02.09.00</t>
  </si>
  <si>
    <t>04.09.02.10.00</t>
  </si>
  <si>
    <t>04.09.02.11.00</t>
  </si>
  <si>
    <t>04.09.02.12.00</t>
  </si>
  <si>
    <t>04.09.02.13.00</t>
  </si>
  <si>
    <t>04.09.02.20.00</t>
  </si>
  <si>
    <t>04.09.02.00.00</t>
  </si>
  <si>
    <t>04.10.01.01.00</t>
  </si>
  <si>
    <t>04.10.01.02.00</t>
  </si>
  <si>
    <t>04.10.01.03.00</t>
  </si>
  <si>
    <t>04.10.01.04.00</t>
  </si>
  <si>
    <t>04.10.01.05.00</t>
  </si>
  <si>
    <t>04.10.01.06.00</t>
  </si>
  <si>
    <t>04.10.01.07.00</t>
  </si>
  <si>
    <t>04.10.01.08.00</t>
  </si>
  <si>
    <t>04.10.01.09.00</t>
  </si>
  <si>
    <t>04.10.01.10.00</t>
  </si>
  <si>
    <t>04.10.01.11.00</t>
  </si>
  <si>
    <t>04.10.01.12.00</t>
  </si>
  <si>
    <t>04.10.01.13.00</t>
  </si>
  <si>
    <t>04.10.01.20.00</t>
  </si>
  <si>
    <t>04.10.01.00.00</t>
  </si>
  <si>
    <t>04.10.04.01.00</t>
  </si>
  <si>
    <t>04.10.04.02.00</t>
  </si>
  <si>
    <t>04.10.04.03.00</t>
  </si>
  <si>
    <t>04.10.04.04.00</t>
  </si>
  <si>
    <t>04.10.04.05.00</t>
  </si>
  <si>
    <t>04.10.04.06.00</t>
  </si>
  <si>
    <t>04.10.04.07.00</t>
  </si>
  <si>
    <t>04.10.04.08.00</t>
  </si>
  <si>
    <t>04.10.04.09.00</t>
  </si>
  <si>
    <t>04.10.04.10.00</t>
  </si>
  <si>
    <t>04.10.04.11.00</t>
  </si>
  <si>
    <t>04.10.04.12.00</t>
  </si>
  <si>
    <t>04.10.04.13.00</t>
  </si>
  <si>
    <t>04.10.04.20.00</t>
  </si>
  <si>
    <t>04.10.04.00.00</t>
  </si>
  <si>
    <t>04.10.05.01.00</t>
  </si>
  <si>
    <t>04.10.05.02.00</t>
  </si>
  <si>
    <t>04.10.05.03.00</t>
  </si>
  <si>
    <t>04.10.05.04.00</t>
  </si>
  <si>
    <t>04.10.05.05.00</t>
  </si>
  <si>
    <t>04.10.05.06.00</t>
  </si>
  <si>
    <t>04.10.05.07.00</t>
  </si>
  <si>
    <t>04.10.05.08.00</t>
  </si>
  <si>
    <t>04.10.05.09.00</t>
  </si>
  <si>
    <t>04.10.05.10.00</t>
  </si>
  <si>
    <t>04.10.05.11.00</t>
  </si>
  <si>
    <t>04.10.05.12.00</t>
  </si>
  <si>
    <t>04.10.05.13.00</t>
  </si>
  <si>
    <t>04.10.05.20.00</t>
  </si>
  <si>
    <t>04.10.05.00.00</t>
  </si>
  <si>
    <t>04.11.01.01.00</t>
  </si>
  <si>
    <t>04.11.01.02.00</t>
  </si>
  <si>
    <t>04.11.01.03.00</t>
  </si>
  <si>
    <t>04.11.01.04.00</t>
  </si>
  <si>
    <t>04.11.01.05.00</t>
  </si>
  <si>
    <t>04.11.01.06.00</t>
  </si>
  <si>
    <t>04.11.01.07.00</t>
  </si>
  <si>
    <t>04.11.01.08.00</t>
  </si>
  <si>
    <t>04.11.01.09.00</t>
  </si>
  <si>
    <t>04.11.01.10.00</t>
  </si>
  <si>
    <t>04.11.01.11.00</t>
  </si>
  <si>
    <t>04.11.01.12.00</t>
  </si>
  <si>
    <t>04.11.01.13.00</t>
  </si>
  <si>
    <t>04.11.01.20.00</t>
  </si>
  <si>
    <t>04.11.01.00.00</t>
  </si>
  <si>
    <t>04.11.04.01.00</t>
  </si>
  <si>
    <t>04.11.04.02.00</t>
  </si>
  <si>
    <t>04.11.04.03.00</t>
  </si>
  <si>
    <t>04.11.04.04.00</t>
  </si>
  <si>
    <t>04.11.04.05.00</t>
  </si>
  <si>
    <t>04.11.04.06.00</t>
  </si>
  <si>
    <t>04.11.04.07.00</t>
  </si>
  <si>
    <t>04.11.04.08.00</t>
  </si>
  <si>
    <t>04.11.04.09.00</t>
  </si>
  <si>
    <t>04.11.04.10.00</t>
  </si>
  <si>
    <t>04.11.04.11.00</t>
  </si>
  <si>
    <t>04.11.04.12.00</t>
  </si>
  <si>
    <t>04.11.04.13.00</t>
  </si>
  <si>
    <t>04.11.04.20.00</t>
  </si>
  <si>
    <t>04.11.04.00.00</t>
  </si>
  <si>
    <t>04.11.05.01.00</t>
  </si>
  <si>
    <t>04.11.05.02.00</t>
  </si>
  <si>
    <t>04.11.05.03.00</t>
  </si>
  <si>
    <t>04.11.05.04.00</t>
  </si>
  <si>
    <t>04.11.05.05.00</t>
  </si>
  <si>
    <t>04.11.05.06.00</t>
  </si>
  <si>
    <t>04.11.05.07.00</t>
  </si>
  <si>
    <t>04.11.05.08.00</t>
  </si>
  <si>
    <t>04.11.05.09.00</t>
  </si>
  <si>
    <t>04.11.05.10.00</t>
  </si>
  <si>
    <t>04.11.05.11.00</t>
  </si>
  <si>
    <t>04.11.05.12.00</t>
  </si>
  <si>
    <t>04.11.05.13.00</t>
  </si>
  <si>
    <t>04.11.05.20.00</t>
  </si>
  <si>
    <t>04.11.05.00.00</t>
  </si>
  <si>
    <t>04.12.01.01.00</t>
  </si>
  <si>
    <t>04.12.01.02.00</t>
  </si>
  <si>
    <t>04.12.01.03.00</t>
  </si>
  <si>
    <t>04.12.01.04.00</t>
  </si>
  <si>
    <t>04.12.01.05.00</t>
  </si>
  <si>
    <t>04.12.01.06.00</t>
  </si>
  <si>
    <t>04.12.01.07.00</t>
  </si>
  <si>
    <t>04.12.01.08.00</t>
  </si>
  <si>
    <t>04.12.01.09.00</t>
  </si>
  <si>
    <t>04.12.01.10.00</t>
  </si>
  <si>
    <t>04.12.01.11.00</t>
  </si>
  <si>
    <t>04.12.01.12.00</t>
  </si>
  <si>
    <t>04.12.01.13.00</t>
  </si>
  <si>
    <t>04.12.01.20.00</t>
  </si>
  <si>
    <t>04.12.01.00.00</t>
  </si>
  <si>
    <t>04.12.02.01.00</t>
  </si>
  <si>
    <t>04.12.02.02.00</t>
  </si>
  <si>
    <t>04.12.02.03.00</t>
  </si>
  <si>
    <t>04.12.02.04.00</t>
  </si>
  <si>
    <t>04.12.02.05.00</t>
  </si>
  <si>
    <t>04.12.02.06.00</t>
  </si>
  <si>
    <t>04.12.02.07.00</t>
  </si>
  <si>
    <t>04.12.02.08.00</t>
  </si>
  <si>
    <t>04.12.02.09.00</t>
  </si>
  <si>
    <t>04.12.02.10.00</t>
  </si>
  <si>
    <t>04.12.02.11.00</t>
  </si>
  <si>
    <t>04.12.02.12.00</t>
  </si>
  <si>
    <t>04.12.02.13.00</t>
  </si>
  <si>
    <t>04.12.02.20.00</t>
  </si>
  <si>
    <t>04.12.02.00.00</t>
  </si>
  <si>
    <t>04.13.01.01.00</t>
  </si>
  <si>
    <t>04.13.01.02.00</t>
  </si>
  <si>
    <t>04.13.01.03.00</t>
  </si>
  <si>
    <t>04.13.01.04.00</t>
  </si>
  <si>
    <t>04.13.01.05.00</t>
  </si>
  <si>
    <t>04.13.01.06.00</t>
  </si>
  <si>
    <t>04.13.01.07.00</t>
  </si>
  <si>
    <t>04.13.01.08.00</t>
  </si>
  <si>
    <t>04.13.01.09.00</t>
  </si>
  <si>
    <t>04.13.01.10.00</t>
  </si>
  <si>
    <t>04.13.01.11.00</t>
  </si>
  <si>
    <t>04.13.01.12.00</t>
  </si>
  <si>
    <t>04.13.01.13.00</t>
  </si>
  <si>
    <t>04.13.01.20.00</t>
  </si>
  <si>
    <t>04.13.01.00.00</t>
  </si>
  <si>
    <t>04.13.02.20.00</t>
  </si>
  <si>
    <t>04.13.02.00.00</t>
  </si>
  <si>
    <t>04.14.01.01.00</t>
  </si>
  <si>
    <t>04.14.01.02.00</t>
  </si>
  <si>
    <t>04.14.01.03.00</t>
  </si>
  <si>
    <t>04.14.01.04.00</t>
  </si>
  <si>
    <t>04.14.01.05.00</t>
  </si>
  <si>
    <t>04.14.01.06.00</t>
  </si>
  <si>
    <t>04.14.01.07.00</t>
  </si>
  <si>
    <t>04.14.01.08.00</t>
  </si>
  <si>
    <t>04.14.01.09.00</t>
  </si>
  <si>
    <t>04.14.01.10.00</t>
  </si>
  <si>
    <t>04.14.01.11.00</t>
  </si>
  <si>
    <t>04.14.01.12.00</t>
  </si>
  <si>
    <t>04.14.01.13.00</t>
  </si>
  <si>
    <t>04.14.01.20.00</t>
  </si>
  <si>
    <t>04.14.01.00.00</t>
  </si>
  <si>
    <t>04.14.02.01.00</t>
  </si>
  <si>
    <t>04.14.02.02.00</t>
  </si>
  <si>
    <t>04.14.02.03.00</t>
  </si>
  <si>
    <t>04.14.02.04.00</t>
  </si>
  <si>
    <t>04.14.02.05.00</t>
  </si>
  <si>
    <t>04.14.02.06.00</t>
  </si>
  <si>
    <t>04.14.02.07.00</t>
  </si>
  <si>
    <t>04.14.02.08.00</t>
  </si>
  <si>
    <t>04.14.02.09.00</t>
  </si>
  <si>
    <t>04.14.02.10.00</t>
  </si>
  <si>
    <t>04.14.02.11.00</t>
  </si>
  <si>
    <t>04.14.02.12.00</t>
  </si>
  <si>
    <t>04.14.02.13.00</t>
  </si>
  <si>
    <t>04.14.02.20.00</t>
  </si>
  <si>
    <t>04.14.02.00.00</t>
  </si>
  <si>
    <t>04.15.01.01.00</t>
  </si>
  <si>
    <t>04.15.01.02.00</t>
  </si>
  <si>
    <t>04.15.01.03.00</t>
  </si>
  <si>
    <t>04.15.01.04.00</t>
  </si>
  <si>
    <t>04.15.01.05.00</t>
  </si>
  <si>
    <t>04.15.01.06.00</t>
  </si>
  <si>
    <t>04.15.01.07.00</t>
  </si>
  <si>
    <t>04.15.01.08.00</t>
  </si>
  <si>
    <t>04.15.01.09.00</t>
  </si>
  <si>
    <t>04.15.01.10.00</t>
  </si>
  <si>
    <t>04.15.01.11.00</t>
  </si>
  <si>
    <t>04.15.01.12.00</t>
  </si>
  <si>
    <t>04.15.01.13.00</t>
  </si>
  <si>
    <t>04.15.01.20.00</t>
  </si>
  <si>
    <t>04.15.01.00.00</t>
  </si>
  <si>
    <t>04.15.02.20.00</t>
  </si>
  <si>
    <t>04.15.02.00.00</t>
  </si>
  <si>
    <t>04.25.01.01.00</t>
  </si>
  <si>
    <t>04.25.01.02.00</t>
  </si>
  <si>
    <t>04.25.01.30.00</t>
  </si>
  <si>
    <t>04.25.01.00.00</t>
  </si>
  <si>
    <t>04.25.02.01.00</t>
  </si>
  <si>
    <t>04.25.02.02.00</t>
  </si>
  <si>
    <t>04.25.02.30.00</t>
  </si>
  <si>
    <t>04.25.02.00.00</t>
  </si>
  <si>
    <t>04.25.03.01.00</t>
  </si>
  <si>
    <t>04.25.03.02.00</t>
  </si>
  <si>
    <t>04.25.03.03.00</t>
  </si>
  <si>
    <t>04.25.03.30.00</t>
  </si>
  <si>
    <t>04.25.03.00.00</t>
  </si>
  <si>
    <t>04.25.04.01.00</t>
  </si>
  <si>
    <t>04.25.04.02.00</t>
  </si>
  <si>
    <t>04.25.04.03.00</t>
  </si>
  <si>
    <t>04.25.04.30.00</t>
  </si>
  <si>
    <t>04.25.04.00.00</t>
  </si>
  <si>
    <t>04.25.05.01.00</t>
  </si>
  <si>
    <t>04.25.05.00.00</t>
  </si>
  <si>
    <t>04.26.01.01.00</t>
  </si>
  <si>
    <t>04.26.01.02.00</t>
  </si>
  <si>
    <t>04.26.01.03.00</t>
  </si>
  <si>
    <t>04.26.01.04.00</t>
  </si>
  <si>
    <t>04.26.01.05.00</t>
  </si>
  <si>
    <t>04.26.01.06.00</t>
  </si>
  <si>
    <t>04.26.01.07.00</t>
  </si>
  <si>
    <t>04.26.01.08.00</t>
  </si>
  <si>
    <t>04.26.01.09.00</t>
  </si>
  <si>
    <t>04.26.01.10.00</t>
  </si>
  <si>
    <t>04.26.01.11.00</t>
  </si>
  <si>
    <t>04.26.01.12.00</t>
  </si>
  <si>
    <t>04.26.01.13.00</t>
  </si>
  <si>
    <t>04.26.01.20.00</t>
  </si>
  <si>
    <t>04.26.01.00.00</t>
  </si>
  <si>
    <t>04.26.02.01.00</t>
  </si>
  <si>
    <t>04.26.02.02.00</t>
  </si>
  <si>
    <t>04.26.02.00.00</t>
  </si>
  <si>
    <t>04.26.03.01.00</t>
  </si>
  <si>
    <t>04.26.03.02.00</t>
  </si>
  <si>
    <t>04.26.03.03.00</t>
  </si>
  <si>
    <t>04.26.03.04.00</t>
  </si>
  <si>
    <t>04.26.03.05.00</t>
  </si>
  <si>
    <t>04.26.03.06.00</t>
  </si>
  <si>
    <t>04.26.03.07.00</t>
  </si>
  <si>
    <t>04.26.03.08.00</t>
  </si>
  <si>
    <t>04.26.03.09.00</t>
  </si>
  <si>
    <t>04.26.03.10.00</t>
  </si>
  <si>
    <t>04.26.03.11.00</t>
  </si>
  <si>
    <t>04.26.03.12.00</t>
  </si>
  <si>
    <t>04.26.03.13.00</t>
  </si>
  <si>
    <t>04.26.03.20.00</t>
  </si>
  <si>
    <t>04.26.03.00.00</t>
  </si>
  <si>
    <t>04.26.04.01.00</t>
  </si>
  <si>
    <t>04.26.04.02.00</t>
  </si>
  <si>
    <t>04.26.04.03.00</t>
  </si>
  <si>
    <t>04.26.04.04.00</t>
  </si>
  <si>
    <t>04.26.04.05.00</t>
  </si>
  <si>
    <t>04.26.04.06.00</t>
  </si>
  <si>
    <t>04.26.04.07.00</t>
  </si>
  <si>
    <t>04.26.04.08.00</t>
  </si>
  <si>
    <t>04.26.04.09.00</t>
  </si>
  <si>
    <t>04.26.04.10.00</t>
  </si>
  <si>
    <t>04.26.04.11.00</t>
  </si>
  <si>
    <t>04.26.04.12.00</t>
  </si>
  <si>
    <t>04.26.04.13.00</t>
  </si>
  <si>
    <t>04.26.04.20.00</t>
  </si>
  <si>
    <t>04.26.04.00.00</t>
  </si>
  <si>
    <t>04.26.05.01.00</t>
  </si>
  <si>
    <t>04.26.05.02.00</t>
  </si>
  <si>
    <t>04.26.05.03.00</t>
  </si>
  <si>
    <t>04.26.05.04.00</t>
  </si>
  <si>
    <t>04.26.05.05.00</t>
  </si>
  <si>
    <t>04.26.05.06.00</t>
  </si>
  <si>
    <t>04.26.05.07.00</t>
  </si>
  <si>
    <t>04.26.05.08.00</t>
  </si>
  <si>
    <t>04.26.05.09.00</t>
  </si>
  <si>
    <t>04.26.05.10.00</t>
  </si>
  <si>
    <t>04.26.05.11.00</t>
  </si>
  <si>
    <t>04.26.05.12.00</t>
  </si>
  <si>
    <t>04.26.05.13.00</t>
  </si>
  <si>
    <t>04.26.05.20.00</t>
  </si>
  <si>
    <t>04.26.05.00.00</t>
  </si>
  <si>
    <t>04.26.06.01.00</t>
  </si>
  <si>
    <t>04.26.06.00.00</t>
  </si>
  <si>
    <t>04.26.07.01.00</t>
  </si>
  <si>
    <t>04.26.07.00.00</t>
  </si>
  <si>
    <t>04.35.01.01.00</t>
  </si>
  <si>
    <t>04.35.01.02.00</t>
  </si>
  <si>
    <t>04.35.01.00.00</t>
  </si>
  <si>
    <t>04.35.02.01.00</t>
  </si>
  <si>
    <t>04.35.02.00.00</t>
  </si>
  <si>
    <t>04.35.03.01.00</t>
  </si>
  <si>
    <t>04.35.03.00.00</t>
  </si>
  <si>
    <t>04.01.02.20.00</t>
  </si>
  <si>
    <t>Vida Renovada</t>
  </si>
  <si>
    <t>05.01.01.01.00</t>
  </si>
  <si>
    <t>05.01.01.02.00</t>
  </si>
  <si>
    <t>05.01.01.03.00</t>
  </si>
  <si>
    <t>05.01.01.04.00</t>
  </si>
  <si>
    <t>05.01.01.05.00</t>
  </si>
  <si>
    <t>05.01.01.06.00</t>
  </si>
  <si>
    <t>05.01.01.07.00</t>
  </si>
  <si>
    <t>05.01.01.08.00</t>
  </si>
  <si>
    <t>05.01.01.09.00</t>
  </si>
  <si>
    <t>05.01.01.10.00</t>
  </si>
  <si>
    <t>05.01.01.11.00</t>
  </si>
  <si>
    <t>05.01.01.12.00</t>
  </si>
  <si>
    <t>05.01.01.13.00</t>
  </si>
  <si>
    <t>05.01.01.20.00</t>
  </si>
  <si>
    <t>05.01.01.00.00</t>
  </si>
  <si>
    <t>05.02.01.01.00</t>
  </si>
  <si>
    <t>05.02.01.02.00</t>
  </si>
  <si>
    <t>05.02.01.03.00</t>
  </si>
  <si>
    <t>05.02.01.04.00</t>
  </si>
  <si>
    <t>05.02.01.05.00</t>
  </si>
  <si>
    <t>05.02.01.06.00</t>
  </si>
  <si>
    <t>05.02.01.07.00</t>
  </si>
  <si>
    <t>05.02.01.08.00</t>
  </si>
  <si>
    <t>05.02.01.09.00</t>
  </si>
  <si>
    <t>05.02.01.10.00</t>
  </si>
  <si>
    <t>05.02.01.11.00</t>
  </si>
  <si>
    <t>05.02.01.12.00</t>
  </si>
  <si>
    <t>05.02.01.13.00</t>
  </si>
  <si>
    <t>05.02.01.20.00</t>
  </si>
  <si>
    <t>05.02.01.00.00</t>
  </si>
  <si>
    <t>05.03.01.01.00</t>
  </si>
  <si>
    <t>05.03.01.02.00</t>
  </si>
  <si>
    <t>05.03.01.03.00</t>
  </si>
  <si>
    <t>05.03.01.04.00</t>
  </si>
  <si>
    <t>05.03.01.05.00</t>
  </si>
  <si>
    <t>05.03.01.06.00</t>
  </si>
  <si>
    <t>05.03.01.07.00</t>
  </si>
  <si>
    <t>05.03.01.08.00</t>
  </si>
  <si>
    <t>05.03.01.09.00</t>
  </si>
  <si>
    <t>05.03.01.10.00</t>
  </si>
  <si>
    <t>05.03.01.11.00</t>
  </si>
  <si>
    <t>05.03.01.12.00</t>
  </si>
  <si>
    <t>05.03.01.13.00</t>
  </si>
  <si>
    <t>05.03.01.20.00</t>
  </si>
  <si>
    <t>05.03.01.00.00</t>
  </si>
  <si>
    <t>05.03.02.01.00</t>
  </si>
  <si>
    <t>05.03.02.00.00</t>
  </si>
  <si>
    <t>05.03.03.01.00</t>
  </si>
  <si>
    <t>05.03.03.00.00</t>
  </si>
  <si>
    <t>05.04.01.01.00</t>
  </si>
  <si>
    <t>05.04.01.02.00</t>
  </si>
  <si>
    <t>05.04.01.03.00</t>
  </si>
  <si>
    <t>05.04.01.04.00</t>
  </si>
  <si>
    <t>05.04.01.05.00</t>
  </si>
  <si>
    <t>05.04.01.06.00</t>
  </si>
  <si>
    <t>05.04.01.07.00</t>
  </si>
  <si>
    <t>05.04.01.08.00</t>
  </si>
  <si>
    <t>05.04.01.09.00</t>
  </si>
  <si>
    <t>05.04.01.10.00</t>
  </si>
  <si>
    <t>05.04.01.11.00</t>
  </si>
  <si>
    <t>05.04.01.12.00</t>
  </si>
  <si>
    <t>05.04.01.13.00</t>
  </si>
  <si>
    <t>05.04.01.20.00</t>
  </si>
  <si>
    <t>05.04.01.00.00</t>
  </si>
  <si>
    <t>05.04.02.01.00</t>
  </si>
  <si>
    <t>05.04.02.02.00</t>
  </si>
  <si>
    <t>05.04.02.03.00</t>
  </si>
  <si>
    <t>05.04.02.04.00</t>
  </si>
  <si>
    <t>05.04.02.05.00</t>
  </si>
  <si>
    <t>05.04.02.06.00</t>
  </si>
  <si>
    <t>05.04.02.07.00</t>
  </si>
  <si>
    <t>05.04.02.08.00</t>
  </si>
  <si>
    <t>05.04.02.09.00</t>
  </si>
  <si>
    <t>05.04.02.10.00</t>
  </si>
  <si>
    <t>05.04.02.11.00</t>
  </si>
  <si>
    <t>05.04.02.12.00</t>
  </si>
  <si>
    <t>05.04.02.13.00</t>
  </si>
  <si>
    <t>05.04.02.20.00</t>
  </si>
  <si>
    <t>05.04.02.00.00</t>
  </si>
  <si>
    <t>05.04.03.01.00</t>
  </si>
  <si>
    <t>05.04.03.02.00</t>
  </si>
  <si>
    <t>05.04.03.03.00</t>
  </si>
  <si>
    <t>05.04.03.04.00</t>
  </si>
  <si>
    <t>05.04.03.05.00</t>
  </si>
  <si>
    <t>05.04.03.06.00</t>
  </si>
  <si>
    <t>05.04.03.07.00</t>
  </si>
  <si>
    <t>05.04.03.08.00</t>
  </si>
  <si>
    <t>05.04.03.09.00</t>
  </si>
  <si>
    <t>05.04.03.10.00</t>
  </si>
  <si>
    <t>05.04.03.11.00</t>
  </si>
  <si>
    <t>05.04.03.12.00</t>
  </si>
  <si>
    <t>05.04.03.13.00</t>
  </si>
  <si>
    <t>05.04.03.20.00</t>
  </si>
  <si>
    <t>05.04.03.00.00</t>
  </si>
  <si>
    <t>05.05.01.01.00</t>
  </si>
  <si>
    <t>05.05.01.02.00</t>
  </si>
  <si>
    <t>05.05.01.03.00</t>
  </si>
  <si>
    <t>05.05.01.04.00</t>
  </si>
  <si>
    <t>05.05.01.05.00</t>
  </si>
  <si>
    <t>05.05.01.06.00</t>
  </si>
  <si>
    <t>05.05.01.07.00</t>
  </si>
  <si>
    <t>05.05.01.08.00</t>
  </si>
  <si>
    <t>05.05.01.09.00</t>
  </si>
  <si>
    <t>05.05.01.10.00</t>
  </si>
  <si>
    <t>05.05.01.11.00</t>
  </si>
  <si>
    <t>05.05.01.12.00</t>
  </si>
  <si>
    <t>05.05.01.13.00</t>
  </si>
  <si>
    <t>05.05.01.20.00</t>
  </si>
  <si>
    <t>05.05.01.00.00</t>
  </si>
  <si>
    <t>05.06.01.01.00</t>
  </si>
  <si>
    <t>05.06.01.02.00</t>
  </si>
  <si>
    <t>05.06.01.03.00</t>
  </si>
  <si>
    <t>05.06.01.04.00</t>
  </si>
  <si>
    <t>05.06.01.05.00</t>
  </si>
  <si>
    <t>05.06.01.06.00</t>
  </si>
  <si>
    <t>05.06.01.07.00</t>
  </si>
  <si>
    <t>05.06.01.08.00</t>
  </si>
  <si>
    <t>05.06.01.09.00</t>
  </si>
  <si>
    <t>05.06.01.10.00</t>
  </si>
  <si>
    <t>05.06.01.11.00</t>
  </si>
  <si>
    <t>05.06.01.12.00</t>
  </si>
  <si>
    <t>05.06.01.13.00</t>
  </si>
  <si>
    <t>05.06.01.20.00</t>
  </si>
  <si>
    <t>05.06.01.00.00</t>
  </si>
  <si>
    <t>05.07.01.01.00</t>
  </si>
  <si>
    <t>05.07.01.00.00</t>
  </si>
  <si>
    <t>05.07.02.01.00</t>
  </si>
  <si>
    <t>05.07.02.02.00</t>
  </si>
  <si>
    <t>05.07.02.00.00</t>
  </si>
  <si>
    <t>05.08.01.01.00</t>
  </si>
  <si>
    <t>05.08.01.02.00</t>
  </si>
  <si>
    <t>05.08.01.03.00</t>
  </si>
  <si>
    <t>05.08.01.04.00</t>
  </si>
  <si>
    <t>05.08.01.05.00</t>
  </si>
  <si>
    <t>05.08.01.06.00</t>
  </si>
  <si>
    <t>05.08.01.07.00</t>
  </si>
  <si>
    <t>05.08.01.08.00</t>
  </si>
  <si>
    <t>05.08.01.09.00</t>
  </si>
  <si>
    <t>05.08.01.10.00</t>
  </si>
  <si>
    <t>05.08.01.11.00</t>
  </si>
  <si>
    <t>05.08.01.12.00</t>
  </si>
  <si>
    <t>05.08.01.13.00</t>
  </si>
  <si>
    <t>05.08.01.20.00</t>
  </si>
  <si>
    <t>05.08.01.00.00</t>
  </si>
  <si>
    <t>05.08.02.01.00</t>
  </si>
  <si>
    <t>05.08.02.02.00</t>
  </si>
  <si>
    <t>05.08.02.03.00</t>
  </si>
  <si>
    <t>05.08.02.04.00</t>
  </si>
  <si>
    <t>05.08.02.05.00</t>
  </si>
  <si>
    <t>05.08.02.06.00</t>
  </si>
  <si>
    <t>05.08.02.07.00</t>
  </si>
  <si>
    <t>05.08.02.08.00</t>
  </si>
  <si>
    <t>05.08.02.09.00</t>
  </si>
  <si>
    <t>05.08.02.10.00</t>
  </si>
  <si>
    <t>05.08.02.11.00</t>
  </si>
  <si>
    <t>05.08.02.12.00</t>
  </si>
  <si>
    <t>05.08.02.13.00</t>
  </si>
  <si>
    <t>05.08.02.20.00</t>
  </si>
  <si>
    <t>05.08.02.00.00</t>
  </si>
  <si>
    <t>05.09.01.01.00</t>
  </si>
  <si>
    <t>05.09.01.02.00</t>
  </si>
  <si>
    <t>05.09.01.03.00</t>
  </si>
  <si>
    <t>05.09.01.04.00</t>
  </si>
  <si>
    <t>05.09.01.05.00</t>
  </si>
  <si>
    <t>05.09.01.06.00</t>
  </si>
  <si>
    <t>05.09.01.07.00</t>
  </si>
  <si>
    <t>05.09.01.08.00</t>
  </si>
  <si>
    <t>05.09.01.09.00</t>
  </si>
  <si>
    <t>05.09.01.10.00</t>
  </si>
  <si>
    <t>05.09.01.11.00</t>
  </si>
  <si>
    <t>05.09.01.12.00</t>
  </si>
  <si>
    <t>05.09.01.13.00</t>
  </si>
  <si>
    <t>05.09.01.20.00</t>
  </si>
  <si>
    <t>05.09.01.00.00</t>
  </si>
  <si>
    <t>05.09.02.01.00</t>
  </si>
  <si>
    <t>05.09.02.02.00</t>
  </si>
  <si>
    <t>05.09.02.03.00</t>
  </si>
  <si>
    <t>05.09.02.04.00</t>
  </si>
  <si>
    <t>05.09.02.05.00</t>
  </si>
  <si>
    <t>05.09.02.06.00</t>
  </si>
  <si>
    <t>05.09.02.07.00</t>
  </si>
  <si>
    <t>05.09.02.08.00</t>
  </si>
  <si>
    <t>05.09.02.09.00</t>
  </si>
  <si>
    <t>05.09.02.10.00</t>
  </si>
  <si>
    <t>05.09.02.11.00</t>
  </si>
  <si>
    <t>05.09.02.12.00</t>
  </si>
  <si>
    <t>05.09.02.13.00</t>
  </si>
  <si>
    <t>05.09.02.20.00</t>
  </si>
  <si>
    <t>05.09.02.00.00</t>
  </si>
  <si>
    <t>05.10.01.01.00</t>
  </si>
  <si>
    <t>05.10.01.02.00</t>
  </si>
  <si>
    <t>05.10.01.03.00</t>
  </si>
  <si>
    <t>05.10.01.04.00</t>
  </si>
  <si>
    <t>05.10.01.05.00</t>
  </si>
  <si>
    <t>05.10.01.06.00</t>
  </si>
  <si>
    <t>05.10.01.07.00</t>
  </si>
  <si>
    <t>05.10.01.08.00</t>
  </si>
  <si>
    <t>05.10.01.09.00</t>
  </si>
  <si>
    <t>05.10.01.10.00</t>
  </si>
  <si>
    <t>05.10.01.11.00</t>
  </si>
  <si>
    <t>05.10.01.12.00</t>
  </si>
  <si>
    <t>05.10.01.13.00</t>
  </si>
  <si>
    <t>05.10.01.20.00</t>
  </si>
  <si>
    <t>05.10.01.00.00</t>
  </si>
  <si>
    <t>05.10.02.01.00</t>
  </si>
  <si>
    <t>05.10.02.02.00</t>
  </si>
  <si>
    <t>05.10.02.03.00</t>
  </si>
  <si>
    <t>05.10.02.04.00</t>
  </si>
  <si>
    <t>05.10.02.05.00</t>
  </si>
  <si>
    <t>05.10.02.06.00</t>
  </si>
  <si>
    <t>05.10.02.07.00</t>
  </si>
  <si>
    <t>05.10.02.08.00</t>
  </si>
  <si>
    <t>05.10.02.09.00</t>
  </si>
  <si>
    <t>05.10.02.10.00</t>
  </si>
  <si>
    <t>05.10.02.11.00</t>
  </si>
  <si>
    <t>05.10.02.12.00</t>
  </si>
  <si>
    <t>05.10.02.13.00</t>
  </si>
  <si>
    <t>05.10.02.20.00</t>
  </si>
  <si>
    <t>05.10.02.00.00</t>
  </si>
  <si>
    <t>05.11.01.01.00</t>
  </si>
  <si>
    <t>05.11.01.02.00</t>
  </si>
  <si>
    <t>05.11.01.03.00</t>
  </si>
  <si>
    <t>05.11.01.04.00</t>
  </si>
  <si>
    <t>05.11.01.05.00</t>
  </si>
  <si>
    <t>05.11.01.06.00</t>
  </si>
  <si>
    <t>05.11.01.07.00</t>
  </si>
  <si>
    <t>05.11.01.08.00</t>
  </si>
  <si>
    <t>05.11.01.09.00</t>
  </si>
  <si>
    <t>05.11.01.10.00</t>
  </si>
  <si>
    <t>05.11.01.11.00</t>
  </si>
  <si>
    <t>05.11.01.12.00</t>
  </si>
  <si>
    <t>05.11.01.13.00</t>
  </si>
  <si>
    <t>05.11.01.20.00</t>
  </si>
  <si>
    <t>05.11.01.00.00</t>
  </si>
  <si>
    <t>05.11.02.01.00</t>
  </si>
  <si>
    <t>05.11.02.02.00</t>
  </si>
  <si>
    <t>05.11.02.03.00</t>
  </si>
  <si>
    <t>05.11.02.04.00</t>
  </si>
  <si>
    <t>05.11.02.05.00</t>
  </si>
  <si>
    <t>05.11.02.06.00</t>
  </si>
  <si>
    <t>05.11.02.07.00</t>
  </si>
  <si>
    <t>05.11.02.08.00</t>
  </si>
  <si>
    <t>05.11.02.09.00</t>
  </si>
  <si>
    <t>05.11.02.10.00</t>
  </si>
  <si>
    <t>05.11.02.11.00</t>
  </si>
  <si>
    <t>05.11.02.12.00</t>
  </si>
  <si>
    <t>05.11.02.13.00</t>
  </si>
  <si>
    <t>05.11.02.20.00</t>
  </si>
  <si>
    <t>05.11.02.00.00</t>
  </si>
  <si>
    <t>05.12.01.01.00</t>
  </si>
  <si>
    <t>05.12.01.02.00</t>
  </si>
  <si>
    <t>05.12.01.03.00</t>
  </si>
  <si>
    <t>05.12.01.04.00</t>
  </si>
  <si>
    <t>05.12.01.05.00</t>
  </si>
  <si>
    <t>05.12.01.06.00</t>
  </si>
  <si>
    <t>05.12.01.07.00</t>
  </si>
  <si>
    <t>05.12.01.08.00</t>
  </si>
  <si>
    <t>05.12.01.09.00</t>
  </si>
  <si>
    <t>05.12.01.10.00</t>
  </si>
  <si>
    <t>05.12.01.11.00</t>
  </si>
  <si>
    <t>05.12.01.12.00</t>
  </si>
  <si>
    <t>05.12.01.13.00</t>
  </si>
  <si>
    <t>05.12.01.20.00</t>
  </si>
  <si>
    <t>05.12.01.00.00</t>
  </si>
  <si>
    <t>05.12.02.01.00</t>
  </si>
  <si>
    <t>05.12.02.02.00</t>
  </si>
  <si>
    <t>05.12.02.03.00</t>
  </si>
  <si>
    <t>05.12.02.04.00</t>
  </si>
  <si>
    <t>05.12.02.05.00</t>
  </si>
  <si>
    <t>05.12.02.06.00</t>
  </si>
  <si>
    <t>05.12.02.07.00</t>
  </si>
  <si>
    <t>05.12.02.08.00</t>
  </si>
  <si>
    <t>05.12.02.09.00</t>
  </si>
  <si>
    <t>05.12.02.10.00</t>
  </si>
  <si>
    <t>05.12.02.11.00</t>
  </si>
  <si>
    <t>05.12.02.12.00</t>
  </si>
  <si>
    <t>05.12.02.13.00</t>
  </si>
  <si>
    <t>05.12.02.20.00</t>
  </si>
  <si>
    <t>05.12.02.00.00</t>
  </si>
  <si>
    <t>05.13.01.01.00</t>
  </si>
  <si>
    <t>05.13.01.02.00</t>
  </si>
  <si>
    <t>05.13.01.03.00</t>
  </si>
  <si>
    <t>05.13.01.04.00</t>
  </si>
  <si>
    <t>05.13.01.05.00</t>
  </si>
  <si>
    <t>05.13.01.06.00</t>
  </si>
  <si>
    <t>05.13.01.07.00</t>
  </si>
  <si>
    <t>05.13.01.08.00</t>
  </si>
  <si>
    <t>05.13.01.09.00</t>
  </si>
  <si>
    <t>05.13.01.10.00</t>
  </si>
  <si>
    <t>05.13.01.11.00</t>
  </si>
  <si>
    <t>05.13.01.12.00</t>
  </si>
  <si>
    <t>05.13.01.13.00</t>
  </si>
  <si>
    <t>05.13.01.20.00</t>
  </si>
  <si>
    <t>05.13.01.00.00</t>
  </si>
  <si>
    <t>05.13.02.01.00</t>
  </si>
  <si>
    <t>05.13.02.02.00</t>
  </si>
  <si>
    <t>05.13.02.03.00</t>
  </si>
  <si>
    <t>05.13.02.04.00</t>
  </si>
  <si>
    <t>05.13.02.05.00</t>
  </si>
  <si>
    <t>05.13.02.06.00</t>
  </si>
  <si>
    <t>05.13.02.07.00</t>
  </si>
  <si>
    <t>05.13.02.08.00</t>
  </si>
  <si>
    <t>05.13.02.09.00</t>
  </si>
  <si>
    <t>05.13.02.10.00</t>
  </si>
  <si>
    <t>05.13.02.11.00</t>
  </si>
  <si>
    <t>05.13.02.12.00</t>
  </si>
  <si>
    <t>05.13.02.13.00</t>
  </si>
  <si>
    <t>05.13.02.20.00</t>
  </si>
  <si>
    <t>05.13.02.00.00</t>
  </si>
  <si>
    <t>05.14.01.01.00</t>
  </si>
  <si>
    <t>05.14.01.02.00</t>
  </si>
  <si>
    <t>05.14.01.03.00</t>
  </si>
  <si>
    <t>05.14.01.04.00</t>
  </si>
  <si>
    <t>05.14.01.05.00</t>
  </si>
  <si>
    <t>05.14.01.06.00</t>
  </si>
  <si>
    <t>05.14.01.07.00</t>
  </si>
  <si>
    <t>05.14.01.08.00</t>
  </si>
  <si>
    <t>05.14.01.09.00</t>
  </si>
  <si>
    <t>05.14.01.10.00</t>
  </si>
  <si>
    <t>05.14.01.11.00</t>
  </si>
  <si>
    <t>05.14.01.12.00</t>
  </si>
  <si>
    <t>05.14.01.13.00</t>
  </si>
  <si>
    <t>05.14.01.20.00</t>
  </si>
  <si>
    <t>05.14.01.00.00</t>
  </si>
  <si>
    <t>05.14.04.01.00</t>
  </si>
  <si>
    <t>05.14.04.02.00</t>
  </si>
  <si>
    <t>05.14.04.03.00</t>
  </si>
  <si>
    <t>05.14.04.04.00</t>
  </si>
  <si>
    <t>05.14.04.05.00</t>
  </si>
  <si>
    <t>05.14.04.06.00</t>
  </si>
  <si>
    <t>05.14.04.07.00</t>
  </si>
  <si>
    <t>05.14.04.08.00</t>
  </si>
  <si>
    <t>05.14.04.09.00</t>
  </si>
  <si>
    <t>05.14.04.10.00</t>
  </si>
  <si>
    <t>05.14.04.11.00</t>
  </si>
  <si>
    <t>05.14.04.12.00</t>
  </si>
  <si>
    <t>05.14.04.13.00</t>
  </si>
  <si>
    <t>05.14.04.20.00</t>
  </si>
  <si>
    <t>05.14.04.00.00</t>
  </si>
  <si>
    <t>05.14.05.01.00</t>
  </si>
  <si>
    <t>05.14.05.02.00</t>
  </si>
  <si>
    <t>05.14.05.03.00</t>
  </si>
  <si>
    <t>05.14.05.04.00</t>
  </si>
  <si>
    <t>05.14.05.05.00</t>
  </si>
  <si>
    <t>05.14.05.06.00</t>
  </si>
  <si>
    <t>05.14.05.07.00</t>
  </si>
  <si>
    <t>05.14.05.08.00</t>
  </si>
  <si>
    <t>05.14.05.09.00</t>
  </si>
  <si>
    <t>05.14.05.10.00</t>
  </si>
  <si>
    <t>05.14.05.11.00</t>
  </si>
  <si>
    <t>05.14.05.12.00</t>
  </si>
  <si>
    <t>05.14.05.13.00</t>
  </si>
  <si>
    <t>05.14.05.20.00</t>
  </si>
  <si>
    <t>05.14.05.00.00</t>
  </si>
  <si>
    <t>05.15.01.01.00</t>
  </si>
  <si>
    <t>05.15.01.02.00</t>
  </si>
  <si>
    <t>05.15.01.03.00</t>
  </si>
  <si>
    <t>05.15.01.04.00</t>
  </si>
  <si>
    <t>05.15.01.05.00</t>
  </si>
  <si>
    <t>05.15.01.06.00</t>
  </si>
  <si>
    <t>05.15.01.07.00</t>
  </si>
  <si>
    <t>05.15.01.08.00</t>
  </si>
  <si>
    <t>05.15.01.09.00</t>
  </si>
  <si>
    <t>05.15.01.10.00</t>
  </si>
  <si>
    <t>05.15.01.11.00</t>
  </si>
  <si>
    <t>05.15.01.12.00</t>
  </si>
  <si>
    <t>05.15.01.13.00</t>
  </si>
  <si>
    <t>05.15.01.20.00</t>
  </si>
  <si>
    <t>05.15.01.00.00</t>
  </si>
  <si>
    <t>05.15.02.01.00</t>
  </si>
  <si>
    <t>05.15.02.02.00</t>
  </si>
  <si>
    <t>05.15.02.03.00</t>
  </si>
  <si>
    <t>05.15.02.04.00</t>
  </si>
  <si>
    <t>05.15.02.05.00</t>
  </si>
  <si>
    <t>05.15.02.06.00</t>
  </si>
  <si>
    <t>05.15.02.07.00</t>
  </si>
  <si>
    <t>05.15.02.08.00</t>
  </si>
  <si>
    <t>05.15.02.09.00</t>
  </si>
  <si>
    <t>05.15.02.10.00</t>
  </si>
  <si>
    <t>05.15.02.11.00</t>
  </si>
  <si>
    <t>05.15.02.12.00</t>
  </si>
  <si>
    <t>05.15.02.13.00</t>
  </si>
  <si>
    <t>05.15.02.20.00</t>
  </si>
  <si>
    <t>05.15.02.00.00</t>
  </si>
  <si>
    <t>05.16.01.01.00</t>
  </si>
  <si>
    <t>05.16.01.02.00</t>
  </si>
  <si>
    <t>05.16.01.03.00</t>
  </si>
  <si>
    <t>05.16.01.04.00</t>
  </si>
  <si>
    <t>05.16.01.05.00</t>
  </si>
  <si>
    <t>05.16.01.06.00</t>
  </si>
  <si>
    <t>05.16.01.07.00</t>
  </si>
  <si>
    <t>05.16.01.08.00</t>
  </si>
  <si>
    <t>05.16.01.09.00</t>
  </si>
  <si>
    <t>05.16.01.10.00</t>
  </si>
  <si>
    <t>05.16.01.11.00</t>
  </si>
  <si>
    <t>05.16.01.12.00</t>
  </si>
  <si>
    <t>05.16.01.13.00</t>
  </si>
  <si>
    <t>05.16.01.20.00</t>
  </si>
  <si>
    <t>05.16.01.00.00</t>
  </si>
  <si>
    <t>05.16.04.01.00</t>
  </si>
  <si>
    <t>05.16.04.02.00</t>
  </si>
  <si>
    <t>05.16.04.03.00</t>
  </si>
  <si>
    <t>05.16.04.04.00</t>
  </si>
  <si>
    <t>05.16.04.05.00</t>
  </si>
  <si>
    <t>05.16.04.06.00</t>
  </si>
  <si>
    <t>05.16.04.07.00</t>
  </si>
  <si>
    <t>05.16.04.08.00</t>
  </si>
  <si>
    <t>05.16.04.09.00</t>
  </si>
  <si>
    <t>05.16.04.10.00</t>
  </si>
  <si>
    <t>05.16.04.11.00</t>
  </si>
  <si>
    <t>05.16.04.12.00</t>
  </si>
  <si>
    <t>05.16.04.13.00</t>
  </si>
  <si>
    <t>05.16.04.20.00</t>
  </si>
  <si>
    <t>05.16.04.00.00</t>
  </si>
  <si>
    <t>05.16.05.01.00</t>
  </si>
  <si>
    <t>05.16.05.02.00</t>
  </si>
  <si>
    <t>05.16.05.03.00</t>
  </si>
  <si>
    <t>05.16.05.04.00</t>
  </si>
  <si>
    <t>05.16.05.05.00</t>
  </si>
  <si>
    <t>05.16.05.06.00</t>
  </si>
  <si>
    <t>05.16.05.07.00</t>
  </si>
  <si>
    <t>05.16.05.08.00</t>
  </si>
  <si>
    <t>05.16.05.09.00</t>
  </si>
  <si>
    <t>05.16.05.10.00</t>
  </si>
  <si>
    <t>05.16.05.11.00</t>
  </si>
  <si>
    <t>05.16.05.12.00</t>
  </si>
  <si>
    <t>05.16.05.13.00</t>
  </si>
  <si>
    <t>05.16.05.20.00</t>
  </si>
  <si>
    <t>05.16.05.00.00</t>
  </si>
  <si>
    <t>05.25.01.01.00</t>
  </si>
  <si>
    <t>05.25.01.02.00</t>
  </si>
  <si>
    <t>05.25.01.03.00</t>
  </si>
  <si>
    <t>05.25.01.04.00</t>
  </si>
  <si>
    <t>05.25.01.05.00</t>
  </si>
  <si>
    <t>05.25.01.06.00</t>
  </si>
  <si>
    <t>05.25.01.07.00</t>
  </si>
  <si>
    <t>05.25.01.08.00</t>
  </si>
  <si>
    <t>05.25.01.09.00</t>
  </si>
  <si>
    <t>05.25.01.10.00</t>
  </si>
  <si>
    <t>05.25.01.11.00</t>
  </si>
  <si>
    <t>05.25.01.00.00</t>
  </si>
  <si>
    <t>05.26.01.01.00</t>
  </si>
  <si>
    <t>05.26.01.02.00</t>
  </si>
  <si>
    <t>05.26.01.30.00</t>
  </si>
  <si>
    <t>05.26.01.00.00</t>
  </si>
  <si>
    <t>05.26.02.01.00</t>
  </si>
  <si>
    <t>05.26.02.02.00</t>
  </si>
  <si>
    <t>05.26.02.30.00</t>
  </si>
  <si>
    <t>05.26.02.00.00</t>
  </si>
  <si>
    <t>05.26.03.30.00</t>
  </si>
  <si>
    <t>05.26.03.00.00</t>
  </si>
  <si>
    <t>05.26.04.01.00</t>
  </si>
  <si>
    <t>05.26.04.02.00</t>
  </si>
  <si>
    <t>05.26.04.03.00</t>
  </si>
  <si>
    <t>05.26.04.04.00</t>
  </si>
  <si>
    <t>05.26.04.05.00</t>
  </si>
  <si>
    <t>05.26.04.30.00</t>
  </si>
  <si>
    <t>05.26.04.00.00</t>
  </si>
  <si>
    <t>05.26.05.01.00</t>
  </si>
  <si>
    <t>05.26.05.02.00</t>
  </si>
  <si>
    <t>05.26.05.00.00</t>
  </si>
  <si>
    <t>05.26.20.01.00</t>
  </si>
  <si>
    <t>05.26.20.00.00</t>
  </si>
  <si>
    <t>05.27.01.01.00</t>
  </si>
  <si>
    <t>05.27.01.02.00</t>
  </si>
  <si>
    <t>05.27.01.03.00</t>
  </si>
  <si>
    <t>05.27.01.04.00</t>
  </si>
  <si>
    <t>05.27.01.05.00</t>
  </si>
  <si>
    <t>05.27.01.06.00</t>
  </si>
  <si>
    <t>05.27.01.07.00</t>
  </si>
  <si>
    <t>05.27.01.08.00</t>
  </si>
  <si>
    <t>05.27.01.09.00</t>
  </si>
  <si>
    <t>05.27.01.10.00</t>
  </si>
  <si>
    <t>05.27.01.11.00</t>
  </si>
  <si>
    <t>05.27.01.12.00</t>
  </si>
  <si>
    <t>05.27.01.13.00</t>
  </si>
  <si>
    <t>05.27.01.20.00</t>
  </si>
  <si>
    <t>05.27.01.00.00</t>
  </si>
  <si>
    <t>05.27.02.01.00</t>
  </si>
  <si>
    <t>05.27.02.02.00</t>
  </si>
  <si>
    <t>05.27.02.00.00</t>
  </si>
  <si>
    <t>05.27.03.01.00</t>
  </si>
  <si>
    <t>05.27.03.02.00</t>
  </si>
  <si>
    <t>05.27.03.03.00</t>
  </si>
  <si>
    <t>05.27.03.04.00</t>
  </si>
  <si>
    <t>05.27.03.05.00</t>
  </si>
  <si>
    <t>05.27.03.06.00</t>
  </si>
  <si>
    <t>05.27.03.07.00</t>
  </si>
  <si>
    <t>05.27.03.08.00</t>
  </si>
  <si>
    <t>05.27.03.09.00</t>
  </si>
  <si>
    <t>05.27.03.10.00</t>
  </si>
  <si>
    <t>05.27.03.11.00</t>
  </si>
  <si>
    <t>05.27.03.12.00</t>
  </si>
  <si>
    <t>05.27.03.13.00</t>
  </si>
  <si>
    <t>05.27.03.20.00</t>
  </si>
  <si>
    <t>05.27.03.00.00</t>
  </si>
  <si>
    <t>05.27.04.01.00</t>
  </si>
  <si>
    <t>05.27.04.02.00</t>
  </si>
  <si>
    <t>05.27.04.03.00</t>
  </si>
  <si>
    <t>05.27.04.04.00</t>
  </si>
  <si>
    <t>05.27.04.05.00</t>
  </si>
  <si>
    <t>05.27.04.06.00</t>
  </si>
  <si>
    <t>05.27.04.07.00</t>
  </si>
  <si>
    <t>05.27.04.08.00</t>
  </si>
  <si>
    <t>05.27.04.09.00</t>
  </si>
  <si>
    <t>05.27.04.10.00</t>
  </si>
  <si>
    <t>05.27.04.11.00</t>
  </si>
  <si>
    <t>05.27.04.12.00</t>
  </si>
  <si>
    <t>05.27.04.13.00</t>
  </si>
  <si>
    <t>05.27.04.20.00</t>
  </si>
  <si>
    <t>05.27.04.00.00</t>
  </si>
  <si>
    <t>05.27.05.01.00</t>
  </si>
  <si>
    <t>05.27.05.02.00</t>
  </si>
  <si>
    <t>05.27.05.03.00</t>
  </si>
  <si>
    <t>05.27.05.04.00</t>
  </si>
  <si>
    <t>05.27.05.05.00</t>
  </si>
  <si>
    <t>05.27.05.06.00</t>
  </si>
  <si>
    <t>05.27.05.07.00</t>
  </si>
  <si>
    <t>05.27.05.08.00</t>
  </si>
  <si>
    <t>05.27.05.09.00</t>
  </si>
  <si>
    <t>05.27.05.10.00</t>
  </si>
  <si>
    <t>05.27.05.11.00</t>
  </si>
  <si>
    <t>05.27.05.12.00</t>
  </si>
  <si>
    <t>05.27.05.13.00</t>
  </si>
  <si>
    <t>05.27.05.20.00</t>
  </si>
  <si>
    <t>05.27.05.00.00</t>
  </si>
  <si>
    <t>05.27.06.01.00</t>
  </si>
  <si>
    <t>05.27.06.00.00</t>
  </si>
  <si>
    <t>05.27.07.01.00</t>
  </si>
  <si>
    <t>05.27.07.00.00</t>
  </si>
  <si>
    <t>05.35.01.01.00</t>
  </si>
  <si>
    <t>05.35.01.02.00</t>
  </si>
  <si>
    <t>05.35.01.00.00</t>
  </si>
  <si>
    <t>05.35.02.01.00</t>
  </si>
  <si>
    <t>05.35.02.00.00</t>
  </si>
  <si>
    <t>05.35.03.01.00</t>
  </si>
  <si>
    <t>05.35.03.00.00</t>
  </si>
  <si>
    <t>05.35.04.01.00</t>
  </si>
  <si>
    <t>05.35.04.00.00</t>
  </si>
  <si>
    <t>02.12.01.00.00</t>
  </si>
  <si>
    <t>02.12.02.00.00</t>
  </si>
  <si>
    <t>02.12.03.00.00</t>
  </si>
  <si>
    <t>02.12.04.00.00</t>
  </si>
  <si>
    <t>02.12.05.01.00</t>
  </si>
  <si>
    <t>02.12.05.02.00</t>
  </si>
  <si>
    <t>Comisiones de Seguros Directos</t>
  </si>
  <si>
    <t>Inversiones por Tipo de Activo</t>
  </si>
  <si>
    <t>Patrimonio Neto</t>
  </si>
  <si>
    <t>Activos</t>
  </si>
  <si>
    <t>Pasivos</t>
  </si>
  <si>
    <t>Créditos Técnicos Vigentes</t>
  </si>
  <si>
    <t>Provisiones Técnicas De Siniestros</t>
  </si>
  <si>
    <t>Créditos Técnicos Vencidos</t>
  </si>
  <si>
    <t>Total Créditos Técnicos</t>
  </si>
  <si>
    <t>Resultado Técnico Bruto</t>
  </si>
  <si>
    <t>Otros Resultados Técnicos</t>
  </si>
  <si>
    <t>Resultado Técnico Neto</t>
  </si>
  <si>
    <t>Resultado sobre Inversión</t>
  </si>
  <si>
    <t>Títulos Valores De Renta Fija - Local</t>
  </si>
  <si>
    <t>Títulos Valores De Renta Fija - Exterior</t>
  </si>
  <si>
    <t>Títulos Valores De Renta Variable - Local</t>
  </si>
  <si>
    <t>Títulos Valores De Renta Variable - Exterior</t>
  </si>
  <si>
    <t>Inversiones Por Préstamos</t>
  </si>
  <si>
    <t>Créditos Técnicos</t>
  </si>
  <si>
    <t>Tabla N° 2: BALANCE GENERAL</t>
  </si>
  <si>
    <t>Tabla N° 3: ESTADO DE RESULTADOS</t>
  </si>
  <si>
    <t>Tabla N° 4: INGRESOS Y EGRESOS</t>
  </si>
  <si>
    <t>Tabla N° 5: DETALLE DE CUENTAS DE LOS INGRESOS</t>
  </si>
  <si>
    <t>Tabla N° 6: DETALLE DE CUENTAS DE LOS EGRESOS</t>
  </si>
  <si>
    <t>Tabla N° 7: INDICADORES POR ASEGURADORA</t>
  </si>
  <si>
    <t>PRINCIPALES INDICADORES</t>
  </si>
  <si>
    <t>Tabla N° 1: PRINCIPALES INDICADORES</t>
  </si>
  <si>
    <t>Balance General Consolidado</t>
  </si>
  <si>
    <t>Provisiones Técnicas</t>
  </si>
  <si>
    <t>02.13.01.00.00</t>
  </si>
  <si>
    <t>Siniestros Ocurridos Y No Reportados</t>
  </si>
  <si>
    <t>02.13.02.00.00</t>
  </si>
  <si>
    <t>Siniestros Reclamados En Proceso De Liquidación</t>
  </si>
  <si>
    <t>02.13.03.00.00</t>
  </si>
  <si>
    <t>02.13.04.00.00</t>
  </si>
  <si>
    <t>Siniestros Riesgos Catastróficos</t>
  </si>
  <si>
    <t>Indicador</t>
  </si>
  <si>
    <t>Resultado Consolidado</t>
  </si>
  <si>
    <t>Inversiones</t>
  </si>
  <si>
    <t>Margen de Utilidad Técnica</t>
  </si>
  <si>
    <t>Utilización de Primas Directas</t>
  </si>
  <si>
    <t>Primas Netas Ganadas</t>
  </si>
  <si>
    <t>Utilización de Primas Directas %</t>
  </si>
  <si>
    <t>Total de Provisiones Técnicas</t>
  </si>
  <si>
    <t>Siniestros Netos de Recuperos Directos</t>
  </si>
  <si>
    <t>Disponibilidades</t>
  </si>
  <si>
    <t>Gastos Pagados Por Adelantado</t>
  </si>
  <si>
    <t>Bienes De Uso</t>
  </si>
  <si>
    <t>Activos Diferidos</t>
  </si>
  <si>
    <t>Deudas Financieras</t>
  </si>
  <si>
    <t>Deudas Con Asegurados</t>
  </si>
  <si>
    <t>Deudas Por Coaseguros</t>
  </si>
  <si>
    <t>Deudas Por Reaseguros - Local</t>
  </si>
  <si>
    <t>Deudas Por Reaseguros - Exterior</t>
  </si>
  <si>
    <t>Deudas Con Intermediarios</t>
  </si>
  <si>
    <t>Otras Deudas Técnicas</t>
  </si>
  <si>
    <t>Obligaciones Administrativas</t>
  </si>
  <si>
    <t>Utilidades Diferidas</t>
  </si>
  <si>
    <t>Capital Social</t>
  </si>
  <si>
    <t>Cuentas Pendientes De Capitalización</t>
  </si>
  <si>
    <t>Reservas</t>
  </si>
  <si>
    <t>Resultados Acumulados</t>
  </si>
  <si>
    <t>Utilización de Primas Netas Ganadas %</t>
  </si>
  <si>
    <t>Utilización de Primas Netas Ganadas</t>
  </si>
  <si>
    <t>Gastos de Gestión Netos</t>
  </si>
  <si>
    <t>Gastos de Siniestros [4]</t>
  </si>
  <si>
    <t>Recupero De Siniestros Directos</t>
  </si>
  <si>
    <t>Total de Recupero de Siniestros [5]</t>
  </si>
  <si>
    <t>Provisiones Técnicas De Seguros</t>
  </si>
  <si>
    <t>Reservas Matemáticas [2]</t>
  </si>
  <si>
    <t>Fondos De Acumulación [3]</t>
  </si>
  <si>
    <t>Reservas Técnicas - Seguros de Vida [4] = [2]+[3]</t>
  </si>
  <si>
    <t>Provisiones Técnicas de Siniestros [6]</t>
  </si>
  <si>
    <t>Variación Acumulada %</t>
  </si>
  <si>
    <r>
      <rPr>
        <vertAlign val="superscript"/>
        <sz val="9"/>
        <rFont val="BaskervilleT"/>
        <family val="1"/>
      </rPr>
      <t>(</t>
    </r>
    <r>
      <rPr>
        <sz val="9"/>
        <rFont val="BaskervilleT"/>
        <family val="1"/>
      </rPr>
      <t>*</t>
    </r>
    <r>
      <rPr>
        <vertAlign val="superscript"/>
        <sz val="9"/>
        <rFont val="BaskervilleT"/>
        <family val="1"/>
      </rPr>
      <t xml:space="preserve">) </t>
    </r>
    <r>
      <rPr>
        <sz val="9"/>
        <rFont val="BaskervilleT"/>
        <family val="1"/>
      </rPr>
      <t xml:space="preserve"> En lugar del cálculo de variación acumulada, se halla la diferencia simple entre los ratios calculados en t y t-1</t>
    </r>
  </si>
  <si>
    <t>Provisiones de Riesgos En Curso [1]</t>
  </si>
  <si>
    <t>Provisiones Técnicas de Seguros [5] = [1]+[4]</t>
  </si>
  <si>
    <t>Total de Provisiones Técnicas [7] = [5]+[6]</t>
  </si>
  <si>
    <t>Siniestros Netos Ocurridos</t>
  </si>
  <si>
    <t>Siniestros Netos Ocurridos [6]=[4]-[5]</t>
  </si>
  <si>
    <t>Resultado Extraordinario</t>
  </si>
  <si>
    <t>Resultado Extraordinario [13]</t>
  </si>
  <si>
    <t>Resultado Total antes de Impuesto</t>
  </si>
  <si>
    <t>Resultado Total antes de Impuesto [14]=[11]+[12]+[13]</t>
  </si>
  <si>
    <t>Resultado Total del Ejercicio</t>
  </si>
  <si>
    <t>Col2</t>
  </si>
  <si>
    <t>Utilización de Primas Directas % *</t>
  </si>
  <si>
    <t>Utilización de Primas Netas Ganadas % *</t>
  </si>
  <si>
    <t>Ejercicio 2017/2018</t>
  </si>
  <si>
    <t>Datos acumulados al 5° Mes</t>
  </si>
  <si>
    <t>PERIODO JULIO 2017 - NOVIEMBRE 2017</t>
  </si>
  <si>
    <t>30/11/17</t>
  </si>
  <si>
    <t>30/11/16</t>
  </si>
  <si>
    <t>El Comercio Paraguayo S.A. de Seguros</t>
  </si>
  <si>
    <t>La Rural S.A. de Seguros</t>
  </si>
  <si>
    <t>La Paraguaya S.A. de Seguros</t>
  </si>
  <si>
    <t>Seguros Generales S. A. (SEGESA)</t>
  </si>
  <si>
    <t>Rumbos S.A. de Seguros</t>
  </si>
  <si>
    <t>La Consolidada S.A. de Seguros</t>
  </si>
  <si>
    <t>El Productor S.A. de Seguros y Reaseguros</t>
  </si>
  <si>
    <t>Atalaya S.A de Seguros Generales</t>
  </si>
  <si>
    <t>La Independencia de Seguros Sociedad Anonima</t>
  </si>
  <si>
    <t>Patria S.A. de Seguros y Reaseguros</t>
  </si>
  <si>
    <t>Alianza Garantía Seguros y Reaseguros S.A.</t>
  </si>
  <si>
    <t>Aseguradora Paraguaya S.A</t>
  </si>
  <si>
    <t>Fénix S.A. de Seguros y Reaseguros</t>
  </si>
  <si>
    <t>Central S.A. de Seguros</t>
  </si>
  <si>
    <t>Seguros Chaco S.A. de Seguros y Reaseguros</t>
  </si>
  <si>
    <t>El Sol del Paraguay Compañía de Seguros y Reaseguros</t>
  </si>
  <si>
    <t>Intercontinental de Seguros y Reaseguros S.A.</t>
  </si>
  <si>
    <t>Seguridad S.A. Compañía de Seguros</t>
  </si>
  <si>
    <t>Universo de Seguros S.A.</t>
  </si>
  <si>
    <t>Aseguradora Yacyreta S.A. de Seguros y Reaseguros</t>
  </si>
  <si>
    <t>La Agrícola S.A. de Seguros y Reaseguros</t>
  </si>
  <si>
    <t>Grupo General de Seguros S.A.</t>
  </si>
  <si>
    <t>Alfa S.A de Seguros y Reaseguros</t>
  </si>
  <si>
    <t>Cenit de Seguros S.A.</t>
  </si>
  <si>
    <t>La Meridional Paraguaya S.A. de Seguros</t>
  </si>
  <si>
    <t>Aseguradora del Este S.A de Seguros y Reaseguros</t>
  </si>
  <si>
    <t>Regional S.A. de Seguros y Reaseguros</t>
  </si>
  <si>
    <t>Mapfre Paraguay Compañía de Seguros S.A.</t>
  </si>
  <si>
    <t>Aseguradora Tajy Propiedad Cooperativa S.A. de Seguros</t>
  </si>
  <si>
    <t>Aseguradora del Sur S.A. Seguros Generales - ASUR</t>
  </si>
  <si>
    <t>Panal Compañía de Seguros Generales S.A.</t>
  </si>
  <si>
    <t>Sancor Seguros del Paraguay S.A.</t>
  </si>
  <si>
    <t>Royal Seguros S.A. Compañía de Seguros</t>
  </si>
  <si>
    <t>Nobleza Seguros S.A. Compañía de Seguros</t>
  </si>
  <si>
    <t>Providencia S.A. de Seguros</t>
  </si>
  <si>
    <t>Total 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</si>
</sst>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64" formatCode="_(* #,##0.00_);_(* \(#,##0.00\);_(* &quot;-&quot;??_);_(@_)"/>
    <numFmt numFmtId="165" formatCode="_(* #,##0_);_(* \(#,##0\);_(* &quot;-&quot;??_);_(@_)"/>
    <numFmt numFmtId="166" formatCode="_(* #,###,##0_________)\ ;_(* \(#,###,##0\)\ ;* &quot;-&quot;??????;_(@_)"/>
    <numFmt numFmtId="167" formatCode="mm/dd/yyyy\ hh:mm:ss"/>
  </numFmts>
  <fonts count="58" x14ac:knownFonts="1">
    <font>
      <sz val="10"/>
      <name val="Arial"/>
    </font>
    <font>
      <sz val="10"/>
      <name val="Arial"/>
      <family val="2"/>
    </font>
    <font>
      <sz val="10"/>
      <name val="Baskerville"/>
    </font>
    <font>
      <u/>
      <sz val="10"/>
      <color theme="10"/>
      <name val="Arial"/>
      <family val="2"/>
    </font>
    <font>
      <sz val="10"/>
      <name val="Courier"/>
      <family val="3"/>
    </font>
    <font>
      <sz val="11"/>
      <name val="BaskervilleT"/>
      <family val="1"/>
    </font>
    <font>
      <sz val="11"/>
      <color theme="0"/>
      <name val="BaskervilleT"/>
      <family val="1"/>
    </font>
    <font>
      <sz val="10"/>
      <name val="BaskervilleT"/>
      <family val="1"/>
    </font>
    <font>
      <b/>
      <sz val="11"/>
      <color theme="0"/>
      <name val="BaskervilleT"/>
      <family val="1"/>
    </font>
    <font>
      <b/>
      <sz val="11"/>
      <name val="BaskervilleT"/>
      <family val="1"/>
    </font>
    <font>
      <b/>
      <sz val="11"/>
      <color theme="1"/>
      <name val="BaskervilleT"/>
      <family val="1"/>
    </font>
    <font>
      <sz val="10"/>
      <name val="Arial"/>
      <family val="2"/>
    </font>
    <font>
      <b/>
      <sz val="14"/>
      <color theme="0"/>
      <name val="BaskervilleT"/>
      <family val="1"/>
    </font>
    <font>
      <sz val="12"/>
      <name val="BaskervilleT"/>
      <family val="1"/>
    </font>
    <font>
      <sz val="22"/>
      <name val="BaskervilleT"/>
      <family val="1"/>
    </font>
    <font>
      <sz val="14"/>
      <name val="BaskervilleT"/>
      <family val="1"/>
    </font>
    <font>
      <sz val="22"/>
      <color theme="0"/>
      <name val="BaskervilleT"/>
      <family val="1"/>
    </font>
    <font>
      <sz val="18"/>
      <color theme="0"/>
      <name val="BaskervilleT"/>
      <family val="1"/>
    </font>
    <font>
      <sz val="18"/>
      <name val="BaskervilleT"/>
      <family val="1"/>
    </font>
    <font>
      <sz val="23"/>
      <name val="BaskervilleT"/>
      <family val="1"/>
    </font>
    <font>
      <sz val="20"/>
      <name val="BaskervilleT"/>
      <family val="1"/>
    </font>
    <font>
      <sz val="8"/>
      <name val="BaskervilleT"/>
      <family val="1"/>
    </font>
    <font>
      <sz val="10"/>
      <color theme="0"/>
      <name val="BaskervilleT"/>
      <family val="1"/>
    </font>
    <font>
      <b/>
      <u/>
      <sz val="11"/>
      <name val="BaskervilleT"/>
      <family val="1"/>
    </font>
    <font>
      <sz val="9"/>
      <name val="Baskerville"/>
    </font>
    <font>
      <sz val="9"/>
      <color theme="1" tint="0.499984740745262"/>
      <name val="BaskervilleT"/>
      <family val="1"/>
    </font>
    <font>
      <sz val="9"/>
      <name val="BaskervilleT"/>
      <family val="1"/>
    </font>
    <font>
      <b/>
      <sz val="9"/>
      <color theme="1" tint="0.499984740745262"/>
      <name val="BaskervilleT"/>
      <family val="1"/>
    </font>
    <font>
      <b/>
      <sz val="9"/>
      <color theme="8" tint="0.79998168889431442"/>
      <name val="BaskervilleT"/>
      <family val="1"/>
    </font>
    <font>
      <sz val="9"/>
      <color theme="1"/>
      <name val="BaskervilleT"/>
      <family val="1"/>
    </font>
    <font>
      <u/>
      <sz val="22"/>
      <name val="BaskervilleT"/>
      <family val="1"/>
    </font>
    <font>
      <u/>
      <sz val="14"/>
      <name val="BaskervilleT"/>
      <family val="1"/>
    </font>
    <font>
      <sz val="8"/>
      <color theme="10"/>
      <name val="BaskervilleT"/>
      <family val="1"/>
    </font>
    <font>
      <sz val="9"/>
      <color rgb="FFFF0000"/>
      <name val="BaskervilleT"/>
      <family val="1"/>
    </font>
    <font>
      <sz val="10"/>
      <color rgb="FFFF0000"/>
      <name val="BaskervilleT"/>
      <family val="1"/>
    </font>
    <font>
      <sz val="9"/>
      <color theme="8" tint="0.39997558519241921"/>
      <name val="BaskervilleT"/>
      <family val="1"/>
    </font>
    <font>
      <sz val="9"/>
      <color theme="0"/>
      <name val="BaskervilleT"/>
      <family val="1"/>
    </font>
    <font>
      <b/>
      <sz val="9"/>
      <color theme="8" tint="0.39997558519241921"/>
      <name val="BaskervilleT"/>
      <family val="1"/>
    </font>
    <font>
      <b/>
      <sz val="9"/>
      <color rgb="FF2B4C7F"/>
      <name val="BaskervilleT"/>
      <family val="1"/>
    </font>
    <font>
      <sz val="9"/>
      <color theme="0" tint="-0.14999847407452621"/>
      <name val="BaskervilleT"/>
      <family val="1"/>
    </font>
    <font>
      <sz val="10"/>
      <color theme="0"/>
      <name val="Arial"/>
      <family val="2"/>
    </font>
    <font>
      <sz val="11"/>
      <color rgb="FFFF0000"/>
      <name val="BaskervilleT"/>
      <family val="1"/>
    </font>
    <font>
      <sz val="16"/>
      <name val="BaskervilleT"/>
      <family val="1"/>
    </font>
    <font>
      <b/>
      <sz val="9"/>
      <color theme="0"/>
      <name val="BaskervilleT"/>
      <family val="1"/>
    </font>
    <font>
      <sz val="11"/>
      <name val="BaskervilleT"/>
      <family val="1"/>
    </font>
    <font>
      <sz val="11"/>
      <name val="BaskervilleT"/>
      <family val="1"/>
    </font>
    <font>
      <b/>
      <sz val="9"/>
      <name val="BaskervilleT"/>
      <family val="1"/>
    </font>
    <font>
      <vertAlign val="superscript"/>
      <sz val="9"/>
      <name val="BaskervilleT"/>
      <family val="1"/>
    </font>
    <font>
      <sz val="10"/>
      <name val="Arial"/>
      <family val="2"/>
    </font>
    <font>
      <sz val="10"/>
      <name val="Arial"/>
      <family val="2"/>
    </font>
    <font>
      <sz val="20"/>
      <color theme="0"/>
      <name val="BaskervilleT"/>
      <family val="1"/>
    </font>
    <font>
      <i/>
      <sz val="11"/>
      <color theme="0"/>
      <name val="BaskervilleT"/>
      <family val="1"/>
    </font>
    <font>
      <i/>
      <sz val="11"/>
      <name val="BaskervilleT"/>
      <family val="1"/>
    </font>
    <font>
      <b/>
      <i/>
      <sz val="11"/>
      <name val="BaskervilleT"/>
      <family val="1"/>
    </font>
    <font>
      <i/>
      <sz val="10"/>
      <name val="Baskerville"/>
    </font>
    <font>
      <b/>
      <i/>
      <sz val="11"/>
      <color theme="1"/>
      <name val="BaskervilleT"/>
      <family val="1"/>
    </font>
    <font>
      <b/>
      <i/>
      <sz val="11"/>
      <color theme="0"/>
      <name val="BaskervilleT"/>
      <family val="1"/>
    </font>
    <font>
      <i/>
      <sz val="10"/>
      <name val="BaskervilleT"/>
      <family val="1"/>
    </font>
  </fonts>
  <fills count="10">
    <fill>
      <patternFill patternType="none"/>
    </fill>
    <fill>
      <patternFill patternType="gray125"/>
    </fill>
    <fill>
      <patternFill patternType="solid">
        <fgColor rgb="FF2B4C7F"/>
        <bgColor indexed="64"/>
      </patternFill>
    </fill>
    <fill>
      <patternFill patternType="solid">
        <fgColor rgb="FF6CB5D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4">
    <border>
      <left/>
      <right/>
      <top/>
      <bottom/>
      <diagonal/>
    </border>
    <border>
      <left/>
      <right/>
      <top/>
      <bottom style="hair">
        <color theme="3" tint="0.59996337778862885"/>
      </bottom>
      <diagonal/>
    </border>
    <border>
      <left/>
      <right/>
      <top style="hair">
        <color theme="3" tint="0.59996337778862885"/>
      </top>
      <bottom style="hair">
        <color theme="3" tint="0.59996337778862885"/>
      </bottom>
      <diagonal/>
    </border>
    <border>
      <left style="thin">
        <color indexed="64"/>
      </left>
      <right/>
      <top/>
      <bottom/>
      <diagonal/>
    </border>
  </borders>
  <cellStyleXfs count="1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37" fontId="4" fillId="0" borderId="0"/>
    <xf numFmtId="0" fontId="1" fillId="0" borderId="0" applyProtection="0">
      <protection locked="0"/>
    </xf>
    <xf numFmtId="0" fontId="1" fillId="0" borderId="0"/>
    <xf numFmtId="9" fontId="11" fillId="0" borderId="0" applyFont="0" applyFill="0" applyBorder="0" applyAlignment="0" applyProtection="0"/>
    <xf numFmtId="0" fontId="48" fillId="9" borderId="0">
      <alignment wrapText="1"/>
    </xf>
    <xf numFmtId="0" fontId="48" fillId="0" borderId="0">
      <alignment wrapText="1"/>
    </xf>
    <xf numFmtId="0" fontId="48" fillId="0" borderId="0">
      <alignment wrapText="1"/>
    </xf>
    <xf numFmtId="0" fontId="48" fillId="0" borderId="0">
      <alignment wrapText="1"/>
    </xf>
    <xf numFmtId="167" fontId="48" fillId="0" borderId="0">
      <alignment wrapText="1"/>
    </xf>
    <xf numFmtId="41" fontId="49" fillId="0" borderId="0" applyFont="0" applyFill="0" applyBorder="0" applyAlignment="0" applyProtection="0"/>
  </cellStyleXfs>
  <cellXfs count="22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5" applyFont="1"/>
    <xf numFmtId="0" fontId="2" fillId="0" borderId="0" xfId="5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5" fillId="0" borderId="0" xfId="0" applyFont="1" applyFill="1" applyAlignment="1">
      <alignment horizontal="left" vertical="center"/>
    </xf>
    <xf numFmtId="0" fontId="5" fillId="0" borderId="0" xfId="0" applyFont="1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65" fontId="5" fillId="0" borderId="0" xfId="1" applyNumberFormat="1" applyFont="1"/>
    <xf numFmtId="165" fontId="5" fillId="4" borderId="0" xfId="0" applyNumberFormat="1" applyFont="1" applyFill="1"/>
    <xf numFmtId="165" fontId="9" fillId="6" borderId="0" xfId="0" applyNumberFormat="1" applyFont="1" applyFill="1" applyAlignment="1">
      <alignment vertical="center"/>
    </xf>
    <xf numFmtId="165" fontId="9" fillId="6" borderId="0" xfId="1" applyNumberFormat="1" applyFont="1" applyFill="1"/>
    <xf numFmtId="165" fontId="10" fillId="5" borderId="0" xfId="1" applyNumberFormat="1" applyFont="1" applyFill="1"/>
    <xf numFmtId="165" fontId="10" fillId="5" borderId="0" xfId="0" applyNumberFormat="1" applyFont="1" applyFill="1" applyAlignment="1">
      <alignment vertical="center"/>
    </xf>
    <xf numFmtId="0" fontId="9" fillId="6" borderId="0" xfId="0" applyFont="1" applyFill="1"/>
    <xf numFmtId="0" fontId="10" fillId="5" borderId="0" xfId="0" applyFont="1" applyFill="1"/>
    <xf numFmtId="0" fontId="9" fillId="5" borderId="0" xfId="0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 wrapText="1"/>
    </xf>
    <xf numFmtId="165" fontId="9" fillId="5" borderId="0" xfId="0" applyNumberFormat="1" applyFont="1" applyFill="1" applyAlignment="1">
      <alignment vertical="center"/>
    </xf>
    <xf numFmtId="165" fontId="9" fillId="5" borderId="0" xfId="0" applyNumberFormat="1" applyFont="1" applyFill="1" applyAlignment="1">
      <alignment horizontal="center" vertical="center"/>
    </xf>
    <xf numFmtId="0" fontId="9" fillId="6" borderId="0" xfId="0" applyFont="1" applyFill="1" applyAlignment="1">
      <alignment vertical="center"/>
    </xf>
    <xf numFmtId="165" fontId="9" fillId="6" borderId="0" xfId="0" applyNumberFormat="1" applyFont="1" applyFill="1" applyAlignment="1">
      <alignment horizontal="center" vertical="center" wrapText="1"/>
    </xf>
    <xf numFmtId="0" fontId="5" fillId="0" borderId="0" xfId="5" applyFont="1"/>
    <xf numFmtId="165" fontId="5" fillId="0" borderId="0" xfId="1" applyNumberFormat="1" applyFont="1" applyBorder="1" applyAlignment="1">
      <alignment horizontal="center" vertical="center"/>
    </xf>
    <xf numFmtId="165" fontId="5" fillId="0" borderId="0" xfId="1" applyNumberFormat="1" applyFont="1" applyFill="1" applyBorder="1" applyAlignment="1">
      <alignment horizontal="left" vertical="center"/>
    </xf>
    <xf numFmtId="165" fontId="5" fillId="0" borderId="0" xfId="1" applyNumberFormat="1" applyFont="1" applyBorder="1" applyAlignment="1">
      <alignment horizontal="left" vertical="center"/>
    </xf>
    <xf numFmtId="0" fontId="6" fillId="2" borderId="0" xfId="5" applyFont="1" applyFill="1" applyBorder="1" applyAlignment="1">
      <alignment horizontal="center" vertical="center" wrapText="1"/>
    </xf>
    <xf numFmtId="165" fontId="9" fillId="5" borderId="0" xfId="1" applyNumberFormat="1" applyFont="1" applyFill="1" applyBorder="1" applyAlignment="1">
      <alignment horizontal="center" vertical="center"/>
    </xf>
    <xf numFmtId="0" fontId="9" fillId="5" borderId="0" xfId="5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left" vertical="center"/>
    </xf>
    <xf numFmtId="165" fontId="10" fillId="5" borderId="0" xfId="1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/>
    <xf numFmtId="165" fontId="8" fillId="2" borderId="0" xfId="0" applyNumberFormat="1" applyFont="1" applyFill="1" applyAlignment="1">
      <alignment vertical="center"/>
    </xf>
    <xf numFmtId="165" fontId="2" fillId="0" borderId="0" xfId="1" applyNumberFormat="1" applyFont="1"/>
    <xf numFmtId="0" fontId="13" fillId="0" borderId="0" xfId="0" applyFont="1" applyAlignment="1">
      <alignment vertical="center"/>
    </xf>
    <xf numFmtId="37" fontId="7" fillId="3" borderId="0" xfId="3" applyFont="1" applyFill="1" applyBorder="1"/>
    <xf numFmtId="0" fontId="14" fillId="3" borderId="0" xfId="4" applyFont="1" applyFill="1" applyBorder="1" applyAlignment="1" applyProtection="1">
      <alignment wrapText="1"/>
    </xf>
    <xf numFmtId="0" fontId="15" fillId="3" borderId="0" xfId="4" applyFont="1" applyFill="1" applyBorder="1" applyAlignment="1" applyProtection="1">
      <alignment wrapText="1"/>
    </xf>
    <xf numFmtId="166" fontId="7" fillId="3" borderId="0" xfId="4" applyNumberFormat="1" applyFont="1" applyFill="1" applyBorder="1" applyAlignment="1" applyProtection="1">
      <alignment horizontal="center" vertical="center"/>
    </xf>
    <xf numFmtId="0" fontId="13" fillId="3" borderId="0" xfId="4" applyFont="1" applyFill="1" applyBorder="1" applyAlignment="1" applyProtection="1">
      <alignment wrapText="1"/>
    </xf>
    <xf numFmtId="14" fontId="13" fillId="3" borderId="0" xfId="4" applyNumberFormat="1" applyFont="1" applyFill="1" applyBorder="1" applyAlignment="1" applyProtection="1">
      <alignment wrapText="1"/>
    </xf>
    <xf numFmtId="37" fontId="7" fillId="3" borderId="0" xfId="3" applyFont="1" applyFill="1"/>
    <xf numFmtId="37" fontId="17" fillId="0" borderId="0" xfId="3" applyFont="1" applyFill="1" applyAlignment="1">
      <alignment horizontal="center"/>
    </xf>
    <xf numFmtId="0" fontId="7" fillId="0" borderId="0" xfId="0" applyFont="1" applyFill="1"/>
    <xf numFmtId="37" fontId="7" fillId="2" borderId="0" xfId="3" applyFont="1" applyFill="1"/>
    <xf numFmtId="37" fontId="14" fillId="0" borderId="0" xfId="3" applyFont="1" applyFill="1" applyAlignment="1">
      <alignment horizontal="center"/>
    </xf>
    <xf numFmtId="14" fontId="14" fillId="0" borderId="0" xfId="3" applyNumberFormat="1" applyFont="1" applyFill="1" applyAlignment="1">
      <alignment horizontal="center"/>
    </xf>
    <xf numFmtId="0" fontId="5" fillId="0" borderId="0" xfId="0" applyFont="1" applyAlignment="1">
      <alignment wrapText="1"/>
    </xf>
    <xf numFmtId="0" fontId="9" fillId="5" borderId="0" xfId="0" applyFont="1" applyFill="1"/>
    <xf numFmtId="0" fontId="23" fillId="0" borderId="0" xfId="0" applyFont="1"/>
    <xf numFmtId="165" fontId="5" fillId="0" borderId="0" xfId="1" applyNumberFormat="1" applyFont="1" applyFill="1"/>
    <xf numFmtId="10" fontId="5" fillId="0" borderId="0" xfId="6" applyNumberFormat="1" applyFont="1" applyAlignment="1">
      <alignment horizontal="right"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24" fillId="0" borderId="0" xfId="0" applyFont="1"/>
    <xf numFmtId="0" fontId="25" fillId="0" borderId="0" xfId="0" applyFont="1" applyAlignment="1">
      <alignment horizontal="center"/>
    </xf>
    <xf numFmtId="0" fontId="26" fillId="0" borderId="0" xfId="0" applyFont="1"/>
    <xf numFmtId="0" fontId="25" fillId="0" borderId="0" xfId="0" applyFont="1" applyAlignment="1">
      <alignment horizontal="center"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28" fillId="6" borderId="0" xfId="0" applyFont="1" applyFill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/>
    <xf numFmtId="0" fontId="25" fillId="6" borderId="0" xfId="0" applyFont="1" applyFill="1"/>
    <xf numFmtId="0" fontId="27" fillId="5" borderId="0" xfId="0" applyFont="1" applyFill="1"/>
    <xf numFmtId="0" fontId="24" fillId="0" borderId="0" xfId="5" applyFont="1" applyProtection="1">
      <protection hidden="1"/>
    </xf>
    <xf numFmtId="0" fontId="25" fillId="0" borderId="0" xfId="5" applyFont="1" applyBorder="1" applyAlignment="1" applyProtection="1">
      <alignment horizontal="center"/>
      <protection hidden="1"/>
    </xf>
    <xf numFmtId="0" fontId="26" fillId="5" borderId="0" xfId="5" applyFont="1" applyFill="1" applyBorder="1" applyAlignment="1" applyProtection="1">
      <alignment horizontal="center"/>
      <protection hidden="1"/>
    </xf>
    <xf numFmtId="0" fontId="24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0" fontId="29" fillId="5" borderId="0" xfId="0" applyFont="1" applyFill="1" applyAlignment="1" applyProtection="1">
      <alignment horizontal="center"/>
      <protection hidden="1"/>
    </xf>
    <xf numFmtId="0" fontId="25" fillId="0" borderId="0" xfId="0" applyFont="1" applyFill="1"/>
    <xf numFmtId="0" fontId="7" fillId="0" borderId="0" xfId="0" applyFont="1" applyAlignment="1">
      <alignment horizontal="center"/>
    </xf>
    <xf numFmtId="0" fontId="32" fillId="0" borderId="0" xfId="2" applyFont="1" applyAlignment="1">
      <alignment horizont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5" fillId="0" borderId="0" xfId="0" applyFont="1" applyAlignment="1"/>
    <xf numFmtId="0" fontId="33" fillId="0" borderId="0" xfId="5" applyFont="1" applyProtection="1">
      <protection hidden="1"/>
    </xf>
    <xf numFmtId="0" fontId="7" fillId="0" borderId="0" xfId="5" applyFont="1"/>
    <xf numFmtId="0" fontId="7" fillId="0" borderId="0" xfId="5" applyFont="1" applyAlignment="1">
      <alignment horizontal="center" vertical="center"/>
    </xf>
    <xf numFmtId="0" fontId="26" fillId="0" borderId="0" xfId="5" applyFont="1" applyProtection="1">
      <protection hidden="1"/>
    </xf>
    <xf numFmtId="0" fontId="30" fillId="0" borderId="0" xfId="5" applyFont="1" applyAlignment="1" applyProtection="1">
      <protection hidden="1"/>
    </xf>
    <xf numFmtId="0" fontId="31" fillId="0" borderId="0" xfId="5" applyFont="1" applyAlignment="1" applyProtection="1">
      <protection hidden="1"/>
    </xf>
    <xf numFmtId="0" fontId="13" fillId="0" borderId="0" xfId="5" applyFont="1" applyAlignment="1" applyProtection="1">
      <protection hidden="1"/>
    </xf>
    <xf numFmtId="0" fontId="26" fillId="0" borderId="0" xfId="0" applyFont="1" applyProtection="1">
      <protection hidden="1"/>
    </xf>
    <xf numFmtId="0" fontId="30" fillId="0" borderId="0" xfId="0" applyFont="1" applyAlignment="1" applyProtection="1">
      <protection hidden="1"/>
    </xf>
    <xf numFmtId="0" fontId="31" fillId="0" borderId="0" xfId="0" applyFont="1" applyAlignment="1" applyProtection="1">
      <protection hidden="1"/>
    </xf>
    <xf numFmtId="0" fontId="13" fillId="0" borderId="0" xfId="0" applyFont="1" applyAlignment="1" applyProtection="1">
      <protection hidden="1"/>
    </xf>
    <xf numFmtId="0" fontId="34" fillId="0" borderId="0" xfId="0" applyFont="1"/>
    <xf numFmtId="165" fontId="7" fillId="0" borderId="0" xfId="1" applyNumberFormat="1" applyFont="1"/>
    <xf numFmtId="0" fontId="35" fillId="5" borderId="0" xfId="0" applyFont="1" applyFill="1" applyAlignment="1">
      <alignment horizontal="center"/>
    </xf>
    <xf numFmtId="0" fontId="36" fillId="0" borderId="0" xfId="0" applyFont="1" applyAlignment="1">
      <alignment horizontal="center"/>
    </xf>
    <xf numFmtId="0" fontId="9" fillId="0" borderId="0" xfId="0" applyFont="1" applyFill="1"/>
    <xf numFmtId="165" fontId="5" fillId="0" borderId="0" xfId="1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7" fillId="5" borderId="0" xfId="0" applyFont="1" applyFill="1" applyAlignment="1">
      <alignment horizontal="center"/>
    </xf>
    <xf numFmtId="165" fontId="5" fillId="0" borderId="0" xfId="1" applyNumberFormat="1" applyFont="1" applyFill="1" applyAlignment="1">
      <alignment horizontal="right" vertical="center"/>
    </xf>
    <xf numFmtId="0" fontId="38" fillId="2" borderId="0" xfId="0" applyFont="1" applyFill="1" applyAlignment="1">
      <alignment horizontal="center"/>
    </xf>
    <xf numFmtId="0" fontId="36" fillId="0" borderId="0" xfId="0" applyFont="1"/>
    <xf numFmtId="0" fontId="36" fillId="0" borderId="0" xfId="0" applyFont="1" applyFill="1"/>
    <xf numFmtId="0" fontId="35" fillId="5" borderId="0" xfId="0" applyFont="1" applyFill="1"/>
    <xf numFmtId="0" fontId="37" fillId="5" borderId="0" xfId="0" applyFont="1" applyFill="1"/>
    <xf numFmtId="0" fontId="27" fillId="7" borderId="0" xfId="0" applyFont="1" applyFill="1" applyBorder="1" applyAlignment="1">
      <alignment horizontal="center"/>
    </xf>
    <xf numFmtId="0" fontId="9" fillId="7" borderId="0" xfId="0" applyFont="1" applyFill="1" applyBorder="1"/>
    <xf numFmtId="165" fontId="9" fillId="7" borderId="0" xfId="1" applyNumberFormat="1" applyFont="1" applyFill="1"/>
    <xf numFmtId="0" fontId="27" fillId="7" borderId="0" xfId="0" applyFont="1" applyFill="1" applyAlignment="1">
      <alignment horizontal="center" vertical="center"/>
    </xf>
    <xf numFmtId="0" fontId="27" fillId="7" borderId="0" xfId="0" applyFont="1" applyFill="1" applyAlignment="1">
      <alignment horizontal="center"/>
    </xf>
    <xf numFmtId="0" fontId="9" fillId="7" borderId="0" xfId="0" applyFont="1" applyFill="1"/>
    <xf numFmtId="165" fontId="9" fillId="7" borderId="0" xfId="0" applyNumberFormat="1" applyFont="1" applyFill="1" applyAlignment="1">
      <alignment vertical="center"/>
    </xf>
    <xf numFmtId="0" fontId="39" fillId="7" borderId="0" xfId="0" applyFont="1" applyFill="1"/>
    <xf numFmtId="0" fontId="25" fillId="7" borderId="0" xfId="0" applyFont="1" applyFill="1" applyAlignment="1" applyProtection="1">
      <alignment horizontal="center"/>
      <protection hidden="1"/>
    </xf>
    <xf numFmtId="0" fontId="9" fillId="7" borderId="0" xfId="0" applyFont="1" applyFill="1" applyBorder="1" applyAlignment="1">
      <alignment horizontal="left"/>
    </xf>
    <xf numFmtId="165" fontId="9" fillId="7" borderId="0" xfId="1" applyNumberFormat="1" applyFont="1" applyFill="1" applyBorder="1" applyAlignment="1">
      <alignment horizontal="center" vertical="center"/>
    </xf>
    <xf numFmtId="0" fontId="25" fillId="7" borderId="0" xfId="5" applyFont="1" applyFill="1" applyBorder="1" applyAlignment="1" applyProtection="1">
      <alignment horizontal="center"/>
      <protection hidden="1"/>
    </xf>
    <xf numFmtId="0" fontId="9" fillId="7" borderId="0" xfId="5" applyFont="1" applyFill="1" applyBorder="1" applyAlignment="1">
      <alignment horizontal="left"/>
    </xf>
    <xf numFmtId="10" fontId="5" fillId="0" borderId="0" xfId="6" applyNumberFormat="1" applyFont="1" applyFill="1" applyAlignment="1">
      <alignment horizontal="right" vertical="center"/>
    </xf>
    <xf numFmtId="0" fontId="36" fillId="0" borderId="0" xfId="0" applyFont="1" applyAlignment="1">
      <alignment horizontal="left"/>
    </xf>
    <xf numFmtId="14" fontId="7" fillId="0" borderId="0" xfId="0" applyNumberFormat="1" applyFont="1"/>
    <xf numFmtId="14" fontId="19" fillId="0" borderId="0" xfId="3" applyNumberFormat="1" applyFont="1" applyFill="1" applyAlignment="1">
      <alignment horizontal="center"/>
    </xf>
    <xf numFmtId="10" fontId="5" fillId="0" borderId="0" xfId="6" applyNumberFormat="1" applyFont="1" applyFill="1" applyAlignment="1">
      <alignment horizontal="right"/>
    </xf>
    <xf numFmtId="0" fontId="33" fillId="0" borderId="0" xfId="0" applyFont="1"/>
    <xf numFmtId="0" fontId="41" fillId="0" borderId="0" xfId="0" applyFont="1" applyAlignment="1">
      <alignment horizontal="left" vertical="center"/>
    </xf>
    <xf numFmtId="165" fontId="41" fillId="0" borderId="0" xfId="1" applyNumberFormat="1" applyFont="1"/>
    <xf numFmtId="165" fontId="9" fillId="0" borderId="0" xfId="1" applyNumberFormat="1" applyFont="1" applyFill="1" applyAlignment="1">
      <alignment horizontal="right" vertical="center"/>
    </xf>
    <xf numFmtId="10" fontId="9" fillId="0" borderId="0" xfId="6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center" vertical="center"/>
    </xf>
    <xf numFmtId="0" fontId="43" fillId="0" borderId="0" xfId="0" applyFont="1" applyFill="1" applyAlignment="1">
      <alignment horizontal="center"/>
    </xf>
    <xf numFmtId="0" fontId="37" fillId="0" borderId="0" xfId="0" applyFont="1" applyFill="1" applyAlignment="1">
      <alignment horizontal="center"/>
    </xf>
    <xf numFmtId="0" fontId="43" fillId="0" borderId="0" xfId="0" applyFont="1" applyFill="1" applyAlignment="1">
      <alignment horizontal="left"/>
    </xf>
    <xf numFmtId="0" fontId="43" fillId="0" borderId="0" xfId="0" applyFont="1" applyFill="1"/>
    <xf numFmtId="0" fontId="44" fillId="0" borderId="0" xfId="0" applyFont="1" applyFill="1"/>
    <xf numFmtId="0" fontId="23" fillId="0" borderId="0" xfId="0" applyFont="1" applyFill="1"/>
    <xf numFmtId="165" fontId="44" fillId="0" borderId="0" xfId="1" applyNumberFormat="1" applyFont="1" applyFill="1"/>
    <xf numFmtId="0" fontId="43" fillId="0" borderId="0" xfId="0" applyFont="1"/>
    <xf numFmtId="0" fontId="9" fillId="0" borderId="0" xfId="0" applyFont="1"/>
    <xf numFmtId="165" fontId="9" fillId="0" borderId="0" xfId="0" applyNumberFormat="1" applyFont="1" applyAlignment="1">
      <alignment horizontal="center" vertical="center"/>
    </xf>
    <xf numFmtId="10" fontId="9" fillId="0" borderId="0" xfId="6" applyNumberFormat="1" applyFont="1" applyAlignment="1">
      <alignment horizontal="right" vertical="center"/>
    </xf>
    <xf numFmtId="14" fontId="5" fillId="0" borderId="0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6" fillId="2" borderId="0" xfId="0" applyNumberFormat="1" applyFont="1" applyFill="1" applyBorder="1" applyAlignment="1" applyProtection="1">
      <alignment horizontal="center" vertical="center" wrapText="1"/>
    </xf>
    <xf numFmtId="0" fontId="45" fillId="0" borderId="0" xfId="0" applyFont="1" applyFill="1"/>
    <xf numFmtId="0" fontId="25" fillId="8" borderId="0" xfId="0" applyFont="1" applyFill="1"/>
    <xf numFmtId="0" fontId="46" fillId="6" borderId="0" xfId="0" applyFont="1" applyFill="1" applyAlignment="1">
      <alignment horizontal="center"/>
    </xf>
    <xf numFmtId="0" fontId="9" fillId="6" borderId="0" xfId="0" applyFont="1" applyFill="1" applyAlignment="1">
      <alignment horizontal="left"/>
    </xf>
    <xf numFmtId="0" fontId="46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5" fillId="8" borderId="0" xfId="0" applyFont="1" applyFill="1"/>
    <xf numFmtId="9" fontId="9" fillId="5" borderId="0" xfId="6" applyFont="1" applyFill="1" applyAlignment="1">
      <alignment horizontal="right" vertical="center"/>
    </xf>
    <xf numFmtId="0" fontId="6" fillId="2" borderId="0" xfId="5" applyFont="1" applyFill="1" applyBorder="1" applyAlignment="1">
      <alignment horizontal="center" vertical="center" wrapText="1"/>
    </xf>
    <xf numFmtId="9" fontId="5" fillId="0" borderId="0" xfId="6" applyFont="1" applyFill="1" applyAlignment="1">
      <alignment horizontal="right"/>
    </xf>
    <xf numFmtId="9" fontId="9" fillId="5" borderId="0" xfId="6" applyFont="1" applyFill="1" applyAlignment="1">
      <alignment horizontal="right"/>
    </xf>
    <xf numFmtId="41" fontId="5" fillId="0" borderId="0" xfId="12" applyFont="1" applyFill="1" applyAlignment="1">
      <alignment horizontal="right"/>
    </xf>
    <xf numFmtId="41" fontId="9" fillId="5" borderId="0" xfId="12" applyFont="1" applyFill="1" applyAlignment="1">
      <alignment horizontal="right" vertical="center" wrapText="1"/>
    </xf>
    <xf numFmtId="41" fontId="9" fillId="7" borderId="0" xfId="12" applyFont="1" applyFill="1" applyAlignment="1">
      <alignment horizontal="right"/>
    </xf>
    <xf numFmtId="41" fontId="9" fillId="6" borderId="0" xfId="12" applyFont="1" applyFill="1" applyAlignment="1">
      <alignment horizontal="right"/>
    </xf>
    <xf numFmtId="41" fontId="9" fillId="5" borderId="0" xfId="12" applyFont="1" applyFill="1" applyAlignment="1">
      <alignment horizontal="right"/>
    </xf>
    <xf numFmtId="37" fontId="42" fillId="0" borderId="0" xfId="3" applyFont="1" applyFill="1" applyAlignment="1">
      <alignment horizontal="center"/>
    </xf>
    <xf numFmtId="0" fontId="16" fillId="3" borderId="0" xfId="4" applyFont="1" applyFill="1" applyBorder="1" applyAlignment="1" applyProtection="1">
      <alignment horizontal="center" wrapText="1"/>
    </xf>
    <xf numFmtId="14" fontId="14" fillId="0" borderId="0" xfId="3" applyNumberFormat="1" applyFont="1" applyFill="1" applyAlignment="1">
      <alignment horizontal="center"/>
    </xf>
    <xf numFmtId="37" fontId="22" fillId="3" borderId="0" xfId="3" applyFont="1" applyFill="1" applyAlignment="1">
      <alignment horizontal="center" vertical="center" wrapText="1"/>
    </xf>
    <xf numFmtId="37" fontId="21" fillId="0" borderId="0" xfId="3" applyFont="1" applyFill="1" applyAlignment="1">
      <alignment horizontal="center" vertical="top" wrapText="1"/>
    </xf>
    <xf numFmtId="37" fontId="14" fillId="0" borderId="0" xfId="3" applyFont="1" applyFill="1" applyAlignment="1">
      <alignment horizontal="center"/>
    </xf>
    <xf numFmtId="37" fontId="16" fillId="3" borderId="0" xfId="3" applyFont="1" applyFill="1" applyAlignment="1">
      <alignment horizontal="center"/>
    </xf>
    <xf numFmtId="37" fontId="17" fillId="3" borderId="0" xfId="3" applyFont="1" applyFill="1" applyAlignment="1">
      <alignment horizontal="center"/>
    </xf>
    <xf numFmtId="37" fontId="18" fillId="0" borderId="0" xfId="3" applyFont="1" applyFill="1" applyAlignment="1">
      <alignment horizontal="center"/>
    </xf>
    <xf numFmtId="37" fontId="19" fillId="0" borderId="0" xfId="3" applyFont="1" applyFill="1" applyAlignment="1">
      <alignment horizontal="center"/>
    </xf>
    <xf numFmtId="0" fontId="40" fillId="3" borderId="2" xfId="2" applyFont="1" applyFill="1" applyBorder="1" applyAlignment="1">
      <alignment horizontal="left"/>
    </xf>
    <xf numFmtId="0" fontId="12" fillId="2" borderId="0" xfId="0" applyFont="1" applyFill="1" applyBorder="1" applyAlignment="1">
      <alignment horizontal="center" vertical="center" wrapText="1"/>
    </xf>
    <xf numFmtId="14" fontId="12" fillId="2" borderId="0" xfId="0" applyNumberFormat="1" applyFont="1" applyFill="1" applyBorder="1" applyAlignment="1">
      <alignment horizontal="center" vertical="center" wrapText="1"/>
    </xf>
    <xf numFmtId="0" fontId="40" fillId="3" borderId="1" xfId="2" applyFont="1" applyFill="1" applyBorder="1" applyAlignment="1">
      <alignment horizontal="left"/>
    </xf>
    <xf numFmtId="0" fontId="30" fillId="0" borderId="0" xfId="0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0" xfId="5" applyFont="1" applyFill="1" applyBorder="1" applyAlignment="1">
      <alignment horizontal="center" vertical="center" wrapText="1"/>
    </xf>
    <xf numFmtId="0" fontId="30" fillId="0" borderId="0" xfId="5" applyFont="1" applyAlignment="1" applyProtection="1">
      <alignment horizontal="center"/>
      <protection hidden="1"/>
    </xf>
    <xf numFmtId="0" fontId="31" fillId="0" borderId="0" xfId="5" applyFont="1" applyAlignment="1" applyProtection="1">
      <alignment horizontal="center"/>
      <protection hidden="1"/>
    </xf>
    <xf numFmtId="0" fontId="13" fillId="0" borderId="0" xfId="5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31" fillId="0" borderId="0" xfId="0" applyFont="1" applyAlignment="1" applyProtection="1">
      <alignment horizontal="center"/>
      <protection hidden="1"/>
    </xf>
    <xf numFmtId="0" fontId="13" fillId="0" borderId="0" xfId="0" applyFont="1" applyAlignment="1" applyProtection="1">
      <alignment horizontal="center"/>
      <protection hidden="1"/>
    </xf>
    <xf numFmtId="0" fontId="50" fillId="3" borderId="0" xfId="4" applyFont="1" applyFill="1" applyBorder="1" applyAlignment="1" applyProtection="1">
      <alignment horizontal="center" wrapText="1"/>
    </xf>
    <xf numFmtId="0" fontId="51" fillId="2" borderId="3" xfId="0" applyFont="1" applyFill="1" applyBorder="1" applyAlignment="1">
      <alignment horizontal="center" vertical="center" wrapText="1"/>
    </xf>
    <xf numFmtId="41" fontId="52" fillId="0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 vertical="center" wrapText="1"/>
    </xf>
    <xf numFmtId="41" fontId="53" fillId="7" borderId="3" xfId="12" applyFont="1" applyFill="1" applyBorder="1" applyAlignment="1">
      <alignment horizontal="right"/>
    </xf>
    <xf numFmtId="41" fontId="53" fillId="6" borderId="3" xfId="12" applyFont="1" applyFill="1" applyBorder="1" applyAlignment="1">
      <alignment horizontal="right"/>
    </xf>
    <xf numFmtId="41" fontId="53" fillId="5" borderId="3" xfId="12" applyFont="1" applyFill="1" applyBorder="1" applyAlignment="1">
      <alignment horizontal="right"/>
    </xf>
    <xf numFmtId="9" fontId="52" fillId="0" borderId="3" xfId="6" applyFont="1" applyFill="1" applyBorder="1" applyAlignment="1">
      <alignment horizontal="right"/>
    </xf>
    <xf numFmtId="9" fontId="53" fillId="5" borderId="3" xfId="6" applyFont="1" applyFill="1" applyBorder="1" applyAlignment="1">
      <alignment horizontal="right" vertical="center"/>
    </xf>
    <xf numFmtId="9" fontId="53" fillId="5" borderId="3" xfId="6" applyFont="1" applyFill="1" applyBorder="1" applyAlignment="1">
      <alignment horizontal="right"/>
    </xf>
    <xf numFmtId="0" fontId="52" fillId="0" borderId="3" xfId="0" applyFont="1" applyBorder="1"/>
    <xf numFmtId="0" fontId="54" fillId="0" borderId="3" xfId="0" applyFont="1" applyBorder="1"/>
    <xf numFmtId="165" fontId="52" fillId="0" borderId="3" xfId="1" applyNumberFormat="1" applyFont="1" applyBorder="1" applyAlignment="1">
      <alignment horizontal="center" vertical="center"/>
    </xf>
    <xf numFmtId="165" fontId="53" fillId="7" borderId="3" xfId="1" applyNumberFormat="1" applyFont="1" applyFill="1" applyBorder="1" applyAlignment="1">
      <alignment horizontal="center" vertical="center"/>
    </xf>
    <xf numFmtId="165" fontId="55" fillId="5" borderId="3" xfId="1" applyNumberFormat="1" applyFont="1" applyFill="1" applyBorder="1" applyAlignment="1">
      <alignment horizontal="center" vertical="center"/>
    </xf>
    <xf numFmtId="0" fontId="51" fillId="2" borderId="3" xfId="5" applyFont="1" applyFill="1" applyBorder="1" applyAlignment="1">
      <alignment horizontal="center" vertical="center" wrapText="1"/>
    </xf>
    <xf numFmtId="165" fontId="52" fillId="0" borderId="3" xfId="1" applyNumberFormat="1" applyFont="1" applyBorder="1"/>
    <xf numFmtId="165" fontId="53" fillId="5" borderId="3" xfId="1" applyNumberFormat="1" applyFont="1" applyFill="1" applyBorder="1" applyAlignment="1">
      <alignment horizontal="center" vertical="center"/>
    </xf>
    <xf numFmtId="165" fontId="53" fillId="6" borderId="3" xfId="0" applyNumberFormat="1" applyFont="1" applyFill="1" applyBorder="1" applyAlignment="1">
      <alignment horizontal="center" vertical="center" wrapText="1"/>
    </xf>
    <xf numFmtId="165" fontId="53" fillId="6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/>
    </xf>
    <xf numFmtId="165" fontId="53" fillId="7" borderId="3" xfId="1" applyNumberFormat="1" applyFont="1" applyFill="1" applyBorder="1"/>
    <xf numFmtId="165" fontId="53" fillId="6" borderId="3" xfId="1" applyNumberFormat="1" applyFont="1" applyFill="1" applyBorder="1"/>
    <xf numFmtId="165" fontId="55" fillId="5" borderId="3" xfId="1" applyNumberFormat="1" applyFont="1" applyFill="1" applyBorder="1"/>
    <xf numFmtId="165" fontId="53" fillId="7" borderId="3" xfId="0" applyNumberFormat="1" applyFont="1" applyFill="1" applyBorder="1" applyAlignment="1">
      <alignment vertical="center"/>
    </xf>
    <xf numFmtId="165" fontId="55" fillId="5" borderId="3" xfId="0" applyNumberFormat="1" applyFont="1" applyFill="1" applyBorder="1" applyAlignment="1">
      <alignment vertical="center"/>
    </xf>
    <xf numFmtId="165" fontId="56" fillId="2" borderId="3" xfId="0" applyNumberFormat="1" applyFont="1" applyFill="1" applyBorder="1" applyAlignment="1">
      <alignment vertical="center"/>
    </xf>
    <xf numFmtId="165" fontId="53" fillId="5" borderId="3" xfId="0" applyNumberFormat="1" applyFont="1" applyFill="1" applyBorder="1" applyAlignment="1">
      <alignment horizontal="center" vertical="center" wrapText="1"/>
    </xf>
    <xf numFmtId="165" fontId="53" fillId="5" borderId="3" xfId="0" applyNumberFormat="1" applyFont="1" applyFill="1" applyBorder="1" applyAlignment="1">
      <alignment vertical="center"/>
    </xf>
    <xf numFmtId="165" fontId="52" fillId="0" borderId="3" xfId="1" applyNumberFormat="1" applyFont="1" applyFill="1" applyBorder="1"/>
    <xf numFmtId="0" fontId="57" fillId="0" borderId="3" xfId="0" applyFont="1" applyBorder="1"/>
  </cellXfs>
  <cellStyles count="13">
    <cellStyle name="Hipervínculo" xfId="2" builtinId="8"/>
    <cellStyle name="Millares" xfId="1" builtinId="3"/>
    <cellStyle name="Millares [0]" xfId="12" builtinId="6"/>
    <cellStyle name="Normal" xfId="0" builtinId="0"/>
    <cellStyle name="Normal 2" xfId="5"/>
    <cellStyle name="Normal 2 14 2" xfId="3"/>
    <cellStyle name="Normal_BG-bcos-Jul-2001" xfId="4"/>
    <cellStyle name="Porcentaje" xfId="6" builtinId="5"/>
    <cellStyle name="XLConnect.Boolean" xfId="10"/>
    <cellStyle name="XLConnect.DateTime" xfId="11"/>
    <cellStyle name="XLConnect.Header" xfId="7"/>
    <cellStyle name="XLConnect.Numeric" xfId="9"/>
    <cellStyle name="XLConnect.String" xfId="8"/>
  </cellStyles>
  <dxfs count="1">
    <dxf>
      <fill>
        <patternFill>
          <bgColor theme="0" tint="-0.24994659260841701"/>
        </patternFill>
      </fill>
    </dxf>
  </dxfs>
  <tableStyles count="1" defaultTableStyle="TableStyleMedium2" defaultPivotStyle="PivotStyleLight16">
    <tableStyle name="Estilo de tabla 1" pivot="0" count="1">
      <tableStyleElement type="lastColumn" dxfId="0"/>
    </tableStyle>
  </tableStyles>
  <colors>
    <mruColors>
      <color rgb="FF2B4C7F"/>
      <color rgb="FF349DB8"/>
      <color rgb="FF6CB5D1"/>
      <color rgb="FFCE8124"/>
      <color rgb="FF26865B"/>
      <color rgb="FF3B68AD"/>
      <color rgb="FF537E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306456</xdr:colOff>
      <xdr:row>1</xdr:row>
      <xdr:rowOff>99390</xdr:rowOff>
    </xdr:from>
    <xdr:to>
      <xdr:col>4</xdr:col>
      <xdr:colOff>105291</xdr:colOff>
      <xdr:row>7</xdr:row>
      <xdr:rowOff>75709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456" y="265042"/>
          <a:ext cx="1322835" cy="132283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9525</xdr:rowOff>
    </xdr:from>
    <xdr:to>
      <xdr:col>1</xdr:col>
      <xdr:colOff>4550</xdr:colOff>
      <xdr:row>4</xdr:row>
      <xdr:rowOff>150600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180975"/>
          <a:ext cx="684000" cy="68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692590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3190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1140265</xdr:colOff>
      <xdr:row>1</xdr:row>
      <xdr:rowOff>9525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30865" y="180975"/>
          <a:ext cx="828686" cy="828686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1073590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64190" y="171450"/>
          <a:ext cx="828686" cy="828686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1085850</xdr:colOff>
      <xdr:row>0</xdr:row>
      <xdr:rowOff>161925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0" y="161925"/>
          <a:ext cx="828686" cy="828686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1514475</xdr:colOff>
      <xdr:row>0</xdr:row>
      <xdr:rowOff>152400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76500" y="152400"/>
          <a:ext cx="828686" cy="828686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949765</xdr:colOff>
      <xdr:row>1</xdr:row>
      <xdr:rowOff>0</xdr:rowOff>
    </xdr:from>
    <xdr:ext cx="828686" cy="828686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40365" y="171450"/>
          <a:ext cx="828686" cy="82868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2B4C7F"/>
  </sheetPr>
  <dimension ref="A1:S36"/>
  <sheetViews>
    <sheetView showGridLines="0" tabSelected="1" zoomScale="70" zoomScaleNormal="70" workbookViewId="0">
      <selection activeCell="A19" sqref="A19:G19"/>
    </sheetView>
  </sheetViews>
  <sheetFormatPr baseColWidth="10" defaultRowHeight="13.5" x14ac:dyDescent="0.25"/>
  <cols>
    <col min="1" max="16384" width="11.42578125" style="9"/>
  </cols>
  <sheetData>
    <row r="1" spans="1:19" x14ac:dyDescent="0.25">
      <c r="A1" s="42"/>
      <c r="B1" s="42"/>
      <c r="C1" s="42"/>
      <c r="D1" s="42"/>
      <c r="E1" s="42"/>
      <c r="F1" s="42"/>
      <c r="G1" s="42"/>
    </row>
    <row r="2" spans="1:19" x14ac:dyDescent="0.25">
      <c r="A2" s="42"/>
      <c r="B2" s="42"/>
      <c r="C2" s="42"/>
      <c r="D2" s="42"/>
      <c r="E2" s="42"/>
      <c r="F2" s="42"/>
      <c r="G2" s="42"/>
    </row>
    <row r="3" spans="1:19" x14ac:dyDescent="0.25">
      <c r="A3" s="42"/>
      <c r="B3" s="42"/>
      <c r="C3" s="42"/>
      <c r="D3" s="42"/>
      <c r="E3" s="42"/>
      <c r="F3" s="42"/>
      <c r="G3" s="42"/>
    </row>
    <row r="4" spans="1:19" ht="28.5" x14ac:dyDescent="0.45">
      <c r="A4" s="43"/>
      <c r="B4" s="43"/>
      <c r="C4" s="43"/>
      <c r="D4" s="43"/>
      <c r="E4" s="43"/>
      <c r="F4" s="43"/>
      <c r="G4" s="43"/>
    </row>
    <row r="5" spans="1:19" ht="18.75" x14ac:dyDescent="0.3">
      <c r="A5" s="44"/>
      <c r="B5" s="44"/>
      <c r="C5" s="44"/>
      <c r="D5" s="44"/>
      <c r="E5" s="44"/>
      <c r="F5" s="44"/>
      <c r="G5" s="44"/>
    </row>
    <row r="6" spans="1:19" ht="15.75" x14ac:dyDescent="0.25">
      <c r="A6" s="45"/>
      <c r="B6" s="46"/>
      <c r="C6" s="46"/>
      <c r="D6" s="46"/>
      <c r="E6" s="46"/>
      <c r="F6" s="46"/>
      <c r="G6" s="47"/>
    </row>
    <row r="7" spans="1:19" x14ac:dyDescent="0.25">
      <c r="A7" s="48"/>
      <c r="B7" s="48"/>
      <c r="C7" s="48"/>
      <c r="D7" s="48"/>
      <c r="E7" s="48"/>
      <c r="F7" s="48"/>
      <c r="G7" s="48"/>
    </row>
    <row r="8" spans="1:19" x14ac:dyDescent="0.25">
      <c r="A8" s="48"/>
      <c r="B8" s="48"/>
      <c r="C8" s="48"/>
      <c r="D8" s="48"/>
      <c r="E8" s="48"/>
      <c r="F8" s="48"/>
      <c r="G8" s="48"/>
    </row>
    <row r="9" spans="1:19" ht="28.5" x14ac:dyDescent="0.45">
      <c r="A9" s="171" t="s">
        <v>78</v>
      </c>
      <c r="B9" s="171"/>
      <c r="C9" s="171"/>
      <c r="D9" s="171"/>
      <c r="E9" s="171"/>
      <c r="F9" s="171"/>
      <c r="G9" s="171"/>
    </row>
    <row r="10" spans="1:19" ht="24" x14ac:dyDescent="0.4">
      <c r="A10" s="172" t="s">
        <v>79</v>
      </c>
      <c r="B10" s="172"/>
      <c r="C10" s="172"/>
      <c r="D10" s="172"/>
      <c r="E10" s="172"/>
      <c r="F10" s="172"/>
      <c r="G10" s="172"/>
    </row>
    <row r="11" spans="1:19" s="50" customFormat="1" ht="3" customHeight="1" x14ac:dyDescent="0.4">
      <c r="A11" s="49"/>
      <c r="B11" s="49"/>
      <c r="C11" s="49"/>
      <c r="D11" s="49"/>
      <c r="E11" s="49"/>
      <c r="F11" s="49"/>
      <c r="G11" s="49"/>
    </row>
    <row r="12" spans="1:19" ht="5.25" customHeight="1" x14ac:dyDescent="0.25">
      <c r="A12" s="51"/>
      <c r="B12" s="51"/>
      <c r="C12" s="51"/>
      <c r="D12" s="51"/>
      <c r="E12" s="51"/>
      <c r="F12" s="51"/>
      <c r="G12" s="51"/>
    </row>
    <row r="13" spans="1:19" ht="24" x14ac:dyDescent="0.4">
      <c r="A13" s="173"/>
      <c r="B13" s="173"/>
      <c r="C13" s="173"/>
      <c r="D13" s="173"/>
      <c r="E13" s="173"/>
      <c r="F13" s="173"/>
      <c r="G13" s="173"/>
    </row>
    <row r="14" spans="1:19" ht="30.75" x14ac:dyDescent="0.5">
      <c r="A14" s="174" t="s">
        <v>80</v>
      </c>
      <c r="B14" s="174"/>
      <c r="C14" s="174"/>
      <c r="D14" s="174"/>
      <c r="E14" s="174"/>
      <c r="F14" s="174"/>
      <c r="G14" s="174"/>
    </row>
    <row r="15" spans="1:19" ht="28.5" x14ac:dyDescent="0.45">
      <c r="A15" s="52"/>
      <c r="B15" s="52"/>
      <c r="C15" s="52"/>
      <c r="D15" s="52"/>
      <c r="E15" s="52"/>
      <c r="F15" s="52"/>
      <c r="G15" s="52"/>
      <c r="J15" s="146"/>
      <c r="K15" s="146"/>
      <c r="L15" s="146"/>
      <c r="M15" s="146"/>
      <c r="N15" s="146"/>
      <c r="O15" s="146"/>
      <c r="P15" s="146"/>
      <c r="Q15" s="146"/>
      <c r="R15" s="146"/>
      <c r="S15" s="146"/>
    </row>
    <row r="16" spans="1:19" ht="28.5" x14ac:dyDescent="0.45">
      <c r="A16" s="166" t="s">
        <v>1398</v>
      </c>
      <c r="B16" s="166"/>
      <c r="C16" s="166"/>
      <c r="D16" s="166"/>
      <c r="E16" s="166"/>
      <c r="F16" s="166"/>
      <c r="G16" s="166"/>
      <c r="J16" s="146"/>
      <c r="K16" s="146"/>
      <c r="L16" s="146"/>
      <c r="M16" s="146"/>
      <c r="N16" s="146"/>
      <c r="O16" s="146"/>
      <c r="P16" s="146"/>
      <c r="Q16" s="146"/>
      <c r="R16" s="146"/>
      <c r="S16" s="146"/>
    </row>
    <row r="17" spans="1:19" ht="21" customHeight="1" x14ac:dyDescent="0.35">
      <c r="A17" s="165" t="s">
        <v>1399</v>
      </c>
      <c r="B17" s="165"/>
      <c r="C17" s="165"/>
      <c r="D17" s="165"/>
      <c r="E17" s="165"/>
      <c r="F17" s="165"/>
      <c r="G17" s="165"/>
      <c r="J17" s="146"/>
      <c r="K17" s="146"/>
      <c r="L17" s="146"/>
      <c r="M17" s="146"/>
      <c r="N17" s="146"/>
      <c r="O17" s="146"/>
      <c r="P17" s="146"/>
      <c r="Q17" s="146"/>
      <c r="R17" s="146"/>
      <c r="S17" s="146"/>
    </row>
    <row r="18" spans="1:19" ht="13.5" customHeight="1" x14ac:dyDescent="0.25">
      <c r="A18"/>
      <c r="J18" s="146"/>
      <c r="K18" s="146"/>
      <c r="L18" s="146"/>
      <c r="M18" s="146"/>
      <c r="N18" s="146"/>
      <c r="O18" s="146"/>
      <c r="P18" s="146"/>
      <c r="Q18" s="146"/>
      <c r="R18" s="146"/>
      <c r="S18" s="146"/>
    </row>
    <row r="19" spans="1:19" ht="26.25" x14ac:dyDescent="0.4">
      <c r="A19" s="189" t="s">
        <v>1400</v>
      </c>
      <c r="B19" s="189"/>
      <c r="C19" s="189"/>
      <c r="D19" s="189"/>
      <c r="E19" s="189"/>
      <c r="F19" s="189"/>
      <c r="G19" s="189"/>
      <c r="J19" s="146"/>
      <c r="K19" s="146"/>
      <c r="L19" s="146"/>
      <c r="M19" s="146"/>
      <c r="N19" s="146"/>
      <c r="O19" s="146"/>
      <c r="P19" s="146"/>
      <c r="Q19" s="146"/>
      <c r="R19" s="146"/>
      <c r="S19" s="146"/>
    </row>
    <row r="20" spans="1:19" ht="13.5" customHeight="1" x14ac:dyDescent="0.5">
      <c r="A20" s="126"/>
      <c r="B20" s="126"/>
      <c r="C20" s="126"/>
      <c r="D20" s="126"/>
      <c r="E20" s="126"/>
      <c r="F20" s="126"/>
      <c r="G20" s="126"/>
      <c r="J20" s="146"/>
      <c r="K20" s="146"/>
      <c r="L20" s="146"/>
      <c r="M20" s="146"/>
      <c r="N20" s="146"/>
      <c r="O20" s="146"/>
      <c r="P20" s="146"/>
      <c r="Q20" s="146"/>
      <c r="R20" s="146"/>
      <c r="S20" s="146"/>
    </row>
    <row r="21" spans="1:19" ht="28.5" x14ac:dyDescent="0.45">
      <c r="A21" s="170"/>
      <c r="B21" s="170"/>
      <c r="C21" s="170"/>
      <c r="D21" s="170"/>
      <c r="E21" s="170"/>
      <c r="F21" s="170"/>
      <c r="G21" s="170"/>
      <c r="J21" s="146"/>
      <c r="K21" s="146"/>
      <c r="L21" s="146"/>
      <c r="M21" s="146"/>
      <c r="N21" s="146"/>
      <c r="O21" s="146"/>
      <c r="P21" s="146"/>
      <c r="Q21" s="146"/>
      <c r="R21" s="146"/>
      <c r="S21" s="146"/>
    </row>
    <row r="22" spans="1:19" ht="13.5" customHeight="1" x14ac:dyDescent="0.45">
      <c r="A22" s="52"/>
      <c r="B22" s="52"/>
      <c r="C22" s="52"/>
      <c r="D22" s="52"/>
      <c r="E22" s="52"/>
      <c r="F22" s="52"/>
      <c r="G22" s="52"/>
      <c r="J22" s="146"/>
      <c r="K22" s="146"/>
      <c r="L22" s="146"/>
      <c r="M22" s="146"/>
      <c r="N22" s="146"/>
      <c r="O22" s="146"/>
      <c r="P22" s="146"/>
      <c r="Q22" s="146"/>
      <c r="R22" s="146"/>
      <c r="S22" s="146"/>
    </row>
    <row r="23" spans="1:19" ht="12.75" customHeight="1" x14ac:dyDescent="0.25">
      <c r="A23" s="169" t="s">
        <v>76</v>
      </c>
      <c r="B23" s="169"/>
      <c r="C23" s="169"/>
      <c r="D23" s="169"/>
      <c r="E23" s="169"/>
      <c r="F23" s="169"/>
      <c r="G23" s="169"/>
      <c r="J23" s="146"/>
      <c r="K23" s="146"/>
      <c r="L23" s="146"/>
      <c r="M23" s="146"/>
      <c r="N23" s="146"/>
      <c r="O23" s="146"/>
      <c r="P23" s="146"/>
      <c r="Q23" s="146"/>
      <c r="R23" s="146"/>
      <c r="S23" s="146"/>
    </row>
    <row r="24" spans="1:19" ht="13.5" customHeight="1" x14ac:dyDescent="0.25">
      <c r="A24" s="169"/>
      <c r="B24" s="169"/>
      <c r="C24" s="169"/>
      <c r="D24" s="169"/>
      <c r="E24" s="169"/>
      <c r="F24" s="169"/>
      <c r="G24" s="169"/>
      <c r="J24" s="146"/>
      <c r="K24" s="146"/>
      <c r="L24" s="146"/>
      <c r="M24" s="146"/>
      <c r="N24" s="146"/>
      <c r="O24" s="146"/>
      <c r="P24" s="146"/>
      <c r="Q24" s="146"/>
      <c r="R24" s="146"/>
      <c r="S24" s="146"/>
    </row>
    <row r="25" spans="1:19" ht="21.75" customHeight="1" x14ac:dyDescent="0.25">
      <c r="A25" s="169"/>
      <c r="B25" s="169"/>
      <c r="C25" s="169"/>
      <c r="D25" s="169"/>
      <c r="E25" s="169"/>
      <c r="F25" s="169"/>
      <c r="G25" s="169"/>
      <c r="J25" s="146"/>
      <c r="K25" s="146"/>
      <c r="L25" s="146"/>
      <c r="M25" s="146"/>
      <c r="N25" s="146"/>
      <c r="O25" s="146"/>
      <c r="P25" s="146"/>
      <c r="Q25" s="146"/>
      <c r="R25" s="146"/>
      <c r="S25" s="146"/>
    </row>
    <row r="26" spans="1:19" ht="13.5" customHeight="1" x14ac:dyDescent="0.25">
      <c r="A26" s="169"/>
      <c r="B26" s="169"/>
      <c r="C26" s="169"/>
      <c r="D26" s="169"/>
      <c r="E26" s="169"/>
      <c r="F26" s="169"/>
      <c r="G26" s="169"/>
      <c r="J26" s="146"/>
      <c r="K26" s="146"/>
      <c r="L26" s="146"/>
      <c r="M26" s="146"/>
      <c r="N26" s="146"/>
      <c r="O26" s="146"/>
      <c r="P26" s="146"/>
      <c r="Q26" s="146"/>
      <c r="R26" s="146"/>
      <c r="S26" s="146"/>
    </row>
    <row r="27" spans="1:19" ht="28.5" x14ac:dyDescent="0.45">
      <c r="A27" s="167"/>
      <c r="B27" s="167"/>
      <c r="C27" s="167"/>
      <c r="D27" s="167"/>
      <c r="E27" s="167"/>
      <c r="F27" s="167"/>
      <c r="G27" s="167"/>
      <c r="J27" s="146"/>
      <c r="K27" s="146"/>
      <c r="L27" s="146"/>
      <c r="M27" s="146"/>
      <c r="N27" s="146"/>
      <c r="O27" s="146"/>
      <c r="P27" s="146"/>
      <c r="Q27" s="146"/>
      <c r="R27" s="146"/>
      <c r="S27" s="146"/>
    </row>
    <row r="28" spans="1:19" ht="28.5" x14ac:dyDescent="0.45">
      <c r="A28" s="53"/>
      <c r="B28" s="53"/>
      <c r="C28" s="53"/>
      <c r="D28" s="53"/>
      <c r="E28" s="53"/>
      <c r="F28" s="53"/>
      <c r="G28" s="53"/>
      <c r="J28" s="146"/>
      <c r="K28" s="146"/>
      <c r="L28" s="146"/>
      <c r="M28" s="146"/>
      <c r="N28" s="146"/>
      <c r="O28" s="146"/>
      <c r="P28" s="146"/>
      <c r="Q28" s="146"/>
      <c r="R28" s="146"/>
      <c r="S28" s="146"/>
    </row>
    <row r="29" spans="1:19" ht="28.5" x14ac:dyDescent="0.45">
      <c r="A29" s="53"/>
      <c r="B29" s="53"/>
      <c r="C29" s="53"/>
      <c r="D29" s="53"/>
      <c r="E29" s="53"/>
      <c r="F29" s="53"/>
      <c r="G29" s="53"/>
      <c r="J29" s="146"/>
      <c r="K29" s="146"/>
      <c r="L29" s="146"/>
      <c r="M29" s="146"/>
      <c r="N29" s="146"/>
      <c r="O29" s="146"/>
      <c r="P29" s="146"/>
      <c r="Q29" s="146"/>
      <c r="R29" s="146"/>
      <c r="S29" s="146"/>
    </row>
    <row r="30" spans="1:19" ht="13.5" customHeight="1" x14ac:dyDescent="0.25">
      <c r="A30" s="168" t="s">
        <v>77</v>
      </c>
      <c r="B30" s="168"/>
      <c r="C30" s="168"/>
      <c r="D30" s="168"/>
      <c r="E30" s="168"/>
      <c r="F30" s="168"/>
      <c r="G30" s="168"/>
      <c r="J30" s="146"/>
      <c r="K30" s="146"/>
      <c r="L30" s="146"/>
      <c r="M30" s="146"/>
      <c r="N30" s="146"/>
      <c r="O30" s="146"/>
      <c r="P30" s="146"/>
      <c r="Q30" s="146"/>
      <c r="R30" s="146"/>
      <c r="S30" s="146"/>
    </row>
    <row r="31" spans="1:19" ht="12.75" customHeight="1" x14ac:dyDescent="0.25">
      <c r="A31" s="168"/>
      <c r="B31" s="168"/>
      <c r="C31" s="168"/>
      <c r="D31" s="168"/>
      <c r="E31" s="168"/>
      <c r="F31" s="168"/>
      <c r="G31" s="168"/>
      <c r="J31" s="146"/>
      <c r="K31" s="146"/>
      <c r="L31" s="146"/>
      <c r="M31" s="146"/>
      <c r="N31" s="146"/>
      <c r="O31" s="146"/>
      <c r="P31" s="146"/>
      <c r="Q31" s="146"/>
      <c r="R31" s="146"/>
      <c r="S31" s="146"/>
    </row>
    <row r="32" spans="1:19" ht="13.5" customHeight="1" x14ac:dyDescent="0.25">
      <c r="A32" s="168"/>
      <c r="B32" s="168"/>
      <c r="C32" s="168"/>
      <c r="D32" s="168"/>
      <c r="E32" s="168"/>
      <c r="F32" s="168"/>
      <c r="G32" s="168"/>
      <c r="J32" s="146"/>
      <c r="K32" s="146"/>
      <c r="L32" s="146"/>
      <c r="M32" s="146"/>
      <c r="N32" s="146"/>
      <c r="O32" s="146"/>
      <c r="P32" s="146"/>
      <c r="Q32" s="146"/>
      <c r="R32" s="146"/>
      <c r="S32" s="146"/>
    </row>
    <row r="33" spans="10:19" ht="13.5" customHeight="1" x14ac:dyDescent="0.25">
      <c r="J33" s="146"/>
      <c r="K33" s="146"/>
      <c r="L33" s="146"/>
      <c r="M33" s="146"/>
      <c r="N33" s="146"/>
      <c r="O33" s="146"/>
      <c r="P33" s="146"/>
      <c r="Q33" s="146"/>
      <c r="R33" s="146"/>
      <c r="S33" s="146"/>
    </row>
    <row r="34" spans="10:19" ht="13.5" customHeight="1" x14ac:dyDescent="0.25">
      <c r="J34" s="146"/>
      <c r="K34" s="146"/>
      <c r="L34" s="146"/>
      <c r="M34" s="146"/>
      <c r="N34" s="146"/>
      <c r="O34" s="146"/>
      <c r="P34" s="146"/>
      <c r="Q34" s="146"/>
      <c r="R34" s="146"/>
      <c r="S34" s="146"/>
    </row>
    <row r="35" spans="10:19" ht="13.5" customHeight="1" x14ac:dyDescent="0.25">
      <c r="J35" s="146"/>
      <c r="K35" s="146"/>
      <c r="L35" s="146"/>
      <c r="M35" s="146"/>
      <c r="N35" s="146"/>
      <c r="O35" s="146"/>
      <c r="P35" s="146"/>
      <c r="Q35" s="146"/>
      <c r="R35" s="146"/>
      <c r="S35" s="146"/>
    </row>
    <row r="36" spans="10:19" ht="13.5" customHeight="1" x14ac:dyDescent="0.25">
      <c r="J36" s="146"/>
      <c r="K36" s="146"/>
      <c r="L36" s="146"/>
      <c r="M36" s="146"/>
      <c r="N36" s="146"/>
      <c r="O36" s="146"/>
      <c r="P36" s="146"/>
      <c r="Q36" s="146"/>
      <c r="R36" s="146"/>
      <c r="S36" s="146"/>
    </row>
  </sheetData>
  <mergeCells count="11">
    <mergeCell ref="A9:G9"/>
    <mergeCell ref="A10:G10"/>
    <mergeCell ref="A13:G13"/>
    <mergeCell ref="A14:G14"/>
    <mergeCell ref="A16:G16"/>
    <mergeCell ref="A17:G17"/>
    <mergeCell ref="A19:G19"/>
    <mergeCell ref="A27:G27"/>
    <mergeCell ref="A30:G32"/>
    <mergeCell ref="A23:G26"/>
    <mergeCell ref="A21:G2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2B4C7F"/>
  </sheetPr>
  <dimension ref="B2:J23"/>
  <sheetViews>
    <sheetView showGridLines="0" zoomScaleNormal="100" zoomScaleSheetLayoutView="100" workbookViewId="0">
      <selection activeCell="B6" sqref="B6"/>
    </sheetView>
  </sheetViews>
  <sheetFormatPr baseColWidth="10" defaultRowHeight="13.5" x14ac:dyDescent="0.25"/>
  <cols>
    <col min="1" max="1" width="10.5703125" style="9" customWidth="1"/>
    <col min="2" max="16384" width="11.42578125" style="9"/>
  </cols>
  <sheetData>
    <row r="2" spans="2:10" ht="13.5" customHeight="1" x14ac:dyDescent="0.25">
      <c r="B2" s="176" t="s">
        <v>72</v>
      </c>
      <c r="C2" s="176"/>
      <c r="D2" s="176"/>
      <c r="E2" s="176"/>
      <c r="F2" s="176"/>
      <c r="G2" s="176"/>
      <c r="H2" s="41"/>
    </row>
    <row r="3" spans="2:10" ht="13.5" customHeight="1" x14ac:dyDescent="0.25">
      <c r="B3" s="176"/>
      <c r="C3" s="176"/>
      <c r="D3" s="176"/>
      <c r="E3" s="176"/>
      <c r="F3" s="176"/>
      <c r="G3" s="176"/>
      <c r="H3" s="41"/>
    </row>
    <row r="4" spans="2:10" ht="15.75" x14ac:dyDescent="0.25">
      <c r="B4" s="176"/>
      <c r="C4" s="176"/>
      <c r="D4" s="176"/>
      <c r="E4" s="176"/>
      <c r="F4" s="176"/>
      <c r="G4" s="176"/>
      <c r="H4" s="41"/>
    </row>
    <row r="5" spans="2:10" ht="18.75" x14ac:dyDescent="0.25">
      <c r="B5" s="177" t="str">
        <f>CARATULA!$A$19</f>
        <v>PERIODO JULIO 2017 - NOVIEMBRE 2017</v>
      </c>
      <c r="C5" s="176"/>
      <c r="D5" s="176"/>
      <c r="E5" s="176"/>
      <c r="F5" s="176"/>
      <c r="G5" s="176"/>
    </row>
    <row r="6" spans="2:10" ht="5.25" customHeight="1" x14ac:dyDescent="0.25"/>
    <row r="7" spans="2:10" x14ac:dyDescent="0.25">
      <c r="B7" s="178" t="s">
        <v>1336</v>
      </c>
      <c r="C7" s="178"/>
      <c r="D7" s="178"/>
      <c r="E7" s="178"/>
      <c r="F7" s="178"/>
      <c r="G7" s="178"/>
    </row>
    <row r="8" spans="2:10" x14ac:dyDescent="0.25">
      <c r="B8" s="175" t="s">
        <v>1329</v>
      </c>
      <c r="C8" s="175"/>
      <c r="D8" s="175"/>
      <c r="E8" s="175"/>
      <c r="F8" s="175"/>
      <c r="G8" s="175"/>
    </row>
    <row r="9" spans="2:10" x14ac:dyDescent="0.25">
      <c r="B9" s="175" t="s">
        <v>1330</v>
      </c>
      <c r="C9" s="175"/>
      <c r="D9" s="175"/>
      <c r="E9" s="175"/>
      <c r="F9" s="175"/>
      <c r="G9" s="175"/>
    </row>
    <row r="10" spans="2:10" x14ac:dyDescent="0.25">
      <c r="B10" s="175" t="s">
        <v>1331</v>
      </c>
      <c r="C10" s="175"/>
      <c r="D10" s="175"/>
      <c r="E10" s="175"/>
      <c r="F10" s="175"/>
      <c r="G10" s="175"/>
    </row>
    <row r="11" spans="2:10" x14ac:dyDescent="0.25">
      <c r="B11" s="175" t="s">
        <v>1332</v>
      </c>
      <c r="C11" s="175"/>
      <c r="D11" s="175"/>
      <c r="E11" s="175"/>
      <c r="F11" s="175"/>
      <c r="G11" s="175"/>
    </row>
    <row r="12" spans="2:10" x14ac:dyDescent="0.25">
      <c r="B12" s="175" t="s">
        <v>1333</v>
      </c>
      <c r="C12" s="175"/>
      <c r="D12" s="175"/>
      <c r="E12" s="175"/>
      <c r="F12" s="175"/>
      <c r="G12" s="175"/>
    </row>
    <row r="13" spans="2:10" x14ac:dyDescent="0.25">
      <c r="B13" s="175" t="s">
        <v>1334</v>
      </c>
      <c r="C13" s="175"/>
      <c r="D13" s="175"/>
      <c r="E13" s="175"/>
      <c r="F13" s="175"/>
      <c r="G13" s="175"/>
    </row>
    <row r="16" spans="2:10" x14ac:dyDescent="0.25">
      <c r="J16" s="125"/>
    </row>
    <row r="18" spans="10:10" x14ac:dyDescent="0.25">
      <c r="J18" s="125"/>
    </row>
    <row r="23" spans="10:10" x14ac:dyDescent="0.25">
      <c r="J23" s="125"/>
    </row>
  </sheetData>
  <mergeCells count="9">
    <mergeCell ref="B13:G13"/>
    <mergeCell ref="B10:G10"/>
    <mergeCell ref="B11:G11"/>
    <mergeCell ref="B12:G12"/>
    <mergeCell ref="B2:G4"/>
    <mergeCell ref="B5:G5"/>
    <mergeCell ref="B7:G7"/>
    <mergeCell ref="B8:G8"/>
    <mergeCell ref="B9:G9"/>
  </mergeCells>
  <hyperlinks>
    <hyperlink ref="B7:G7" location="'1'!A1" display="Tabla N° 1: RESUMEN DE PRINCIPALES INDICADORES"/>
    <hyperlink ref="B8:G8" location="'2'!A1" display="Tabla N° 2: BALANCE GENERAL"/>
    <hyperlink ref="B9:G9" location="'3'!A1" display="Tabla N° 3: ESTADO DE RESULTADOS"/>
    <hyperlink ref="B10:G10" location="'4'!A1" display="Tabla N° 4: INGRESOS Y EGRESOS"/>
    <hyperlink ref="B11:G11" location="'5'!A1" display="Tabla N° 5: DETALLE DE CUENTAS DE LOS INGRESOS"/>
    <hyperlink ref="B12:G12" location="'6'!A1" display="Tabla N° 6: DETALLE DE CUENTAS DE LOS EGRESOS"/>
    <hyperlink ref="B13:G13" location="'7'!A1" display="Tabla N° 7: INDICADORES POR ASEGURADORA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theme="8" tint="0.39997558519241921"/>
  </sheetPr>
  <dimension ref="A1:AL49"/>
  <sheetViews>
    <sheetView showGridLines="0" zoomScaleNormal="100" zoomScalePageLayoutView="55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C7" sqref="C7"/>
    </sheetView>
  </sheetViews>
  <sheetFormatPr baseColWidth="10" defaultRowHeight="15" x14ac:dyDescent="0.25"/>
  <cols>
    <col min="1" max="1" width="4.7109375" style="64" customWidth="1"/>
    <col min="2" max="2" width="42.5703125" style="6" bestFit="1" customWidth="1"/>
    <col min="3" max="4" width="22.140625" style="37" customWidth="1"/>
    <col min="5" max="10" width="15.85546875" style="37" customWidth="1"/>
    <col min="11" max="12" width="15.85546875" style="6" customWidth="1"/>
    <col min="13" max="13" width="18.7109375" style="6" bestFit="1" customWidth="1"/>
    <col min="14" max="14" width="20" style="6" bestFit="1" customWidth="1"/>
    <col min="15" max="19" width="18.7109375" style="6" bestFit="1" customWidth="1"/>
    <col min="20" max="20" width="20" style="6" bestFit="1" customWidth="1"/>
    <col min="21" max="21" width="17.42578125" style="6" bestFit="1" customWidth="1"/>
    <col min="22" max="22" width="20" style="6" bestFit="1" customWidth="1"/>
    <col min="23" max="27" width="18.7109375" style="6" bestFit="1" customWidth="1"/>
    <col min="28" max="28" width="20" style="6" bestFit="1" customWidth="1"/>
    <col min="29" max="29" width="18.7109375" style="6" bestFit="1" customWidth="1"/>
    <col min="30" max="31" width="20" style="6" bestFit="1" customWidth="1"/>
    <col min="32" max="33" width="18.7109375" style="6" bestFit="1" customWidth="1"/>
    <col min="34" max="34" width="20" style="6" bestFit="1" customWidth="1"/>
    <col min="35" max="36" width="18.7109375" style="6" bestFit="1" customWidth="1"/>
    <col min="37" max="37" width="17.42578125" style="6" bestFit="1" customWidth="1"/>
    <col min="38" max="38" width="22" style="6" bestFit="1" customWidth="1"/>
    <col min="39" max="16384" width="11.42578125" style="6"/>
  </cols>
  <sheetData>
    <row r="1" spans="1:38" s="9" customFormat="1" ht="13.5" x14ac:dyDescent="0.25">
      <c r="A1" s="64"/>
      <c r="B1" s="81"/>
      <c r="C1" s="81" t="s">
        <v>75</v>
      </c>
      <c r="D1" s="10"/>
      <c r="E1" s="10"/>
      <c r="F1" s="10"/>
      <c r="G1" s="10"/>
      <c r="H1" s="10"/>
      <c r="I1" s="10"/>
      <c r="J1" s="10"/>
    </row>
    <row r="2" spans="1:38" s="9" customFormat="1" ht="28.5" x14ac:dyDescent="0.25">
      <c r="A2" s="64"/>
      <c r="B2" s="82"/>
      <c r="C2" s="179" t="s">
        <v>1335</v>
      </c>
      <c r="D2" s="179"/>
      <c r="E2" s="179"/>
      <c r="F2" s="82"/>
      <c r="G2" s="82"/>
      <c r="H2" s="82"/>
      <c r="I2" s="82"/>
      <c r="J2" s="82"/>
      <c r="K2" s="82"/>
      <c r="L2" s="82"/>
    </row>
    <row r="3" spans="1:38" s="9" customFormat="1" ht="18.75" x14ac:dyDescent="0.25">
      <c r="A3" s="64"/>
      <c r="B3" s="83"/>
      <c r="C3" s="180" t="str">
        <f>PROPER(INDICE!$B$5)</f>
        <v>Periodo Julio 2017 - Noviembre 2017</v>
      </c>
      <c r="D3" s="180"/>
      <c r="E3" s="180"/>
      <c r="I3" s="83"/>
      <c r="J3" s="83"/>
      <c r="K3" s="83"/>
      <c r="L3" s="83"/>
    </row>
    <row r="4" spans="1:38" s="9" customFormat="1" ht="18.75" x14ac:dyDescent="0.25">
      <c r="A4" s="64"/>
      <c r="B4" s="84"/>
      <c r="C4" s="181" t="s">
        <v>71</v>
      </c>
      <c r="D4" s="181"/>
      <c r="E4" s="181"/>
      <c r="F4" s="83"/>
      <c r="G4" s="83"/>
      <c r="H4" s="83"/>
      <c r="I4" s="84"/>
      <c r="J4" s="84"/>
      <c r="K4" s="84"/>
      <c r="L4" s="84"/>
    </row>
    <row r="5" spans="1:38" s="9" customFormat="1" x14ac:dyDescent="0.25">
      <c r="A5" s="128"/>
      <c r="B5" s="84"/>
      <c r="D5" s="84"/>
      <c r="E5" s="84"/>
      <c r="F5" s="84"/>
      <c r="G5" s="84"/>
      <c r="H5" s="84"/>
      <c r="I5" s="84"/>
      <c r="J5" s="84"/>
      <c r="K5" s="84"/>
      <c r="L5" s="84"/>
    </row>
    <row r="6" spans="1:38" s="8" customFormat="1" ht="45" customHeight="1" x14ac:dyDescent="0.25">
      <c r="A6" s="182" t="s">
        <v>1346</v>
      </c>
      <c r="B6" s="182" t="s">
        <v>1395</v>
      </c>
      <c r="C6" s="61" t="s">
        <v>1401</v>
      </c>
      <c r="D6" s="61" t="s">
        <v>1402</v>
      </c>
      <c r="E6" s="61" t="s">
        <v>1383</v>
      </c>
      <c r="F6" s="145"/>
      <c r="G6" s="145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60"/>
    </row>
    <row r="7" spans="1:38" s="8" customFormat="1" x14ac:dyDescent="0.25">
      <c r="A7" s="56" t="s">
        <v>1337</v>
      </c>
      <c r="B7" s="100"/>
      <c r="C7" s="101"/>
      <c r="D7" s="102"/>
      <c r="E7" s="102"/>
      <c r="F7" s="102"/>
      <c r="G7" s="102"/>
      <c r="H7" s="102"/>
      <c r="I7" s="102"/>
      <c r="J7" s="102"/>
    </row>
    <row r="8" spans="1:38" x14ac:dyDescent="0.25">
      <c r="A8" s="99" t="s">
        <v>82</v>
      </c>
      <c r="B8" s="8" t="s">
        <v>1313</v>
      </c>
      <c r="C8" s="101">
        <v>3331791685221</v>
      </c>
      <c r="D8" s="101">
        <v>3043600614956</v>
      </c>
      <c r="E8" s="127">
        <v>9.468754502442045E-2</v>
      </c>
      <c r="F8" s="130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3"/>
    </row>
    <row r="9" spans="1:38" x14ac:dyDescent="0.25">
      <c r="A9" s="99" t="s">
        <v>81</v>
      </c>
      <c r="B9" s="8" t="s">
        <v>1314</v>
      </c>
      <c r="C9" s="101">
        <v>2084137014222</v>
      </c>
      <c r="D9" s="101">
        <v>1896145976791</v>
      </c>
      <c r="E9" s="123">
        <v>9.9143757776050778E-2</v>
      </c>
      <c r="F9" s="130"/>
    </row>
    <row r="10" spans="1:38" x14ac:dyDescent="0.25">
      <c r="A10" s="99" t="s">
        <v>83</v>
      </c>
      <c r="B10" s="8" t="s">
        <v>1312</v>
      </c>
      <c r="C10" s="101">
        <v>1247654670999</v>
      </c>
      <c r="D10" s="101">
        <v>1147454638165</v>
      </c>
      <c r="E10" s="123">
        <v>8.7323742047214159E-2</v>
      </c>
      <c r="F10" s="130"/>
    </row>
    <row r="11" spans="1:38" s="8" customFormat="1" x14ac:dyDescent="0.25">
      <c r="A11" s="56" t="s">
        <v>1347</v>
      </c>
      <c r="B11" s="100"/>
      <c r="C11" s="104"/>
      <c r="D11" s="104"/>
      <c r="E11" s="123"/>
      <c r="F11" s="102"/>
      <c r="G11" s="102"/>
      <c r="H11" s="102"/>
      <c r="I11" s="102"/>
      <c r="J11" s="102"/>
    </row>
    <row r="12" spans="1:38" x14ac:dyDescent="0.25">
      <c r="A12" s="134" t="s">
        <v>132</v>
      </c>
      <c r="B12" s="100" t="s">
        <v>1319</v>
      </c>
      <c r="C12" s="131">
        <v>397726119002</v>
      </c>
      <c r="D12" s="131">
        <v>360022227845</v>
      </c>
      <c r="E12" s="132">
        <v>0.10472656475319808</v>
      </c>
    </row>
    <row r="13" spans="1:38" x14ac:dyDescent="0.25">
      <c r="A13" s="99" t="s">
        <v>135</v>
      </c>
      <c r="B13" s="6" t="s">
        <v>1320</v>
      </c>
      <c r="C13" s="104">
        <v>-385231389838</v>
      </c>
      <c r="D13" s="104">
        <v>-354433246232</v>
      </c>
      <c r="E13" s="58">
        <v>8.6894059553997316E-2</v>
      </c>
    </row>
    <row r="14" spans="1:38" x14ac:dyDescent="0.25">
      <c r="A14" s="134" t="s">
        <v>136</v>
      </c>
      <c r="B14" s="100" t="s">
        <v>1321</v>
      </c>
      <c r="C14" s="131">
        <v>12494729164</v>
      </c>
      <c r="D14" s="131">
        <v>5588981613</v>
      </c>
      <c r="E14" s="132">
        <v>1.2356003345828146</v>
      </c>
    </row>
    <row r="15" spans="1:38" x14ac:dyDescent="0.25">
      <c r="A15" s="99" t="s">
        <v>137</v>
      </c>
      <c r="B15" s="6" t="s">
        <v>1322</v>
      </c>
      <c r="C15" s="104">
        <v>49639410410</v>
      </c>
      <c r="D15" s="104">
        <v>54069685937</v>
      </c>
      <c r="E15" s="58">
        <v>-8.1936402074944459E-2</v>
      </c>
    </row>
    <row r="16" spans="1:38" x14ac:dyDescent="0.25">
      <c r="A16" s="99" t="s">
        <v>1391</v>
      </c>
      <c r="B16" s="6" t="s">
        <v>1390</v>
      </c>
      <c r="C16" s="101">
        <v>5311983641</v>
      </c>
      <c r="D16" s="101">
        <v>5650127174</v>
      </c>
      <c r="E16" s="58">
        <v>-5.9847065842344893E-2</v>
      </c>
    </row>
    <row r="17" spans="1:6" x14ac:dyDescent="0.25">
      <c r="A17" s="134" t="s">
        <v>1393</v>
      </c>
      <c r="B17" s="100" t="s">
        <v>1392</v>
      </c>
      <c r="C17" s="133">
        <v>67446123215</v>
      </c>
      <c r="D17" s="133">
        <v>65308794724</v>
      </c>
      <c r="E17" s="132">
        <v>3.2726503375732463E-2</v>
      </c>
    </row>
    <row r="18" spans="1:6" x14ac:dyDescent="0.25">
      <c r="A18" s="124" t="s">
        <v>1</v>
      </c>
      <c r="B18" s="6" t="s">
        <v>1</v>
      </c>
      <c r="C18" s="101">
        <v>4598626542</v>
      </c>
      <c r="D18" s="101">
        <v>3890750250</v>
      </c>
      <c r="E18" s="58">
        <v>0.18193825008428655</v>
      </c>
    </row>
    <row r="19" spans="1:6" x14ac:dyDescent="0.25">
      <c r="A19" s="136" t="s">
        <v>1394</v>
      </c>
      <c r="B19" s="100" t="s">
        <v>1394</v>
      </c>
      <c r="C19" s="133">
        <v>62847496673</v>
      </c>
      <c r="D19" s="133">
        <v>61418044474</v>
      </c>
      <c r="E19" s="132">
        <v>2.3274140543584565E-2</v>
      </c>
    </row>
    <row r="20" spans="1:6" x14ac:dyDescent="0.25">
      <c r="A20" s="56" t="s">
        <v>1311</v>
      </c>
      <c r="B20"/>
      <c r="C20"/>
      <c r="D20"/>
      <c r="E20" s="58"/>
    </row>
    <row r="21" spans="1:6" x14ac:dyDescent="0.25">
      <c r="A21" s="124"/>
      <c r="B21" s="6" t="s">
        <v>1323</v>
      </c>
      <c r="C21" s="101">
        <v>1193429799430</v>
      </c>
      <c r="D21" s="101">
        <v>1064314191845</v>
      </c>
      <c r="E21" s="58">
        <v>0.12131343223111291</v>
      </c>
    </row>
    <row r="22" spans="1:6" x14ac:dyDescent="0.25">
      <c r="A22" s="124"/>
      <c r="B22" s="6" t="s">
        <v>1324</v>
      </c>
      <c r="C22" s="101">
        <v>0</v>
      </c>
      <c r="D22" s="101">
        <v>15892602</v>
      </c>
      <c r="E22" s="58">
        <v>-1</v>
      </c>
    </row>
    <row r="23" spans="1:6" x14ac:dyDescent="0.25">
      <c r="A23" s="124"/>
      <c r="B23" s="6" t="s">
        <v>1325</v>
      </c>
      <c r="C23" s="101">
        <v>18710737629</v>
      </c>
      <c r="D23" s="101">
        <v>13275747148</v>
      </c>
      <c r="E23" s="58">
        <v>0.40939243723233942</v>
      </c>
    </row>
    <row r="24" spans="1:6" x14ac:dyDescent="0.25">
      <c r="A24" s="124"/>
      <c r="B24" s="6" t="s">
        <v>1326</v>
      </c>
      <c r="C24" s="101">
        <v>0</v>
      </c>
      <c r="D24" s="101">
        <v>0</v>
      </c>
      <c r="E24" s="58">
        <v>0</v>
      </c>
    </row>
    <row r="25" spans="1:6" x14ac:dyDescent="0.25">
      <c r="A25" s="124"/>
      <c r="B25" s="6" t="s">
        <v>1327</v>
      </c>
      <c r="C25" s="101">
        <v>3343916006</v>
      </c>
      <c r="D25" s="101">
        <v>910880024</v>
      </c>
      <c r="E25" s="58">
        <v>2.6710828186962194</v>
      </c>
    </row>
    <row r="26" spans="1:6" x14ac:dyDescent="0.25">
      <c r="A26" s="124"/>
      <c r="B26" s="6" t="s">
        <v>178</v>
      </c>
      <c r="C26" s="101">
        <v>72227620463</v>
      </c>
      <c r="D26" s="101">
        <v>58496599239</v>
      </c>
      <c r="E26" s="58">
        <v>0.23473195711598649</v>
      </c>
    </row>
    <row r="27" spans="1:6" x14ac:dyDescent="0.25">
      <c r="A27" s="137"/>
      <c r="B27" s="100" t="s">
        <v>111</v>
      </c>
      <c r="C27" s="133">
        <v>1287712073528</v>
      </c>
      <c r="D27" s="133">
        <v>1137013310858</v>
      </c>
      <c r="E27" s="132">
        <v>0.13253913672855888</v>
      </c>
    </row>
    <row r="28" spans="1:6" x14ac:dyDescent="0.25">
      <c r="A28" s="56" t="s">
        <v>1396</v>
      </c>
      <c r="B28"/>
      <c r="C28"/>
      <c r="D28"/>
      <c r="E28" s="58"/>
    </row>
    <row r="29" spans="1:6" x14ac:dyDescent="0.25">
      <c r="A29" s="106"/>
      <c r="B29" s="6" t="s">
        <v>1310</v>
      </c>
      <c r="C29" s="123">
        <v>0.13812200418622547</v>
      </c>
      <c r="D29" s="123">
        <v>0.13475247177263738</v>
      </c>
      <c r="E29" s="58">
        <v>3.3695324135880889E-3</v>
      </c>
    </row>
    <row r="30" spans="1:6" x14ac:dyDescent="0.25">
      <c r="A30" s="106"/>
      <c r="B30" s="6" t="s">
        <v>1354</v>
      </c>
      <c r="C30" s="123">
        <v>0.58404869177885055</v>
      </c>
      <c r="D30" s="123">
        <v>0.48658003396374155</v>
      </c>
      <c r="E30" s="58">
        <v>9.7468657815108994E-2</v>
      </c>
      <c r="F30" s="129"/>
    </row>
    <row r="31" spans="1:6" x14ac:dyDescent="0.25">
      <c r="A31" s="106"/>
      <c r="B31" s="6" t="s">
        <v>1374</v>
      </c>
      <c r="C31" s="123">
        <v>0.28101184577200572</v>
      </c>
      <c r="D31" s="123">
        <v>0.28977918699049621</v>
      </c>
      <c r="E31" s="58">
        <v>-8.7673412184904875E-3</v>
      </c>
    </row>
    <row r="32" spans="1:6" x14ac:dyDescent="0.25">
      <c r="A32" s="106"/>
      <c r="B32" s="6" t="s">
        <v>1349</v>
      </c>
      <c r="C32" s="123">
        <v>-3.1825417370817633E-3</v>
      </c>
      <c r="D32" s="123">
        <v>8.8888307273124884E-2</v>
      </c>
      <c r="E32" s="58">
        <v>-9.2070849010206651E-2</v>
      </c>
    </row>
    <row r="33" spans="1:5" x14ac:dyDescent="0.25">
      <c r="A33" s="137"/>
      <c r="B33" s="100" t="s">
        <v>84</v>
      </c>
      <c r="C33" s="132">
        <v>1</v>
      </c>
      <c r="D33" s="132">
        <v>1</v>
      </c>
      <c r="E33" s="144">
        <v>0</v>
      </c>
    </row>
    <row r="34" spans="1:5" x14ac:dyDescent="0.25">
      <c r="A34" s="56" t="s">
        <v>1397</v>
      </c>
      <c r="B34"/>
      <c r="C34" s="132"/>
      <c r="D34" s="132"/>
      <c r="E34" s="132"/>
    </row>
    <row r="35" spans="1:5" x14ac:dyDescent="0.25">
      <c r="A35" s="106"/>
      <c r="B35" s="6" t="s">
        <v>1310</v>
      </c>
      <c r="C35" s="123">
        <v>0.17833715230291561</v>
      </c>
      <c r="D35" s="123">
        <v>0.17611689717452739</v>
      </c>
      <c r="E35" s="58">
        <v>2.220255128388221E-3</v>
      </c>
    </row>
    <row r="36" spans="1:5" x14ac:dyDescent="0.25">
      <c r="A36" s="106"/>
      <c r="B36" s="6" t="s">
        <v>1388</v>
      </c>
      <c r="C36" s="123">
        <v>0.4820240961958645</v>
      </c>
      <c r="D36" s="123">
        <v>0.48303631811304809</v>
      </c>
      <c r="E36" s="58">
        <v>-1.0122219171835867E-3</v>
      </c>
    </row>
    <row r="37" spans="1:5" x14ac:dyDescent="0.25">
      <c r="A37" s="106"/>
      <c r="B37" s="6" t="s">
        <v>1374</v>
      </c>
      <c r="C37" s="123">
        <v>0.32336632602473703</v>
      </c>
      <c r="D37" s="123">
        <v>0.33282144547170722</v>
      </c>
      <c r="E37" s="58">
        <v>-9.4551194469701949E-3</v>
      </c>
    </row>
    <row r="38" spans="1:5" x14ac:dyDescent="0.25">
      <c r="A38" s="106"/>
      <c r="B38" s="6" t="s">
        <v>1349</v>
      </c>
      <c r="C38" s="123">
        <v>1.6272425476482839E-2</v>
      </c>
      <c r="D38" s="123">
        <v>8.0253392407173343E-3</v>
      </c>
      <c r="E38" s="58">
        <v>8.247086235765505E-3</v>
      </c>
    </row>
    <row r="39" spans="1:5" x14ac:dyDescent="0.25">
      <c r="A39" s="137"/>
      <c r="B39" s="100" t="s">
        <v>1351</v>
      </c>
      <c r="C39" s="132">
        <v>1</v>
      </c>
      <c r="D39" s="132">
        <v>1</v>
      </c>
      <c r="E39" s="144">
        <v>0</v>
      </c>
    </row>
    <row r="40" spans="1:5" x14ac:dyDescent="0.25">
      <c r="A40" s="56" t="s">
        <v>1338</v>
      </c>
      <c r="B40"/>
      <c r="C40"/>
      <c r="D40"/>
      <c r="E40"/>
    </row>
    <row r="41" spans="1:5" x14ac:dyDescent="0.25">
      <c r="A41" s="99"/>
      <c r="B41" s="6" t="s">
        <v>1378</v>
      </c>
      <c r="C41" s="101">
        <v>1149615112080</v>
      </c>
      <c r="D41" s="101">
        <v>1041132343785</v>
      </c>
      <c r="E41" s="58">
        <v>0.10419690536230464</v>
      </c>
    </row>
    <row r="42" spans="1:5" x14ac:dyDescent="0.25">
      <c r="A42" s="99"/>
      <c r="B42" s="6" t="s">
        <v>1316</v>
      </c>
      <c r="C42" s="101">
        <v>223270350038</v>
      </c>
      <c r="D42" s="101">
        <v>199955884677</v>
      </c>
      <c r="E42" s="58">
        <v>0.11659804560721576</v>
      </c>
    </row>
    <row r="43" spans="1:5" x14ac:dyDescent="0.25">
      <c r="A43" s="141"/>
      <c r="B43" s="142" t="s">
        <v>1353</v>
      </c>
      <c r="C43" s="143">
        <v>1372885462118</v>
      </c>
      <c r="D43" s="143">
        <v>1241088228462</v>
      </c>
      <c r="E43" s="144">
        <v>0.1061948946364013</v>
      </c>
    </row>
    <row r="44" spans="1:5" x14ac:dyDescent="0.25">
      <c r="A44" s="56" t="s">
        <v>1328</v>
      </c>
      <c r="B44" s="100"/>
      <c r="C44" s="101"/>
      <c r="D44" s="101"/>
      <c r="E44" s="123"/>
    </row>
    <row r="45" spans="1:5" x14ac:dyDescent="0.25">
      <c r="A45" s="99"/>
      <c r="B45" s="6" t="s">
        <v>1315</v>
      </c>
      <c r="C45" s="104">
        <v>904705484160</v>
      </c>
      <c r="D45" s="104">
        <v>863720744471</v>
      </c>
      <c r="E45" s="58">
        <v>4.7451378181384118E-2</v>
      </c>
    </row>
    <row r="46" spans="1:5" x14ac:dyDescent="0.25">
      <c r="A46" s="99"/>
      <c r="B46" s="6" t="s">
        <v>1317</v>
      </c>
      <c r="C46" s="104">
        <v>88986139543</v>
      </c>
      <c r="D46" s="104">
        <v>74522914738</v>
      </c>
      <c r="E46" s="58">
        <v>0.19407755125853998</v>
      </c>
    </row>
    <row r="47" spans="1:5" x14ac:dyDescent="0.25">
      <c r="A47" s="135"/>
      <c r="B47" s="100" t="s">
        <v>1318</v>
      </c>
      <c r="C47" s="131">
        <v>993691623703</v>
      </c>
      <c r="D47" s="131">
        <v>938243659209</v>
      </c>
      <c r="E47" s="132">
        <v>5.9097617073955222E-2</v>
      </c>
    </row>
    <row r="49" spans="1:1" x14ac:dyDescent="0.25">
      <c r="A49" s="64" t="s">
        <v>1384</v>
      </c>
    </row>
  </sheetData>
  <mergeCells count="4">
    <mergeCell ref="C2:E2"/>
    <mergeCell ref="C3:E3"/>
    <mergeCell ref="C4:E4"/>
    <mergeCell ref="A6:B6"/>
  </mergeCells>
  <hyperlinks>
    <hyperlink ref="C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3.85546875" style="62" customWidth="1"/>
    <col min="2" max="2" width="35" style="1" customWidth="1"/>
    <col min="3" max="10" width="21.85546875" style="2" customWidth="1"/>
    <col min="11" max="38" width="21.85546875" style="1" customWidth="1"/>
    <col min="39" max="39" width="13.28515625" style="1" bestFit="1" customWidth="1"/>
    <col min="40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104</v>
      </c>
      <c r="D2" s="179"/>
      <c r="E2" s="179"/>
      <c r="F2" s="179"/>
      <c r="G2" s="179"/>
      <c r="H2" s="179"/>
      <c r="I2" s="179" t="s">
        <v>104</v>
      </c>
      <c r="J2" s="179"/>
      <c r="K2" s="179"/>
      <c r="L2" s="179"/>
      <c r="M2" s="179"/>
      <c r="N2" s="179"/>
      <c r="O2" s="179" t="s">
        <v>104</v>
      </c>
      <c r="P2" s="179"/>
      <c r="Q2" s="179"/>
      <c r="R2" s="179"/>
      <c r="S2" s="179"/>
      <c r="T2" s="179"/>
      <c r="U2" s="179" t="s">
        <v>104</v>
      </c>
      <c r="V2" s="179"/>
      <c r="W2" s="179"/>
      <c r="X2" s="179"/>
      <c r="Y2" s="179"/>
      <c r="Z2" s="179"/>
      <c r="AA2" s="179" t="s">
        <v>104</v>
      </c>
      <c r="AB2" s="179"/>
      <c r="AC2" s="179"/>
      <c r="AD2" s="179"/>
      <c r="AE2" s="179"/>
      <c r="AF2" s="179"/>
      <c r="AG2" s="179" t="s">
        <v>104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2017 - Noviembre 2017</v>
      </c>
      <c r="D3" s="180"/>
      <c r="E3" s="180"/>
      <c r="F3" s="180"/>
      <c r="G3" s="180"/>
      <c r="H3" s="180"/>
      <c r="I3" s="180" t="str">
        <f>PROPER(INDICE!$B$5)</f>
        <v>Periodo Julio 2017 - Noviembre 2017</v>
      </c>
      <c r="J3" s="180"/>
      <c r="K3" s="180"/>
      <c r="L3" s="180"/>
      <c r="M3" s="180"/>
      <c r="N3" s="180"/>
      <c r="O3" s="180" t="str">
        <f>PROPER(INDICE!$B$5)</f>
        <v>Periodo Julio 2017 - Noviembre 2017</v>
      </c>
      <c r="P3" s="180"/>
      <c r="Q3" s="180"/>
      <c r="R3" s="180"/>
      <c r="S3" s="180"/>
      <c r="T3" s="180"/>
      <c r="U3" s="180" t="str">
        <f>PROPER(INDICE!$B$5)</f>
        <v>Periodo Julio 2017 - Noviembre 2017</v>
      </c>
      <c r="V3" s="180"/>
      <c r="W3" s="180"/>
      <c r="X3" s="180"/>
      <c r="Y3" s="180"/>
      <c r="Z3" s="180"/>
      <c r="AA3" s="180" t="str">
        <f>PROPER(INDICE!$B$5)</f>
        <v>Periodo Julio 2017 - Noviembre 2017</v>
      </c>
      <c r="AB3" s="180"/>
      <c r="AC3" s="180"/>
      <c r="AD3" s="180"/>
      <c r="AE3" s="180"/>
      <c r="AF3" s="180"/>
      <c r="AG3" s="180" t="str">
        <f>PROPER(INDICE!$B$5)</f>
        <v>Periodo Julio 2017 - Noviembre 2017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x14ac:dyDescent="0.25">
      <c r="A6" s="36" t="s">
        <v>143</v>
      </c>
      <c r="B6" s="14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5" x14ac:dyDescent="0.25">
      <c r="A7" s="63" t="s">
        <v>7</v>
      </c>
      <c r="B7" s="6" t="s">
        <v>1355</v>
      </c>
      <c r="C7" s="12">
        <v>2633902041</v>
      </c>
      <c r="D7" s="12">
        <v>1911158417</v>
      </c>
      <c r="E7" s="12">
        <v>2518510434</v>
      </c>
      <c r="F7" s="12">
        <v>3305053195</v>
      </c>
      <c r="G7" s="12">
        <v>7722218481</v>
      </c>
      <c r="H7" s="12">
        <v>11012481932</v>
      </c>
      <c r="I7" s="12">
        <v>4158967000</v>
      </c>
      <c r="J7" s="12">
        <v>2763919546</v>
      </c>
      <c r="K7" s="12">
        <v>2872339738</v>
      </c>
      <c r="L7" s="12">
        <v>2228684845</v>
      </c>
      <c r="M7" s="12">
        <v>3265114296</v>
      </c>
      <c r="N7" s="12">
        <v>4812326242</v>
      </c>
      <c r="O7" s="12">
        <v>2972816678</v>
      </c>
      <c r="P7" s="12">
        <v>1576472758</v>
      </c>
      <c r="Q7" s="12">
        <v>2961736791</v>
      </c>
      <c r="R7" s="12">
        <v>2980254547</v>
      </c>
      <c r="S7" s="12">
        <v>895965351</v>
      </c>
      <c r="T7" s="12">
        <v>19795071602</v>
      </c>
      <c r="U7" s="12">
        <v>135903982</v>
      </c>
      <c r="V7" s="12">
        <v>5964926685</v>
      </c>
      <c r="W7" s="12">
        <v>3601116266</v>
      </c>
      <c r="X7" s="12">
        <v>8869705905</v>
      </c>
      <c r="Y7" s="12">
        <v>1470206352</v>
      </c>
      <c r="Z7" s="12">
        <v>13596885297</v>
      </c>
      <c r="AA7" s="12">
        <v>522159125</v>
      </c>
      <c r="AB7" s="12">
        <v>21568908660</v>
      </c>
      <c r="AC7" s="12">
        <v>3656456371</v>
      </c>
      <c r="AD7" s="12">
        <v>62130243077</v>
      </c>
      <c r="AE7" s="12">
        <v>12140501378</v>
      </c>
      <c r="AF7" s="12">
        <v>2439642225</v>
      </c>
      <c r="AG7" s="12">
        <v>14854311498</v>
      </c>
      <c r="AH7" s="12">
        <v>14174421445</v>
      </c>
      <c r="AI7" s="12">
        <v>2141672217</v>
      </c>
      <c r="AJ7" s="12">
        <v>1371873970</v>
      </c>
      <c r="AK7" s="12">
        <v>396342514</v>
      </c>
      <c r="AL7" s="205">
        <v>249422270861</v>
      </c>
    </row>
    <row r="8" spans="1:38" s="6" customFormat="1" ht="15" x14ac:dyDescent="0.25">
      <c r="A8" s="63" t="s">
        <v>8</v>
      </c>
      <c r="B8" s="6" t="s">
        <v>1315</v>
      </c>
      <c r="C8" s="12">
        <v>21397640564</v>
      </c>
      <c r="D8" s="12">
        <v>12313452262</v>
      </c>
      <c r="E8" s="12">
        <v>10001944986</v>
      </c>
      <c r="F8" s="12">
        <v>8631756155</v>
      </c>
      <c r="G8" s="12">
        <v>31963928303</v>
      </c>
      <c r="H8" s="12">
        <v>97938096194</v>
      </c>
      <c r="I8" s="12">
        <v>17172785614</v>
      </c>
      <c r="J8" s="12">
        <v>5122944628</v>
      </c>
      <c r="K8" s="12">
        <v>8056608617</v>
      </c>
      <c r="L8" s="12">
        <v>46166212806</v>
      </c>
      <c r="M8" s="12">
        <v>26722430147</v>
      </c>
      <c r="N8" s="12">
        <v>59805903065</v>
      </c>
      <c r="O8" s="12">
        <v>14944878478</v>
      </c>
      <c r="P8" s="12">
        <v>10183409897</v>
      </c>
      <c r="Q8" s="12">
        <v>6885573683</v>
      </c>
      <c r="R8" s="12">
        <v>13329596334</v>
      </c>
      <c r="S8" s="12">
        <v>2550654141</v>
      </c>
      <c r="T8" s="12">
        <v>31850762275</v>
      </c>
      <c r="U8" s="12">
        <v>0</v>
      </c>
      <c r="V8" s="12">
        <v>48760504775</v>
      </c>
      <c r="W8" s="12">
        <v>20672249254</v>
      </c>
      <c r="X8" s="12">
        <v>20864130273</v>
      </c>
      <c r="Y8" s="12">
        <v>4978322567</v>
      </c>
      <c r="Z8" s="12">
        <v>9745165435</v>
      </c>
      <c r="AA8" s="12">
        <v>4105749333</v>
      </c>
      <c r="AB8" s="12">
        <v>57750902935</v>
      </c>
      <c r="AC8" s="12">
        <v>23160444252</v>
      </c>
      <c r="AD8" s="12">
        <v>144722462654</v>
      </c>
      <c r="AE8" s="12">
        <v>41619852414</v>
      </c>
      <c r="AF8" s="12">
        <v>16436660316</v>
      </c>
      <c r="AG8" s="12">
        <v>14050112906</v>
      </c>
      <c r="AH8" s="12">
        <v>53533965316</v>
      </c>
      <c r="AI8" s="12">
        <v>10287702026</v>
      </c>
      <c r="AJ8" s="12">
        <v>6958861394</v>
      </c>
      <c r="AK8" s="12">
        <v>2019820161</v>
      </c>
      <c r="AL8" s="205">
        <v>904705484160</v>
      </c>
    </row>
    <row r="9" spans="1:38" s="6" customFormat="1" ht="15" x14ac:dyDescent="0.25">
      <c r="A9" s="63" t="s">
        <v>9</v>
      </c>
      <c r="B9" s="6" t="s">
        <v>1317</v>
      </c>
      <c r="C9" s="12">
        <v>2473523007</v>
      </c>
      <c r="D9" s="12">
        <v>831010562</v>
      </c>
      <c r="E9" s="12">
        <v>452703127</v>
      </c>
      <c r="F9" s="12">
        <v>135433109</v>
      </c>
      <c r="G9" s="12">
        <v>2726205399</v>
      </c>
      <c r="H9" s="12">
        <v>10796543153</v>
      </c>
      <c r="I9" s="12">
        <v>1462875456</v>
      </c>
      <c r="J9" s="12">
        <v>173638158</v>
      </c>
      <c r="K9" s="12">
        <v>690944259</v>
      </c>
      <c r="L9" s="12">
        <v>15393059697</v>
      </c>
      <c r="M9" s="12">
        <v>2268886367</v>
      </c>
      <c r="N9" s="12">
        <v>9416513114</v>
      </c>
      <c r="O9" s="12">
        <v>4339567443</v>
      </c>
      <c r="P9" s="12">
        <v>291049882</v>
      </c>
      <c r="Q9" s="12">
        <v>829611856</v>
      </c>
      <c r="R9" s="12">
        <v>1430568640</v>
      </c>
      <c r="S9" s="12">
        <v>205593271</v>
      </c>
      <c r="T9" s="12">
        <v>5766225405</v>
      </c>
      <c r="U9" s="12">
        <v>0</v>
      </c>
      <c r="V9" s="12">
        <v>7078666352</v>
      </c>
      <c r="W9" s="12">
        <v>990435633</v>
      </c>
      <c r="X9" s="12">
        <v>2352373603</v>
      </c>
      <c r="Y9" s="12">
        <v>1097568297</v>
      </c>
      <c r="Z9" s="12">
        <v>207935890</v>
      </c>
      <c r="AA9" s="12">
        <v>149824480</v>
      </c>
      <c r="AB9" s="12">
        <v>3173062999</v>
      </c>
      <c r="AC9" s="12">
        <v>770730206</v>
      </c>
      <c r="AD9" s="12">
        <v>1764237461</v>
      </c>
      <c r="AE9" s="12">
        <v>2008742441</v>
      </c>
      <c r="AF9" s="12">
        <v>1119248608</v>
      </c>
      <c r="AG9" s="12">
        <v>2879781758</v>
      </c>
      <c r="AH9" s="12">
        <v>4161324083</v>
      </c>
      <c r="AI9" s="12">
        <v>728673218</v>
      </c>
      <c r="AJ9" s="12">
        <v>816268104</v>
      </c>
      <c r="AK9" s="12">
        <v>3314505</v>
      </c>
      <c r="AL9" s="205">
        <v>88986139543</v>
      </c>
    </row>
    <row r="10" spans="1:38" s="6" customFormat="1" ht="15" x14ac:dyDescent="0.25">
      <c r="A10" s="63" t="s">
        <v>10</v>
      </c>
      <c r="B10" s="6" t="s">
        <v>195</v>
      </c>
      <c r="C10" s="12">
        <v>2801222871</v>
      </c>
      <c r="D10" s="12">
        <v>820281198</v>
      </c>
      <c r="E10" s="12">
        <v>332053110</v>
      </c>
      <c r="F10" s="12">
        <v>408804294</v>
      </c>
      <c r="G10" s="12">
        <v>832819678</v>
      </c>
      <c r="H10" s="12">
        <v>3280963324</v>
      </c>
      <c r="I10" s="12">
        <v>791258630</v>
      </c>
      <c r="J10" s="12">
        <v>201802992</v>
      </c>
      <c r="K10" s="12">
        <v>1036050971</v>
      </c>
      <c r="L10" s="12">
        <v>1542809147</v>
      </c>
      <c r="M10" s="12">
        <v>348465561</v>
      </c>
      <c r="N10" s="12">
        <v>4299395424</v>
      </c>
      <c r="O10" s="12">
        <v>362109503</v>
      </c>
      <c r="P10" s="12">
        <v>296981490</v>
      </c>
      <c r="Q10" s="12">
        <v>390315896</v>
      </c>
      <c r="R10" s="12">
        <v>1392124375</v>
      </c>
      <c r="S10" s="12">
        <v>52048855</v>
      </c>
      <c r="T10" s="12">
        <v>1598360201</v>
      </c>
      <c r="U10" s="12">
        <v>445532214</v>
      </c>
      <c r="V10" s="12">
        <v>1783523326</v>
      </c>
      <c r="W10" s="12">
        <v>385524521</v>
      </c>
      <c r="X10" s="12">
        <v>1221043010</v>
      </c>
      <c r="Y10" s="12">
        <v>368466027</v>
      </c>
      <c r="Z10" s="12">
        <v>769758401</v>
      </c>
      <c r="AA10" s="12">
        <v>61159711</v>
      </c>
      <c r="AB10" s="12">
        <v>1341525543</v>
      </c>
      <c r="AC10" s="12">
        <v>919352229</v>
      </c>
      <c r="AD10" s="12">
        <v>6138714369</v>
      </c>
      <c r="AE10" s="12">
        <v>1238586386</v>
      </c>
      <c r="AF10" s="12">
        <v>510398145</v>
      </c>
      <c r="AG10" s="12">
        <v>563916176</v>
      </c>
      <c r="AH10" s="12">
        <v>4012036848</v>
      </c>
      <c r="AI10" s="12">
        <v>308359706</v>
      </c>
      <c r="AJ10" s="12">
        <v>79055624</v>
      </c>
      <c r="AK10" s="12">
        <v>22181823</v>
      </c>
      <c r="AL10" s="205">
        <v>40957001579</v>
      </c>
    </row>
    <row r="11" spans="1:38" s="6" customFormat="1" ht="15" x14ac:dyDescent="0.25">
      <c r="A11" s="63" t="s">
        <v>11</v>
      </c>
      <c r="B11" s="6" t="s">
        <v>1356</v>
      </c>
      <c r="C11" s="12">
        <v>2124140</v>
      </c>
      <c r="D11" s="12">
        <v>346687008</v>
      </c>
      <c r="E11" s="12">
        <v>37648684</v>
      </c>
      <c r="F11" s="12">
        <v>29557900</v>
      </c>
      <c r="G11" s="12">
        <v>36872695</v>
      </c>
      <c r="H11" s="12">
        <v>171071646</v>
      </c>
      <c r="I11" s="12">
        <v>92018397</v>
      </c>
      <c r="J11" s="12">
        <v>8609913</v>
      </c>
      <c r="K11" s="12">
        <v>3929133</v>
      </c>
      <c r="L11" s="12">
        <v>57674034</v>
      </c>
      <c r="M11" s="12">
        <v>585911654</v>
      </c>
      <c r="N11" s="12">
        <v>269929746</v>
      </c>
      <c r="O11" s="12">
        <v>123668228</v>
      </c>
      <c r="P11" s="12">
        <v>122874466</v>
      </c>
      <c r="Q11" s="12">
        <v>0</v>
      </c>
      <c r="R11" s="12">
        <v>418510517</v>
      </c>
      <c r="S11" s="12">
        <v>14844457</v>
      </c>
      <c r="T11" s="12">
        <v>2889556545</v>
      </c>
      <c r="U11" s="12">
        <v>0</v>
      </c>
      <c r="V11" s="12">
        <v>69051287</v>
      </c>
      <c r="W11" s="12">
        <v>233268257</v>
      </c>
      <c r="X11" s="12">
        <v>988009179</v>
      </c>
      <c r="Y11" s="12">
        <v>0</v>
      </c>
      <c r="Z11" s="12">
        <v>52310147</v>
      </c>
      <c r="AA11" s="12">
        <v>18939395</v>
      </c>
      <c r="AB11" s="12">
        <v>512570021</v>
      </c>
      <c r="AC11" s="12">
        <v>562639889</v>
      </c>
      <c r="AD11" s="12">
        <v>2329341211</v>
      </c>
      <c r="AE11" s="12">
        <v>1228416179</v>
      </c>
      <c r="AF11" s="12">
        <v>552932183</v>
      </c>
      <c r="AG11" s="12">
        <v>182269965</v>
      </c>
      <c r="AH11" s="12">
        <v>462878932</v>
      </c>
      <c r="AI11" s="12">
        <v>349268455</v>
      </c>
      <c r="AJ11" s="12">
        <v>10578705</v>
      </c>
      <c r="AK11" s="12">
        <v>13559473</v>
      </c>
      <c r="AL11" s="205">
        <v>12777522441</v>
      </c>
    </row>
    <row r="12" spans="1:38" s="6" customFormat="1" ht="15" x14ac:dyDescent="0.25">
      <c r="A12" s="63" t="s">
        <v>12</v>
      </c>
      <c r="B12" s="6" t="s">
        <v>194</v>
      </c>
      <c r="C12" s="12">
        <v>270509950</v>
      </c>
      <c r="D12" s="12">
        <v>220209570</v>
      </c>
      <c r="E12" s="12">
        <v>9000000</v>
      </c>
      <c r="F12" s="12">
        <v>0</v>
      </c>
      <c r="G12" s="12">
        <v>93998719</v>
      </c>
      <c r="H12" s="12">
        <v>810664000</v>
      </c>
      <c r="I12" s="12">
        <v>1500000</v>
      </c>
      <c r="J12" s="12">
        <v>0</v>
      </c>
      <c r="K12" s="12">
        <v>17814000</v>
      </c>
      <c r="L12" s="12">
        <v>76601966</v>
      </c>
      <c r="M12" s="12">
        <v>37292727</v>
      </c>
      <c r="N12" s="12">
        <v>613440169</v>
      </c>
      <c r="O12" s="12">
        <v>81061340</v>
      </c>
      <c r="P12" s="12">
        <v>0</v>
      </c>
      <c r="Q12" s="12">
        <v>0</v>
      </c>
      <c r="R12" s="12">
        <v>63636364</v>
      </c>
      <c r="S12" s="12">
        <v>14500000</v>
      </c>
      <c r="T12" s="12">
        <v>545465472</v>
      </c>
      <c r="U12" s="12">
        <v>0</v>
      </c>
      <c r="V12" s="12">
        <v>30422290</v>
      </c>
      <c r="W12" s="12">
        <v>187499707</v>
      </c>
      <c r="X12" s="12">
        <v>12651000</v>
      </c>
      <c r="Y12" s="12">
        <v>0</v>
      </c>
      <c r="Z12" s="12">
        <v>40115481</v>
      </c>
      <c r="AA12" s="12">
        <v>325000</v>
      </c>
      <c r="AB12" s="12">
        <v>37597728</v>
      </c>
      <c r="AC12" s="12">
        <v>15846616</v>
      </c>
      <c r="AD12" s="12">
        <v>227878585</v>
      </c>
      <c r="AE12" s="12">
        <v>876039293</v>
      </c>
      <c r="AF12" s="12">
        <v>129315078</v>
      </c>
      <c r="AG12" s="12">
        <v>12588430</v>
      </c>
      <c r="AH12" s="12">
        <v>0</v>
      </c>
      <c r="AI12" s="12">
        <v>12547142</v>
      </c>
      <c r="AJ12" s="12">
        <v>41500000</v>
      </c>
      <c r="AK12" s="12">
        <v>243100</v>
      </c>
      <c r="AL12" s="205">
        <v>4480263727</v>
      </c>
    </row>
    <row r="13" spans="1:38" s="6" customFormat="1" ht="15" x14ac:dyDescent="0.25">
      <c r="A13" s="63" t="s">
        <v>13</v>
      </c>
      <c r="B13" s="6" t="s">
        <v>1348</v>
      </c>
      <c r="C13" s="12">
        <v>30415933539</v>
      </c>
      <c r="D13" s="12">
        <v>10035180286</v>
      </c>
      <c r="E13" s="12">
        <v>17170489524</v>
      </c>
      <c r="F13" s="12">
        <v>9490521897</v>
      </c>
      <c r="G13" s="12">
        <v>53358511468</v>
      </c>
      <c r="H13" s="12">
        <v>85195249344</v>
      </c>
      <c r="I13" s="12">
        <v>19231745749</v>
      </c>
      <c r="J13" s="12">
        <v>17333331170</v>
      </c>
      <c r="K13" s="12">
        <v>11460092888</v>
      </c>
      <c r="L13" s="12">
        <v>162686888920</v>
      </c>
      <c r="M13" s="12">
        <v>11203716851</v>
      </c>
      <c r="N13" s="12">
        <v>14621970130</v>
      </c>
      <c r="O13" s="12">
        <v>14389983531</v>
      </c>
      <c r="P13" s="12">
        <v>14912814253</v>
      </c>
      <c r="Q13" s="12">
        <v>11651421997</v>
      </c>
      <c r="R13" s="12">
        <v>26668160053</v>
      </c>
      <c r="S13" s="12">
        <v>5067681102</v>
      </c>
      <c r="T13" s="12">
        <v>35156064921</v>
      </c>
      <c r="U13" s="12">
        <v>5193474886</v>
      </c>
      <c r="V13" s="12">
        <v>85377975830</v>
      </c>
      <c r="W13" s="12">
        <v>12379226279</v>
      </c>
      <c r="X13" s="12">
        <v>31366751946</v>
      </c>
      <c r="Y13" s="12">
        <v>12482187363</v>
      </c>
      <c r="Z13" s="12">
        <v>46838547233</v>
      </c>
      <c r="AA13" s="12">
        <v>6158940233</v>
      </c>
      <c r="AB13" s="12">
        <v>110135085013</v>
      </c>
      <c r="AC13" s="12">
        <v>29751607763</v>
      </c>
      <c r="AD13" s="12">
        <v>248263949298</v>
      </c>
      <c r="AE13" s="12">
        <v>48690299006</v>
      </c>
      <c r="AF13" s="12">
        <v>17561430569</v>
      </c>
      <c r="AG13" s="12">
        <v>29117578410</v>
      </c>
      <c r="AH13" s="12">
        <v>33960144315</v>
      </c>
      <c r="AI13" s="12">
        <v>5641966690</v>
      </c>
      <c r="AJ13" s="12">
        <v>10448438742</v>
      </c>
      <c r="AK13" s="12">
        <v>4294712329</v>
      </c>
      <c r="AL13" s="205">
        <v>1287712073528</v>
      </c>
    </row>
    <row r="14" spans="1:38" s="6" customFormat="1" ht="15" x14ac:dyDescent="0.25">
      <c r="A14" s="63" t="s">
        <v>14</v>
      </c>
      <c r="B14" s="6" t="s">
        <v>1357</v>
      </c>
      <c r="C14" s="12">
        <v>8193571830</v>
      </c>
      <c r="D14" s="12">
        <v>33382874460</v>
      </c>
      <c r="E14" s="12">
        <v>5865945491</v>
      </c>
      <c r="F14" s="12">
        <v>1187105194</v>
      </c>
      <c r="G14" s="12">
        <v>12845691305</v>
      </c>
      <c r="H14" s="12">
        <v>8754534323</v>
      </c>
      <c r="I14" s="12">
        <v>5365381537</v>
      </c>
      <c r="J14" s="12">
        <v>317557817</v>
      </c>
      <c r="K14" s="12">
        <v>751255757</v>
      </c>
      <c r="L14" s="12">
        <v>1294955421</v>
      </c>
      <c r="M14" s="12">
        <v>11664357666</v>
      </c>
      <c r="N14" s="12">
        <v>2924271336</v>
      </c>
      <c r="O14" s="12">
        <v>2749983721</v>
      </c>
      <c r="P14" s="12">
        <v>474044631</v>
      </c>
      <c r="Q14" s="12">
        <v>225762404</v>
      </c>
      <c r="R14" s="12">
        <v>5283890773</v>
      </c>
      <c r="S14" s="12">
        <v>2174814180</v>
      </c>
      <c r="T14" s="12">
        <v>14698764084</v>
      </c>
      <c r="U14" s="12">
        <v>25662580</v>
      </c>
      <c r="V14" s="12">
        <v>5668266767</v>
      </c>
      <c r="W14" s="12">
        <v>4211429298</v>
      </c>
      <c r="X14" s="12">
        <v>1210357246</v>
      </c>
      <c r="Y14" s="12">
        <v>1064026723</v>
      </c>
      <c r="Z14" s="12">
        <v>4012055642</v>
      </c>
      <c r="AA14" s="12">
        <v>1299663556</v>
      </c>
      <c r="AB14" s="12">
        <v>22624503087</v>
      </c>
      <c r="AC14" s="12">
        <v>9474719626</v>
      </c>
      <c r="AD14" s="12">
        <v>47595470299</v>
      </c>
      <c r="AE14" s="12">
        <v>4721731881</v>
      </c>
      <c r="AF14" s="12">
        <v>798228822</v>
      </c>
      <c r="AG14" s="12">
        <v>17477919450</v>
      </c>
      <c r="AH14" s="12">
        <v>3989243647</v>
      </c>
      <c r="AI14" s="12">
        <v>6875971024</v>
      </c>
      <c r="AJ14" s="12">
        <v>346354762</v>
      </c>
      <c r="AK14" s="12">
        <v>305874618</v>
      </c>
      <c r="AL14" s="205">
        <v>249856240958</v>
      </c>
    </row>
    <row r="15" spans="1:38" s="6" customFormat="1" ht="15" x14ac:dyDescent="0.25">
      <c r="A15" s="63" t="s">
        <v>15</v>
      </c>
      <c r="B15" s="6" t="s">
        <v>1358</v>
      </c>
      <c r="C15" s="12">
        <v>6739231388</v>
      </c>
      <c r="D15" s="12">
        <v>4191654711</v>
      </c>
      <c r="E15" s="12">
        <v>4903073138</v>
      </c>
      <c r="F15" s="12">
        <v>2337879574</v>
      </c>
      <c r="G15" s="12">
        <v>7278909161</v>
      </c>
      <c r="H15" s="12">
        <v>34275340594</v>
      </c>
      <c r="I15" s="12">
        <v>8655370575</v>
      </c>
      <c r="J15" s="12">
        <v>528532321</v>
      </c>
      <c r="K15" s="12">
        <v>1630556976</v>
      </c>
      <c r="L15" s="12">
        <v>27503631569</v>
      </c>
      <c r="M15" s="12">
        <v>20119005769</v>
      </c>
      <c r="N15" s="12">
        <v>29191177237</v>
      </c>
      <c r="O15" s="12">
        <v>8540371565</v>
      </c>
      <c r="P15" s="12">
        <v>2582976728</v>
      </c>
      <c r="Q15" s="12">
        <v>2112184316</v>
      </c>
      <c r="R15" s="12">
        <v>6300665085</v>
      </c>
      <c r="S15" s="12">
        <v>601586717</v>
      </c>
      <c r="T15" s="12">
        <v>32237281949</v>
      </c>
      <c r="U15" s="12">
        <v>0</v>
      </c>
      <c r="V15" s="12">
        <v>28757299416</v>
      </c>
      <c r="W15" s="12">
        <v>4463832287</v>
      </c>
      <c r="X15" s="12">
        <v>7216312613</v>
      </c>
      <c r="Y15" s="12">
        <v>1487115853</v>
      </c>
      <c r="Z15" s="12">
        <v>12912579563</v>
      </c>
      <c r="AA15" s="12">
        <v>1368598982</v>
      </c>
      <c r="AB15" s="12">
        <v>75330470429</v>
      </c>
      <c r="AC15" s="12">
        <v>11987004063</v>
      </c>
      <c r="AD15" s="12">
        <v>80640258729</v>
      </c>
      <c r="AE15" s="12">
        <v>14159692928</v>
      </c>
      <c r="AF15" s="12">
        <v>8650135961</v>
      </c>
      <c r="AG15" s="12">
        <v>4492433986</v>
      </c>
      <c r="AH15" s="12">
        <v>29042343700</v>
      </c>
      <c r="AI15" s="12">
        <v>8864862416</v>
      </c>
      <c r="AJ15" s="12">
        <v>2714755209</v>
      </c>
      <c r="AK15" s="12">
        <v>1077562916</v>
      </c>
      <c r="AL15" s="205">
        <v>492894688424</v>
      </c>
    </row>
    <row r="16" spans="1:38" s="6" customFormat="1" ht="18.75" customHeight="1" x14ac:dyDescent="0.25">
      <c r="A16" s="98"/>
      <c r="B16" s="20" t="s">
        <v>82</v>
      </c>
      <c r="C16" s="21">
        <v>74927659330</v>
      </c>
      <c r="D16" s="21">
        <v>64052508474</v>
      </c>
      <c r="E16" s="21">
        <v>41291368494</v>
      </c>
      <c r="F16" s="21">
        <v>25526111318</v>
      </c>
      <c r="G16" s="21">
        <v>116859155209</v>
      </c>
      <c r="H16" s="21">
        <v>252234944510</v>
      </c>
      <c r="I16" s="21">
        <v>56931902958</v>
      </c>
      <c r="J16" s="21">
        <v>26450336545</v>
      </c>
      <c r="K16" s="21">
        <v>26519592339</v>
      </c>
      <c r="L16" s="21">
        <v>256950518405</v>
      </c>
      <c r="M16" s="21">
        <v>76215181038</v>
      </c>
      <c r="N16" s="21">
        <v>125954926463</v>
      </c>
      <c r="O16" s="21">
        <v>48504440487</v>
      </c>
      <c r="P16" s="21">
        <v>30440624105</v>
      </c>
      <c r="Q16" s="21">
        <v>25056606943</v>
      </c>
      <c r="R16" s="21">
        <v>57867406688</v>
      </c>
      <c r="S16" s="21">
        <v>11577688074</v>
      </c>
      <c r="T16" s="21">
        <v>144537552454</v>
      </c>
      <c r="U16" s="21">
        <v>5800573662</v>
      </c>
      <c r="V16" s="21">
        <v>183490636728</v>
      </c>
      <c r="W16" s="21">
        <v>47124581502</v>
      </c>
      <c r="X16" s="21">
        <v>74101334775</v>
      </c>
      <c r="Y16" s="21">
        <v>22947893182</v>
      </c>
      <c r="Z16" s="21">
        <v>88175353089</v>
      </c>
      <c r="AA16" s="21">
        <v>13685359815</v>
      </c>
      <c r="AB16" s="21">
        <v>292474626415</v>
      </c>
      <c r="AC16" s="21">
        <v>80298801015</v>
      </c>
      <c r="AD16" s="21">
        <v>593812555683</v>
      </c>
      <c r="AE16" s="21">
        <v>126683861906</v>
      </c>
      <c r="AF16" s="21">
        <v>48197991907</v>
      </c>
      <c r="AG16" s="21">
        <v>83630912579</v>
      </c>
      <c r="AH16" s="21">
        <v>143336358286</v>
      </c>
      <c r="AI16" s="21">
        <v>35211022894</v>
      </c>
      <c r="AJ16" s="21">
        <v>22787686510</v>
      </c>
      <c r="AK16" s="21">
        <v>8133611439</v>
      </c>
      <c r="AL16" s="216">
        <v>3331791685221</v>
      </c>
    </row>
    <row r="17" spans="1:38" s="6" customFormat="1" ht="15" x14ac:dyDescent="0.25">
      <c r="A17" s="63" t="s">
        <v>16</v>
      </c>
      <c r="B17" s="6" t="s">
        <v>1359</v>
      </c>
      <c r="C17" s="12">
        <v>0</v>
      </c>
      <c r="D17" s="12">
        <v>189331905</v>
      </c>
      <c r="E17" s="12">
        <v>20415842</v>
      </c>
      <c r="F17" s="12">
        <v>0</v>
      </c>
      <c r="G17" s="12">
        <v>0</v>
      </c>
      <c r="H17" s="12">
        <v>0</v>
      </c>
      <c r="I17" s="12">
        <v>0</v>
      </c>
      <c r="J17" s="12">
        <v>91695578</v>
      </c>
      <c r="K17" s="12">
        <v>0</v>
      </c>
      <c r="L17" s="12">
        <v>0</v>
      </c>
      <c r="M17" s="12">
        <v>0</v>
      </c>
      <c r="N17" s="12">
        <v>22676829</v>
      </c>
      <c r="O17" s="12">
        <v>0</v>
      </c>
      <c r="P17" s="12">
        <v>0</v>
      </c>
      <c r="Q17" s="12">
        <v>0</v>
      </c>
      <c r="R17" s="12">
        <v>506599557</v>
      </c>
      <c r="S17" s="12">
        <v>0</v>
      </c>
      <c r="T17" s="12">
        <v>0</v>
      </c>
      <c r="U17" s="12">
        <v>0</v>
      </c>
      <c r="V17" s="12">
        <v>0</v>
      </c>
      <c r="W17" s="12">
        <v>102905366</v>
      </c>
      <c r="X17" s="12">
        <v>0</v>
      </c>
      <c r="Y17" s="12">
        <v>0</v>
      </c>
      <c r="Z17" s="12">
        <v>0</v>
      </c>
      <c r="AA17" s="12">
        <v>0</v>
      </c>
      <c r="AB17" s="12">
        <v>0</v>
      </c>
      <c r="AC17" s="12">
        <v>0</v>
      </c>
      <c r="AD17" s="12">
        <v>0</v>
      </c>
      <c r="AE17" s="12">
        <v>0</v>
      </c>
      <c r="AF17" s="12">
        <v>33532555</v>
      </c>
      <c r="AG17" s="12">
        <v>249316564</v>
      </c>
      <c r="AH17" s="12">
        <v>0</v>
      </c>
      <c r="AI17" s="12">
        <v>0</v>
      </c>
      <c r="AJ17" s="12">
        <v>69536664</v>
      </c>
      <c r="AK17" s="12">
        <v>148393</v>
      </c>
      <c r="AL17" s="205">
        <v>1286159253</v>
      </c>
    </row>
    <row r="18" spans="1:38" s="6" customFormat="1" ht="15" x14ac:dyDescent="0.25">
      <c r="A18" s="63" t="s">
        <v>17</v>
      </c>
      <c r="B18" s="6" t="s">
        <v>1360</v>
      </c>
      <c r="C18" s="12">
        <v>2204674547</v>
      </c>
      <c r="D18" s="12">
        <v>248701418</v>
      </c>
      <c r="E18" s="12">
        <v>8406831</v>
      </c>
      <c r="F18" s="12">
        <v>74056547</v>
      </c>
      <c r="G18" s="12">
        <v>1727965458</v>
      </c>
      <c r="H18" s="12">
        <v>1592328852</v>
      </c>
      <c r="I18" s="12">
        <v>173030960</v>
      </c>
      <c r="J18" s="12">
        <v>3435828</v>
      </c>
      <c r="K18" s="12">
        <v>25643052</v>
      </c>
      <c r="L18" s="12">
        <v>1249874820</v>
      </c>
      <c r="M18" s="12">
        <v>1031149013</v>
      </c>
      <c r="N18" s="12">
        <v>2414621361</v>
      </c>
      <c r="O18" s="12">
        <v>357729273</v>
      </c>
      <c r="P18" s="12">
        <v>303760764</v>
      </c>
      <c r="Q18" s="12">
        <v>55908583</v>
      </c>
      <c r="R18" s="12">
        <v>258865548</v>
      </c>
      <c r="S18" s="12">
        <v>7981527</v>
      </c>
      <c r="T18" s="12">
        <v>1027980121</v>
      </c>
      <c r="U18" s="12">
        <v>0</v>
      </c>
      <c r="V18" s="12">
        <v>1447708146</v>
      </c>
      <c r="W18" s="12">
        <v>346047862</v>
      </c>
      <c r="X18" s="12">
        <v>1163222715</v>
      </c>
      <c r="Y18" s="12">
        <v>229112434</v>
      </c>
      <c r="Z18" s="12">
        <v>120622914</v>
      </c>
      <c r="AA18" s="12">
        <v>15666114</v>
      </c>
      <c r="AB18" s="12">
        <v>838207546</v>
      </c>
      <c r="AC18" s="12">
        <v>636548726</v>
      </c>
      <c r="AD18" s="12">
        <v>2132058506</v>
      </c>
      <c r="AE18" s="12">
        <v>1390045949</v>
      </c>
      <c r="AF18" s="12">
        <v>349602967</v>
      </c>
      <c r="AG18" s="12">
        <v>111279342</v>
      </c>
      <c r="AH18" s="12">
        <v>795929225</v>
      </c>
      <c r="AI18" s="12">
        <v>230446233</v>
      </c>
      <c r="AJ18" s="12">
        <v>119526496</v>
      </c>
      <c r="AK18" s="12">
        <v>0</v>
      </c>
      <c r="AL18" s="205">
        <v>22692139678</v>
      </c>
    </row>
    <row r="19" spans="1:38" s="6" customFormat="1" ht="15" x14ac:dyDescent="0.25">
      <c r="A19" s="63" t="s">
        <v>18</v>
      </c>
      <c r="B19" s="6" t="s">
        <v>1361</v>
      </c>
      <c r="C19" s="12">
        <v>655174144</v>
      </c>
      <c r="D19" s="12">
        <v>149338618</v>
      </c>
      <c r="E19" s="12">
        <v>463654946</v>
      </c>
      <c r="F19" s="12">
        <v>279130864</v>
      </c>
      <c r="G19" s="12">
        <v>1595919522</v>
      </c>
      <c r="H19" s="12">
        <v>3976904330</v>
      </c>
      <c r="I19" s="12">
        <v>886879797</v>
      </c>
      <c r="J19" s="12">
        <v>101361643</v>
      </c>
      <c r="K19" s="12">
        <v>98261643</v>
      </c>
      <c r="L19" s="12">
        <v>4221205733</v>
      </c>
      <c r="M19" s="12">
        <v>100192604</v>
      </c>
      <c r="N19" s="12">
        <v>7731509066</v>
      </c>
      <c r="O19" s="12">
        <v>67835653</v>
      </c>
      <c r="P19" s="12">
        <v>155960849</v>
      </c>
      <c r="Q19" s="12">
        <v>125858930</v>
      </c>
      <c r="R19" s="12">
        <v>2134945435</v>
      </c>
      <c r="S19" s="12">
        <v>101361643</v>
      </c>
      <c r="T19" s="12">
        <v>0</v>
      </c>
      <c r="U19" s="12">
        <v>0</v>
      </c>
      <c r="V19" s="12">
        <v>1484430829</v>
      </c>
      <c r="W19" s="12">
        <v>159682642</v>
      </c>
      <c r="X19" s="12">
        <v>164252921</v>
      </c>
      <c r="Y19" s="12">
        <v>71771653</v>
      </c>
      <c r="Z19" s="12">
        <v>161198873</v>
      </c>
      <c r="AA19" s="12">
        <v>237658598</v>
      </c>
      <c r="AB19" s="12">
        <v>0</v>
      </c>
      <c r="AC19" s="12">
        <v>4280385768</v>
      </c>
      <c r="AD19" s="12">
        <v>1345293641</v>
      </c>
      <c r="AE19" s="12">
        <v>688571312</v>
      </c>
      <c r="AF19" s="12">
        <v>113439780</v>
      </c>
      <c r="AG19" s="12">
        <v>913493189</v>
      </c>
      <c r="AH19" s="12">
        <v>0</v>
      </c>
      <c r="AI19" s="12">
        <v>70835653</v>
      </c>
      <c r="AJ19" s="12">
        <v>61506163</v>
      </c>
      <c r="AK19" s="12">
        <v>70835653</v>
      </c>
      <c r="AL19" s="205">
        <v>32668852095</v>
      </c>
    </row>
    <row r="20" spans="1:38" s="6" customFormat="1" ht="15" x14ac:dyDescent="0.25">
      <c r="A20" s="63" t="s">
        <v>19</v>
      </c>
      <c r="B20" s="6" t="s">
        <v>1362</v>
      </c>
      <c r="C20" s="12">
        <v>6869077</v>
      </c>
      <c r="D20" s="12">
        <v>152276297</v>
      </c>
      <c r="E20" s="12">
        <v>21246669</v>
      </c>
      <c r="F20" s="12">
        <v>4981269</v>
      </c>
      <c r="G20" s="12">
        <v>457734168</v>
      </c>
      <c r="H20" s="12">
        <v>1710345513</v>
      </c>
      <c r="I20" s="12">
        <v>87428523</v>
      </c>
      <c r="J20" s="12">
        <v>47500633</v>
      </c>
      <c r="K20" s="12">
        <v>5797362</v>
      </c>
      <c r="L20" s="12">
        <v>208060849</v>
      </c>
      <c r="M20" s="12">
        <v>152349812</v>
      </c>
      <c r="N20" s="12">
        <v>1771943960</v>
      </c>
      <c r="O20" s="12">
        <v>41584390</v>
      </c>
      <c r="P20" s="12">
        <v>225558212</v>
      </c>
      <c r="Q20" s="12">
        <v>237524708</v>
      </c>
      <c r="R20" s="12">
        <v>1400000</v>
      </c>
      <c r="S20" s="12">
        <v>0</v>
      </c>
      <c r="T20" s="12">
        <v>0</v>
      </c>
      <c r="U20" s="12">
        <v>0</v>
      </c>
      <c r="V20" s="12">
        <v>632590540</v>
      </c>
      <c r="W20" s="12">
        <v>139803520</v>
      </c>
      <c r="X20" s="12">
        <v>2255869443</v>
      </c>
      <c r="Y20" s="12">
        <v>56648725</v>
      </c>
      <c r="Z20" s="12">
        <v>96186150</v>
      </c>
      <c r="AA20" s="12">
        <v>113867732</v>
      </c>
      <c r="AB20" s="12">
        <v>420296167</v>
      </c>
      <c r="AC20" s="12">
        <v>979365323</v>
      </c>
      <c r="AD20" s="12">
        <v>0</v>
      </c>
      <c r="AE20" s="12">
        <v>26298244</v>
      </c>
      <c r="AF20" s="12">
        <v>0</v>
      </c>
      <c r="AG20" s="12">
        <v>44153009</v>
      </c>
      <c r="AH20" s="12">
        <v>0</v>
      </c>
      <c r="AI20" s="12">
        <v>9632215</v>
      </c>
      <c r="AJ20" s="12">
        <v>10332864</v>
      </c>
      <c r="AK20" s="12">
        <v>69733161</v>
      </c>
      <c r="AL20" s="205">
        <v>9987378535</v>
      </c>
    </row>
    <row r="21" spans="1:38" s="6" customFormat="1" ht="15" x14ac:dyDescent="0.25">
      <c r="A21" s="63" t="s">
        <v>20</v>
      </c>
      <c r="B21" s="6" t="s">
        <v>1363</v>
      </c>
      <c r="C21" s="12">
        <v>3993872914</v>
      </c>
      <c r="D21" s="12">
        <v>2575350663</v>
      </c>
      <c r="E21" s="12">
        <v>2814370598</v>
      </c>
      <c r="F21" s="12">
        <v>4180388304</v>
      </c>
      <c r="G21" s="12">
        <v>3692360076</v>
      </c>
      <c r="H21" s="12">
        <v>19096998716</v>
      </c>
      <c r="I21" s="12">
        <v>4266271829</v>
      </c>
      <c r="J21" s="12">
        <v>34090650</v>
      </c>
      <c r="K21" s="12">
        <v>3333427563</v>
      </c>
      <c r="L21" s="12">
        <v>17256635411</v>
      </c>
      <c r="M21" s="12">
        <v>13284680301</v>
      </c>
      <c r="N21" s="12">
        <v>28482325922</v>
      </c>
      <c r="O21" s="12">
        <v>2397047607</v>
      </c>
      <c r="P21" s="12">
        <v>728104975</v>
      </c>
      <c r="Q21" s="12">
        <v>821655201</v>
      </c>
      <c r="R21" s="12">
        <v>2539566304</v>
      </c>
      <c r="S21" s="12">
        <v>131793750</v>
      </c>
      <c r="T21" s="12">
        <v>22729625645</v>
      </c>
      <c r="U21" s="12">
        <v>0</v>
      </c>
      <c r="V21" s="12">
        <v>16797641443</v>
      </c>
      <c r="W21" s="12">
        <v>1857403896</v>
      </c>
      <c r="X21" s="12">
        <v>2401535533</v>
      </c>
      <c r="Y21" s="12">
        <v>743149348</v>
      </c>
      <c r="Z21" s="12">
        <v>1928520281</v>
      </c>
      <c r="AA21" s="12">
        <v>404922788</v>
      </c>
      <c r="AB21" s="12">
        <v>3200464741</v>
      </c>
      <c r="AC21" s="12">
        <v>4209609257</v>
      </c>
      <c r="AD21" s="12">
        <v>21191935391</v>
      </c>
      <c r="AE21" s="12">
        <v>10082150552</v>
      </c>
      <c r="AF21" s="12">
        <v>9489797443</v>
      </c>
      <c r="AG21" s="12">
        <v>1631165560</v>
      </c>
      <c r="AH21" s="12">
        <v>26045789993</v>
      </c>
      <c r="AI21" s="12">
        <v>1529388263</v>
      </c>
      <c r="AJ21" s="12">
        <v>859507556</v>
      </c>
      <c r="AK21" s="12">
        <v>181376994</v>
      </c>
      <c r="AL21" s="205">
        <v>234912925468</v>
      </c>
    </row>
    <row r="22" spans="1:38" s="6" customFormat="1" ht="15" x14ac:dyDescent="0.25">
      <c r="A22" s="63" t="s">
        <v>21</v>
      </c>
      <c r="B22" s="6" t="s">
        <v>1364</v>
      </c>
      <c r="C22" s="12">
        <v>2483754980</v>
      </c>
      <c r="D22" s="12">
        <v>1786319449</v>
      </c>
      <c r="E22" s="12">
        <v>2105333175</v>
      </c>
      <c r="F22" s="12">
        <v>499631122</v>
      </c>
      <c r="G22" s="12">
        <v>6576396857</v>
      </c>
      <c r="H22" s="12">
        <v>17408561858</v>
      </c>
      <c r="I22" s="12">
        <v>1979203859</v>
      </c>
      <c r="J22" s="12">
        <v>519458049</v>
      </c>
      <c r="K22" s="12">
        <v>1060004489</v>
      </c>
      <c r="L22" s="12">
        <v>2180944145</v>
      </c>
      <c r="M22" s="12">
        <v>4717633263</v>
      </c>
      <c r="N22" s="12">
        <v>4676885002</v>
      </c>
      <c r="O22" s="12">
        <v>3219200003</v>
      </c>
      <c r="P22" s="12">
        <v>2106902959</v>
      </c>
      <c r="Q22" s="12">
        <v>1340969902</v>
      </c>
      <c r="R22" s="12">
        <v>2128114233</v>
      </c>
      <c r="S22" s="12">
        <v>356477382</v>
      </c>
      <c r="T22" s="12">
        <v>5568071761</v>
      </c>
      <c r="U22" s="12">
        <v>0</v>
      </c>
      <c r="V22" s="12">
        <v>6844613930</v>
      </c>
      <c r="W22" s="12">
        <v>3167001477</v>
      </c>
      <c r="X22" s="12">
        <v>3692324223</v>
      </c>
      <c r="Y22" s="12">
        <v>1015207165</v>
      </c>
      <c r="Z22" s="12">
        <v>3822936013</v>
      </c>
      <c r="AA22" s="12">
        <v>453710415</v>
      </c>
      <c r="AB22" s="12">
        <v>15002996270</v>
      </c>
      <c r="AC22" s="12">
        <v>3553984982</v>
      </c>
      <c r="AD22" s="12">
        <v>15885074451</v>
      </c>
      <c r="AE22" s="12">
        <v>5588892241</v>
      </c>
      <c r="AF22" s="12">
        <v>3187776901</v>
      </c>
      <c r="AG22" s="12">
        <v>1191339278</v>
      </c>
      <c r="AH22" s="12">
        <v>8067474173</v>
      </c>
      <c r="AI22" s="12">
        <v>1982066181</v>
      </c>
      <c r="AJ22" s="12">
        <v>1382647878</v>
      </c>
      <c r="AK22" s="12">
        <v>56669576</v>
      </c>
      <c r="AL22" s="205">
        <v>135608577642</v>
      </c>
    </row>
    <row r="23" spans="1:38" s="6" customFormat="1" ht="15" x14ac:dyDescent="0.25">
      <c r="A23" s="63" t="s">
        <v>22</v>
      </c>
      <c r="B23" s="6" t="s">
        <v>1365</v>
      </c>
      <c r="C23" s="12">
        <v>1598626398</v>
      </c>
      <c r="D23" s="12">
        <v>4169820587</v>
      </c>
      <c r="E23" s="12">
        <v>553982670</v>
      </c>
      <c r="F23" s="12">
        <v>97682068</v>
      </c>
      <c r="G23" s="12">
        <v>210713901</v>
      </c>
      <c r="H23" s="12">
        <v>6957287739</v>
      </c>
      <c r="I23" s="12">
        <v>519973253</v>
      </c>
      <c r="J23" s="12">
        <v>386636168</v>
      </c>
      <c r="K23" s="12">
        <v>36838278</v>
      </c>
      <c r="L23" s="12">
        <v>665504212</v>
      </c>
      <c r="M23" s="12">
        <v>1828313236</v>
      </c>
      <c r="N23" s="12">
        <v>2360898726</v>
      </c>
      <c r="O23" s="12">
        <v>993017211</v>
      </c>
      <c r="P23" s="12">
        <v>804514998</v>
      </c>
      <c r="Q23" s="12">
        <v>863186765</v>
      </c>
      <c r="R23" s="12">
        <v>430960676</v>
      </c>
      <c r="S23" s="12">
        <v>24458927</v>
      </c>
      <c r="T23" s="12">
        <v>7394948711</v>
      </c>
      <c r="U23" s="12">
        <v>756374403</v>
      </c>
      <c r="V23" s="12">
        <v>3232181612</v>
      </c>
      <c r="W23" s="12">
        <v>850418821</v>
      </c>
      <c r="X23" s="12">
        <v>1873055823</v>
      </c>
      <c r="Y23" s="12">
        <v>246926542</v>
      </c>
      <c r="Z23" s="12">
        <v>521394079</v>
      </c>
      <c r="AA23" s="12">
        <v>50366674</v>
      </c>
      <c r="AB23" s="12">
        <v>5449750760</v>
      </c>
      <c r="AC23" s="12">
        <v>716154501</v>
      </c>
      <c r="AD23" s="12">
        <v>0</v>
      </c>
      <c r="AE23" s="12">
        <v>2676814994</v>
      </c>
      <c r="AF23" s="12">
        <v>1660999806</v>
      </c>
      <c r="AG23" s="12">
        <v>937975212</v>
      </c>
      <c r="AH23" s="12">
        <v>0</v>
      </c>
      <c r="AI23" s="12">
        <v>529914745</v>
      </c>
      <c r="AJ23" s="12">
        <v>956560539</v>
      </c>
      <c r="AK23" s="12">
        <v>36191566</v>
      </c>
      <c r="AL23" s="205">
        <v>50392444601</v>
      </c>
    </row>
    <row r="24" spans="1:38" s="6" customFormat="1" ht="15" x14ac:dyDescent="0.25">
      <c r="A24" s="63" t="s">
        <v>23</v>
      </c>
      <c r="B24" s="6" t="s">
        <v>1366</v>
      </c>
      <c r="C24" s="12">
        <v>2652307651</v>
      </c>
      <c r="D24" s="12">
        <v>2769063876</v>
      </c>
      <c r="E24" s="12">
        <v>346482602</v>
      </c>
      <c r="F24" s="12">
        <v>1304041088</v>
      </c>
      <c r="G24" s="12">
        <v>6355365592</v>
      </c>
      <c r="H24" s="12">
        <v>8515801354</v>
      </c>
      <c r="I24" s="12">
        <v>1329775063</v>
      </c>
      <c r="J24" s="12">
        <v>598109457</v>
      </c>
      <c r="K24" s="12">
        <v>748909653</v>
      </c>
      <c r="L24" s="12">
        <v>9776318322</v>
      </c>
      <c r="M24" s="12">
        <v>1393578945</v>
      </c>
      <c r="N24" s="12">
        <v>3306435879</v>
      </c>
      <c r="O24" s="12">
        <v>843479317</v>
      </c>
      <c r="P24" s="12">
        <v>408083336</v>
      </c>
      <c r="Q24" s="12">
        <v>144907169</v>
      </c>
      <c r="R24" s="12">
        <v>1585717437</v>
      </c>
      <c r="S24" s="12">
        <v>669417328</v>
      </c>
      <c r="T24" s="12">
        <v>4631358555</v>
      </c>
      <c r="U24" s="12">
        <v>425703933</v>
      </c>
      <c r="V24" s="12">
        <v>5842246301</v>
      </c>
      <c r="W24" s="12">
        <v>877910801</v>
      </c>
      <c r="X24" s="12">
        <v>2588086863</v>
      </c>
      <c r="Y24" s="12">
        <v>799177830</v>
      </c>
      <c r="Z24" s="12">
        <v>10738839766</v>
      </c>
      <c r="AA24" s="12">
        <v>294566680</v>
      </c>
      <c r="AB24" s="12">
        <v>11891405254</v>
      </c>
      <c r="AC24" s="12">
        <v>2768435924</v>
      </c>
      <c r="AD24" s="12">
        <v>18867695808</v>
      </c>
      <c r="AE24" s="12">
        <v>4458919690</v>
      </c>
      <c r="AF24" s="12">
        <v>690788943</v>
      </c>
      <c r="AG24" s="12">
        <v>8142173053</v>
      </c>
      <c r="AH24" s="12">
        <v>2014723222</v>
      </c>
      <c r="AI24" s="12">
        <v>862134517</v>
      </c>
      <c r="AJ24" s="12">
        <v>676887369</v>
      </c>
      <c r="AK24" s="12">
        <v>236505296</v>
      </c>
      <c r="AL24" s="205">
        <v>119555353874</v>
      </c>
    </row>
    <row r="25" spans="1:38" s="6" customFormat="1" ht="15" x14ac:dyDescent="0.25">
      <c r="A25" s="63" t="s">
        <v>24</v>
      </c>
      <c r="B25" s="6" t="s">
        <v>1378</v>
      </c>
      <c r="C25" s="12">
        <v>23970920234</v>
      </c>
      <c r="D25" s="12">
        <v>16687363261</v>
      </c>
      <c r="E25" s="12">
        <v>12786789102</v>
      </c>
      <c r="F25" s="12">
        <v>7974311254</v>
      </c>
      <c r="G25" s="12">
        <v>29189044870</v>
      </c>
      <c r="H25" s="12">
        <v>106027951318</v>
      </c>
      <c r="I25" s="12">
        <v>14216187514</v>
      </c>
      <c r="J25" s="12">
        <v>4497092343</v>
      </c>
      <c r="K25" s="12">
        <v>7333438015</v>
      </c>
      <c r="L25" s="12">
        <v>70474841215</v>
      </c>
      <c r="M25" s="12">
        <v>26771855063</v>
      </c>
      <c r="N25" s="12">
        <v>36347348548</v>
      </c>
      <c r="O25" s="12">
        <v>22307993526</v>
      </c>
      <c r="P25" s="12">
        <v>10259090889</v>
      </c>
      <c r="Q25" s="12">
        <v>7800925239</v>
      </c>
      <c r="R25" s="12">
        <v>14596181495</v>
      </c>
      <c r="S25" s="12">
        <v>2334431738</v>
      </c>
      <c r="T25" s="12">
        <v>56133465677</v>
      </c>
      <c r="U25" s="12">
        <v>0</v>
      </c>
      <c r="V25" s="12">
        <v>63377681936</v>
      </c>
      <c r="W25" s="12">
        <v>18048663204</v>
      </c>
      <c r="X25" s="12">
        <v>32463415205</v>
      </c>
      <c r="Y25" s="12">
        <v>6827186400</v>
      </c>
      <c r="Z25" s="12">
        <v>40605576157</v>
      </c>
      <c r="AA25" s="12">
        <v>3758063393</v>
      </c>
      <c r="AB25" s="12">
        <v>124556904421</v>
      </c>
      <c r="AC25" s="12">
        <v>31761181410</v>
      </c>
      <c r="AD25" s="12">
        <v>198115064825</v>
      </c>
      <c r="AE25" s="12">
        <v>56699806279</v>
      </c>
      <c r="AF25" s="12">
        <v>14014991428</v>
      </c>
      <c r="AG25" s="12">
        <v>21048102270</v>
      </c>
      <c r="AH25" s="12">
        <v>43026553497</v>
      </c>
      <c r="AI25" s="12">
        <v>17059071529</v>
      </c>
      <c r="AJ25" s="12">
        <v>7074034237</v>
      </c>
      <c r="AK25" s="12">
        <v>1469584588</v>
      </c>
      <c r="AL25" s="205">
        <v>1149615112080</v>
      </c>
    </row>
    <row r="26" spans="1:38" s="6" customFormat="1" ht="15" x14ac:dyDescent="0.25">
      <c r="A26" s="63" t="s">
        <v>25</v>
      </c>
      <c r="B26" s="6" t="s">
        <v>1316</v>
      </c>
      <c r="C26" s="12">
        <v>10722868012</v>
      </c>
      <c r="D26" s="12">
        <v>2117663719</v>
      </c>
      <c r="E26" s="12">
        <v>4064998897</v>
      </c>
      <c r="F26" s="12">
        <v>1599226539</v>
      </c>
      <c r="G26" s="12">
        <v>14718708400</v>
      </c>
      <c r="H26" s="12">
        <v>14307258405</v>
      </c>
      <c r="I26" s="12">
        <v>2049044164</v>
      </c>
      <c r="J26" s="12">
        <v>3484111551</v>
      </c>
      <c r="K26" s="12">
        <v>1325532498</v>
      </c>
      <c r="L26" s="12">
        <v>7882361018</v>
      </c>
      <c r="M26" s="12">
        <v>2587399119</v>
      </c>
      <c r="N26" s="12">
        <v>5987585403</v>
      </c>
      <c r="O26" s="12">
        <v>4917137997</v>
      </c>
      <c r="P26" s="12">
        <v>2531282104</v>
      </c>
      <c r="Q26" s="12">
        <v>4102450606</v>
      </c>
      <c r="R26" s="12">
        <v>4472420411</v>
      </c>
      <c r="S26" s="12">
        <v>1203932740</v>
      </c>
      <c r="T26" s="12">
        <v>4624200000</v>
      </c>
      <c r="U26" s="12">
        <v>223705448</v>
      </c>
      <c r="V26" s="12">
        <v>9988792907</v>
      </c>
      <c r="W26" s="12">
        <v>5434295109</v>
      </c>
      <c r="X26" s="12">
        <v>5370458116</v>
      </c>
      <c r="Y26" s="12">
        <v>4718734660</v>
      </c>
      <c r="Z26" s="12">
        <v>5284455447</v>
      </c>
      <c r="AA26" s="12">
        <v>1178761432</v>
      </c>
      <c r="AB26" s="12">
        <v>14741216638</v>
      </c>
      <c r="AC26" s="12">
        <v>9238528730</v>
      </c>
      <c r="AD26" s="12">
        <v>46961260332</v>
      </c>
      <c r="AE26" s="12">
        <v>5602099312</v>
      </c>
      <c r="AF26" s="12">
        <v>3320098128</v>
      </c>
      <c r="AG26" s="12">
        <v>5333784308</v>
      </c>
      <c r="AH26" s="12">
        <v>9436342200</v>
      </c>
      <c r="AI26" s="12">
        <v>1497873592</v>
      </c>
      <c r="AJ26" s="12">
        <v>1659632402</v>
      </c>
      <c r="AK26" s="12">
        <v>582129694</v>
      </c>
      <c r="AL26" s="205">
        <v>223270350038</v>
      </c>
    </row>
    <row r="27" spans="1:38" s="6" customFormat="1" ht="15" x14ac:dyDescent="0.25">
      <c r="A27" s="63" t="s">
        <v>26</v>
      </c>
      <c r="B27" s="6" t="s">
        <v>1367</v>
      </c>
      <c r="C27" s="12">
        <v>2840106340</v>
      </c>
      <c r="D27" s="12">
        <v>18483007</v>
      </c>
      <c r="E27" s="12">
        <v>9508614</v>
      </c>
      <c r="F27" s="12">
        <v>343716784</v>
      </c>
      <c r="G27" s="12">
        <v>1552101146</v>
      </c>
      <c r="H27" s="12">
        <v>7505020132</v>
      </c>
      <c r="I27" s="12">
        <v>1652989238</v>
      </c>
      <c r="J27" s="12">
        <v>0</v>
      </c>
      <c r="K27" s="12">
        <v>298111900</v>
      </c>
      <c r="L27" s="12">
        <v>4423648391</v>
      </c>
      <c r="M27" s="12">
        <v>4332818487</v>
      </c>
      <c r="N27" s="12">
        <v>5009000994</v>
      </c>
      <c r="O27" s="12">
        <v>2063756448</v>
      </c>
      <c r="P27" s="12">
        <v>2436097</v>
      </c>
      <c r="Q27" s="12">
        <v>145657729</v>
      </c>
      <c r="R27" s="12">
        <v>1129486499</v>
      </c>
      <c r="S27" s="12">
        <v>62333898</v>
      </c>
      <c r="T27" s="12">
        <v>3016145809</v>
      </c>
      <c r="U27" s="12">
        <v>0</v>
      </c>
      <c r="V27" s="12">
        <v>3971627236</v>
      </c>
      <c r="W27" s="12">
        <v>767382662</v>
      </c>
      <c r="X27" s="12">
        <v>1507906648</v>
      </c>
      <c r="Y27" s="12">
        <v>227286414</v>
      </c>
      <c r="Z27" s="12">
        <v>393597574</v>
      </c>
      <c r="AA27" s="12">
        <v>172235678</v>
      </c>
      <c r="AB27" s="12">
        <v>32909584765</v>
      </c>
      <c r="AC27" s="12">
        <v>2336794808</v>
      </c>
      <c r="AD27" s="12">
        <v>14602074598</v>
      </c>
      <c r="AE27" s="12">
        <v>2485870962</v>
      </c>
      <c r="AF27" s="12">
        <v>1848340473</v>
      </c>
      <c r="AG27" s="12">
        <v>394390267</v>
      </c>
      <c r="AH27" s="12">
        <v>6060533019</v>
      </c>
      <c r="AI27" s="12">
        <v>1233403675</v>
      </c>
      <c r="AJ27" s="12">
        <v>786395684</v>
      </c>
      <c r="AK27" s="12">
        <v>44974982</v>
      </c>
      <c r="AL27" s="205">
        <v>104147720958</v>
      </c>
    </row>
    <row r="28" spans="1:38" s="6" customFormat="1" ht="18.75" customHeight="1" x14ac:dyDescent="0.25">
      <c r="A28" s="98"/>
      <c r="B28" s="20" t="s">
        <v>81</v>
      </c>
      <c r="C28" s="22">
        <v>51129174297</v>
      </c>
      <c r="D28" s="22">
        <v>30863712800</v>
      </c>
      <c r="E28" s="22">
        <v>23195189946</v>
      </c>
      <c r="F28" s="22">
        <v>16357165839</v>
      </c>
      <c r="G28" s="22">
        <v>66076309990</v>
      </c>
      <c r="H28" s="22">
        <v>187098458217</v>
      </c>
      <c r="I28" s="22">
        <v>27160784200</v>
      </c>
      <c r="J28" s="22">
        <v>9763491900</v>
      </c>
      <c r="K28" s="22">
        <v>14265964453</v>
      </c>
      <c r="L28" s="22">
        <v>118339394116</v>
      </c>
      <c r="M28" s="22">
        <v>56199969843</v>
      </c>
      <c r="N28" s="22">
        <v>98111231690</v>
      </c>
      <c r="O28" s="22">
        <v>37208781425</v>
      </c>
      <c r="P28" s="22">
        <v>17525695183</v>
      </c>
      <c r="Q28" s="22">
        <v>15639044832</v>
      </c>
      <c r="R28" s="22">
        <v>29784257595</v>
      </c>
      <c r="S28" s="22">
        <v>4892188933</v>
      </c>
      <c r="T28" s="22">
        <v>105125796279</v>
      </c>
      <c r="U28" s="22">
        <v>1405783784</v>
      </c>
      <c r="V28" s="22">
        <v>113619514880</v>
      </c>
      <c r="W28" s="22">
        <v>31751515360</v>
      </c>
      <c r="X28" s="22">
        <v>53480127490</v>
      </c>
      <c r="Y28" s="22">
        <v>14935201171</v>
      </c>
      <c r="Z28" s="22">
        <v>63673327254</v>
      </c>
      <c r="AA28" s="22">
        <v>6679819504</v>
      </c>
      <c r="AB28" s="22">
        <v>209010826562</v>
      </c>
      <c r="AC28" s="22">
        <v>60480989429</v>
      </c>
      <c r="AD28" s="22">
        <v>319100457552</v>
      </c>
      <c r="AE28" s="22">
        <v>89699469535</v>
      </c>
      <c r="AF28" s="22">
        <v>34709368424</v>
      </c>
      <c r="AG28" s="22">
        <v>39997172052</v>
      </c>
      <c r="AH28" s="22">
        <v>95447345329</v>
      </c>
      <c r="AI28" s="22">
        <v>25004766603</v>
      </c>
      <c r="AJ28" s="22">
        <v>13656567852</v>
      </c>
      <c r="AK28" s="22">
        <v>2748149903</v>
      </c>
      <c r="AL28" s="217">
        <v>2084137014222</v>
      </c>
    </row>
    <row r="29" spans="1:38" s="6" customFormat="1" ht="15" x14ac:dyDescent="0.25">
      <c r="A29" s="63" t="s">
        <v>27</v>
      </c>
      <c r="B29" s="6" t="s">
        <v>1368</v>
      </c>
      <c r="C29" s="12">
        <v>5000000000</v>
      </c>
      <c r="D29" s="12">
        <v>19513586832</v>
      </c>
      <c r="E29" s="12">
        <v>11961000000</v>
      </c>
      <c r="F29" s="12">
        <v>6309000000</v>
      </c>
      <c r="G29" s="12">
        <v>36817000000</v>
      </c>
      <c r="H29" s="12">
        <v>47462070000</v>
      </c>
      <c r="I29" s="12">
        <v>20000000000</v>
      </c>
      <c r="J29" s="12">
        <v>13000000000</v>
      </c>
      <c r="K29" s="12">
        <v>9905774943</v>
      </c>
      <c r="L29" s="12">
        <v>100000000000</v>
      </c>
      <c r="M29" s="12">
        <v>19000000000</v>
      </c>
      <c r="N29" s="12">
        <v>32500000000</v>
      </c>
      <c r="O29" s="12">
        <v>8315000000</v>
      </c>
      <c r="P29" s="12">
        <v>7498050000</v>
      </c>
      <c r="Q29" s="12">
        <v>5500000000</v>
      </c>
      <c r="R29" s="12">
        <v>27600000000</v>
      </c>
      <c r="S29" s="12">
        <v>4790000000</v>
      </c>
      <c r="T29" s="12">
        <v>19250000000</v>
      </c>
      <c r="U29" s="12">
        <v>2808562587</v>
      </c>
      <c r="V29" s="12">
        <v>35400000000</v>
      </c>
      <c r="W29" s="12">
        <v>7800000000</v>
      </c>
      <c r="X29" s="12">
        <v>7900000000</v>
      </c>
      <c r="Y29" s="12">
        <v>6661600000</v>
      </c>
      <c r="Z29" s="12">
        <v>12657214436</v>
      </c>
      <c r="AA29" s="12">
        <v>4000000000</v>
      </c>
      <c r="AB29" s="12">
        <v>57999700000</v>
      </c>
      <c r="AC29" s="12">
        <v>12815800000</v>
      </c>
      <c r="AD29" s="12">
        <v>46217900000</v>
      </c>
      <c r="AE29" s="12">
        <v>37795000000</v>
      </c>
      <c r="AF29" s="12">
        <v>10410581296</v>
      </c>
      <c r="AG29" s="12">
        <v>35000000000</v>
      </c>
      <c r="AH29" s="12">
        <v>32000000000</v>
      </c>
      <c r="AI29" s="12">
        <v>6900000000</v>
      </c>
      <c r="AJ29" s="12">
        <v>7450000000</v>
      </c>
      <c r="AK29" s="12">
        <v>7807800000</v>
      </c>
      <c r="AL29" s="205">
        <v>726045640094</v>
      </c>
    </row>
    <row r="30" spans="1:38" s="6" customFormat="1" ht="15" x14ac:dyDescent="0.25">
      <c r="A30" s="63" t="s">
        <v>28</v>
      </c>
      <c r="B30" s="6" t="s">
        <v>1369</v>
      </c>
      <c r="C30" s="12">
        <v>0</v>
      </c>
      <c r="D30" s="12">
        <v>0</v>
      </c>
      <c r="E30" s="12">
        <v>23601925</v>
      </c>
      <c r="F30" s="12">
        <v>629897574</v>
      </c>
      <c r="G30" s="12">
        <v>0</v>
      </c>
      <c r="H30" s="12">
        <v>67500000</v>
      </c>
      <c r="I30" s="12">
        <v>0</v>
      </c>
      <c r="J30" s="12">
        <v>0</v>
      </c>
      <c r="K30" s="12">
        <v>452942372</v>
      </c>
      <c r="L30" s="12">
        <v>0</v>
      </c>
      <c r="M30" s="12">
        <v>927264873</v>
      </c>
      <c r="N30" s="12">
        <v>4371726889</v>
      </c>
      <c r="O30" s="12">
        <v>0</v>
      </c>
      <c r="P30" s="12">
        <v>1984596020</v>
      </c>
      <c r="Q30" s="12">
        <v>0</v>
      </c>
      <c r="R30" s="12">
        <v>372360000</v>
      </c>
      <c r="S30" s="12">
        <v>0</v>
      </c>
      <c r="T30" s="12">
        <v>1750000000</v>
      </c>
      <c r="U30" s="12">
        <v>5329174335</v>
      </c>
      <c r="V30" s="12">
        <v>136736100</v>
      </c>
      <c r="W30" s="12">
        <v>69000000</v>
      </c>
      <c r="X30" s="12">
        <v>1598702418</v>
      </c>
      <c r="Y30" s="12">
        <v>0</v>
      </c>
      <c r="Z30" s="12">
        <v>0</v>
      </c>
      <c r="AA30" s="12">
        <v>271209</v>
      </c>
      <c r="AB30" s="12">
        <v>300000</v>
      </c>
      <c r="AC30" s="12">
        <v>1000000000</v>
      </c>
      <c r="AD30" s="12">
        <v>0</v>
      </c>
      <c r="AE30" s="12">
        <v>17775979</v>
      </c>
      <c r="AF30" s="12">
        <v>1410847792</v>
      </c>
      <c r="AG30" s="12">
        <v>353535353</v>
      </c>
      <c r="AH30" s="12">
        <v>50369964767</v>
      </c>
      <c r="AI30" s="12">
        <v>4488886403</v>
      </c>
      <c r="AJ30" s="12">
        <v>2732007</v>
      </c>
      <c r="AK30" s="12">
        <v>54736000</v>
      </c>
      <c r="AL30" s="205">
        <v>75412552016</v>
      </c>
    </row>
    <row r="31" spans="1:38" s="6" customFormat="1" ht="15" x14ac:dyDescent="0.25">
      <c r="A31" s="63" t="s">
        <v>29</v>
      </c>
      <c r="B31" s="6" t="s">
        <v>1370</v>
      </c>
      <c r="C31" s="12">
        <v>10627584091</v>
      </c>
      <c r="D31" s="12">
        <v>15553214025</v>
      </c>
      <c r="E31" s="12">
        <v>5384015840</v>
      </c>
      <c r="F31" s="12">
        <v>1704657745</v>
      </c>
      <c r="G31" s="12">
        <v>12861305276</v>
      </c>
      <c r="H31" s="12">
        <v>18665243928</v>
      </c>
      <c r="I31" s="12">
        <v>5009681198</v>
      </c>
      <c r="J31" s="12">
        <v>2158077043</v>
      </c>
      <c r="K31" s="12">
        <v>1558330019</v>
      </c>
      <c r="L31" s="12">
        <v>16202414253</v>
      </c>
      <c r="M31" s="12">
        <v>1552613468</v>
      </c>
      <c r="N31" s="12">
        <v>832868467</v>
      </c>
      <c r="O31" s="12">
        <v>5165882438</v>
      </c>
      <c r="P31" s="12">
        <v>3199565287</v>
      </c>
      <c r="Q31" s="12">
        <v>2936815704</v>
      </c>
      <c r="R31" s="12">
        <v>2787855118</v>
      </c>
      <c r="S31" s="12">
        <v>1254509841</v>
      </c>
      <c r="T31" s="12">
        <v>8705644372</v>
      </c>
      <c r="U31" s="12">
        <v>5841077064</v>
      </c>
      <c r="V31" s="12">
        <v>4537745181</v>
      </c>
      <c r="W31" s="12">
        <v>7795255517</v>
      </c>
      <c r="X31" s="12">
        <v>7972288411</v>
      </c>
      <c r="Y31" s="12">
        <v>1953667753</v>
      </c>
      <c r="Z31" s="12">
        <v>3117710291</v>
      </c>
      <c r="AA31" s="12">
        <v>2275276081</v>
      </c>
      <c r="AB31" s="12">
        <v>13411634797</v>
      </c>
      <c r="AC31" s="12">
        <v>6434793587</v>
      </c>
      <c r="AD31" s="12">
        <v>120094344763</v>
      </c>
      <c r="AE31" s="12">
        <v>2706790275</v>
      </c>
      <c r="AF31" s="12">
        <v>1646898888</v>
      </c>
      <c r="AG31" s="12">
        <v>4463388413</v>
      </c>
      <c r="AH31" s="12">
        <v>702086096</v>
      </c>
      <c r="AI31" s="12">
        <v>806553839</v>
      </c>
      <c r="AJ31" s="12">
        <v>127204030</v>
      </c>
      <c r="AK31" s="12">
        <v>4252636</v>
      </c>
      <c r="AL31" s="205">
        <v>300051245735</v>
      </c>
    </row>
    <row r="32" spans="1:38" s="6" customFormat="1" ht="15" x14ac:dyDescent="0.25">
      <c r="A32" s="63" t="s">
        <v>30</v>
      </c>
      <c r="B32" s="6" t="s">
        <v>1371</v>
      </c>
      <c r="C32" s="12">
        <v>9562678897</v>
      </c>
      <c r="D32" s="12">
        <v>99356213</v>
      </c>
      <c r="E32" s="12">
        <v>0</v>
      </c>
      <c r="F32" s="12">
        <v>0</v>
      </c>
      <c r="G32" s="12">
        <v>0</v>
      </c>
      <c r="H32" s="12">
        <v>0</v>
      </c>
      <c r="I32" s="12">
        <v>4373947531</v>
      </c>
      <c r="J32" s="12">
        <v>0</v>
      </c>
      <c r="K32" s="12">
        <v>0</v>
      </c>
      <c r="L32" s="12">
        <v>0</v>
      </c>
      <c r="M32" s="12">
        <v>0</v>
      </c>
      <c r="N32" s="12">
        <v>-8994751869</v>
      </c>
      <c r="O32" s="12">
        <v>0</v>
      </c>
      <c r="P32" s="12">
        <v>0</v>
      </c>
      <c r="Q32" s="12">
        <v>0</v>
      </c>
      <c r="R32" s="12">
        <v>47739439</v>
      </c>
      <c r="S32" s="12">
        <v>0</v>
      </c>
      <c r="T32" s="12">
        <v>7350000000</v>
      </c>
      <c r="U32" s="12">
        <v>-9375711255</v>
      </c>
      <c r="V32" s="12">
        <v>25960068675</v>
      </c>
      <c r="W32" s="12">
        <v>182407065</v>
      </c>
      <c r="X32" s="12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92157829135</v>
      </c>
      <c r="AE32" s="12">
        <v>0</v>
      </c>
      <c r="AF32" s="12">
        <v>390568389</v>
      </c>
      <c r="AG32" s="12">
        <v>0</v>
      </c>
      <c r="AH32" s="12">
        <v>-33487458580</v>
      </c>
      <c r="AI32" s="12">
        <v>-3162641596</v>
      </c>
      <c r="AJ32" s="12">
        <v>0</v>
      </c>
      <c r="AK32" s="12">
        <v>-1806295563</v>
      </c>
      <c r="AL32" s="205">
        <v>83297736481</v>
      </c>
    </row>
    <row r="33" spans="1:38" s="6" customFormat="1" ht="15" x14ac:dyDescent="0.25">
      <c r="A33" s="124"/>
      <c r="B33" s="6" t="s">
        <v>115</v>
      </c>
      <c r="C33" s="57">
        <v>-1391777955</v>
      </c>
      <c r="D33" s="57">
        <v>-1977361396</v>
      </c>
      <c r="E33" s="57">
        <v>727560783</v>
      </c>
      <c r="F33" s="57">
        <v>525390160</v>
      </c>
      <c r="G33" s="57">
        <v>1104539943</v>
      </c>
      <c r="H33" s="57">
        <v>-1058327635</v>
      </c>
      <c r="I33" s="57">
        <v>387490029</v>
      </c>
      <c r="J33" s="57">
        <v>1528767602</v>
      </c>
      <c r="K33" s="57">
        <v>336580552</v>
      </c>
      <c r="L33" s="57">
        <v>22408710036</v>
      </c>
      <c r="M33" s="57">
        <v>-1464667146</v>
      </c>
      <c r="N33" s="57">
        <v>-866148714</v>
      </c>
      <c r="O33" s="57">
        <v>-2185223376</v>
      </c>
      <c r="P33" s="57">
        <v>232717615</v>
      </c>
      <c r="Q33" s="57">
        <v>980746407</v>
      </c>
      <c r="R33" s="57">
        <v>-2724805464</v>
      </c>
      <c r="S33" s="57">
        <v>640989300</v>
      </c>
      <c r="T33" s="57">
        <v>2356111803</v>
      </c>
      <c r="U33" s="57">
        <v>-208312853</v>
      </c>
      <c r="V33" s="57">
        <v>3836571892</v>
      </c>
      <c r="W33" s="57">
        <v>-473596440</v>
      </c>
      <c r="X33" s="57">
        <v>3150216456</v>
      </c>
      <c r="Y33" s="57">
        <v>-602575742</v>
      </c>
      <c r="Z33" s="57">
        <v>8727101108</v>
      </c>
      <c r="AA33" s="57">
        <v>729993021</v>
      </c>
      <c r="AB33" s="57">
        <v>12052165056</v>
      </c>
      <c r="AC33" s="57">
        <v>-432782001</v>
      </c>
      <c r="AD33" s="57">
        <v>16242024233</v>
      </c>
      <c r="AE33" s="57">
        <v>-3535173883</v>
      </c>
      <c r="AF33" s="57">
        <v>-370272882</v>
      </c>
      <c r="AG33" s="57">
        <v>3816816761</v>
      </c>
      <c r="AH33" s="57">
        <v>-1695579326</v>
      </c>
      <c r="AI33" s="57">
        <v>1173457645</v>
      </c>
      <c r="AJ33" s="57">
        <v>1551182621</v>
      </c>
      <c r="AK33" s="57">
        <v>-675031537</v>
      </c>
      <c r="AL33" s="218">
        <v>62847496673</v>
      </c>
    </row>
    <row r="34" spans="1:38" s="6" customFormat="1" ht="18.75" customHeight="1" x14ac:dyDescent="0.25">
      <c r="A34" s="98"/>
      <c r="B34" s="20" t="s">
        <v>83</v>
      </c>
      <c r="C34" s="22">
        <v>23798485033</v>
      </c>
      <c r="D34" s="22">
        <v>33188795674</v>
      </c>
      <c r="E34" s="22">
        <v>18096178548</v>
      </c>
      <c r="F34" s="22">
        <v>9168945479</v>
      </c>
      <c r="G34" s="22">
        <v>50782845219</v>
      </c>
      <c r="H34" s="22">
        <v>65136486293</v>
      </c>
      <c r="I34" s="22">
        <v>29771118758</v>
      </c>
      <c r="J34" s="22">
        <v>16686844645</v>
      </c>
      <c r="K34" s="22">
        <v>12253627886</v>
      </c>
      <c r="L34" s="22">
        <v>138611124289</v>
      </c>
      <c r="M34" s="22">
        <v>20015211195</v>
      </c>
      <c r="N34" s="22">
        <v>27843694773</v>
      </c>
      <c r="O34" s="22">
        <v>11295659062</v>
      </c>
      <c r="P34" s="22">
        <v>12914928922</v>
      </c>
      <c r="Q34" s="22">
        <v>9417562111</v>
      </c>
      <c r="R34" s="22">
        <v>28083149093</v>
      </c>
      <c r="S34" s="22">
        <v>6685499141</v>
      </c>
      <c r="T34" s="22">
        <v>39411756175</v>
      </c>
      <c r="U34" s="22">
        <v>4394789878</v>
      </c>
      <c r="V34" s="22">
        <v>69871121848</v>
      </c>
      <c r="W34" s="22">
        <v>15373066142</v>
      </c>
      <c r="X34" s="22">
        <v>20621207285</v>
      </c>
      <c r="Y34" s="22">
        <v>8012692011</v>
      </c>
      <c r="Z34" s="22">
        <v>24502025835</v>
      </c>
      <c r="AA34" s="22">
        <v>7005540311</v>
      </c>
      <c r="AB34" s="22">
        <v>83463799853</v>
      </c>
      <c r="AC34" s="22">
        <v>19817811586</v>
      </c>
      <c r="AD34" s="22">
        <v>274712098131</v>
      </c>
      <c r="AE34" s="22">
        <v>36984392371</v>
      </c>
      <c r="AF34" s="22">
        <v>13488623483</v>
      </c>
      <c r="AG34" s="22">
        <v>43633740527</v>
      </c>
      <c r="AH34" s="22">
        <v>47889012957</v>
      </c>
      <c r="AI34" s="22">
        <v>10206256291</v>
      </c>
      <c r="AJ34" s="22">
        <v>9131118658</v>
      </c>
      <c r="AK34" s="22">
        <v>5385461536</v>
      </c>
      <c r="AL34" s="217">
        <v>1247654670999</v>
      </c>
    </row>
    <row r="35" spans="1:38" s="9" customFormat="1" x14ac:dyDescent="0.25">
      <c r="A35" s="64"/>
      <c r="C35" s="10"/>
      <c r="D35" s="10"/>
      <c r="E35" s="10"/>
      <c r="F35" s="10"/>
      <c r="G35" s="10"/>
      <c r="H35" s="10"/>
      <c r="I35" s="10"/>
      <c r="J35" s="10"/>
      <c r="AL35" s="219"/>
    </row>
    <row r="36" spans="1:38" x14ac:dyDescent="0.25">
      <c r="AL36" s="200"/>
    </row>
    <row r="37" spans="1:38" x14ac:dyDescent="0.25">
      <c r="AL37" s="200"/>
    </row>
    <row r="38" spans="1:38" x14ac:dyDescent="0.25">
      <c r="AL38" s="200"/>
    </row>
    <row r="39" spans="1:38" x14ac:dyDescent="0.25">
      <c r="AL39" s="200"/>
    </row>
    <row r="40" spans="1:38" x14ac:dyDescent="0.25">
      <c r="AL40" s="200"/>
    </row>
    <row r="41" spans="1:38" x14ac:dyDescent="0.25">
      <c r="AL41" s="200"/>
    </row>
    <row r="42" spans="1:38" x14ac:dyDescent="0.25">
      <c r="AL42" s="200"/>
    </row>
    <row r="43" spans="1:38" x14ac:dyDescent="0.25">
      <c r="AL43" s="200"/>
    </row>
    <row r="44" spans="1:38" x14ac:dyDescent="0.25">
      <c r="AL44" s="200"/>
    </row>
    <row r="45" spans="1:38" x14ac:dyDescent="0.25">
      <c r="AL45" s="200"/>
    </row>
    <row r="46" spans="1:38" x14ac:dyDescent="0.25">
      <c r="AL46" s="200"/>
    </row>
    <row r="47" spans="1:38" x14ac:dyDescent="0.25">
      <c r="AL47" s="200"/>
    </row>
    <row r="48" spans="1:38" x14ac:dyDescent="0.25">
      <c r="AL48" s="200"/>
    </row>
    <row r="49" spans="38:38" x14ac:dyDescent="0.25">
      <c r="AL49" s="200"/>
    </row>
    <row r="50" spans="38:38" x14ac:dyDescent="0.25">
      <c r="AL50" s="200"/>
    </row>
    <row r="51" spans="38:38" x14ac:dyDescent="0.25">
      <c r="AL51" s="200"/>
    </row>
    <row r="52" spans="38:38" x14ac:dyDescent="0.25">
      <c r="AL52" s="200"/>
    </row>
    <row r="53" spans="38:38" x14ac:dyDescent="0.25">
      <c r="AL53" s="200"/>
    </row>
    <row r="54" spans="38:38" x14ac:dyDescent="0.25">
      <c r="AL54" s="200"/>
    </row>
    <row r="55" spans="38:38" x14ac:dyDescent="0.25">
      <c r="AL55" s="200"/>
    </row>
    <row r="56" spans="38:38" x14ac:dyDescent="0.25">
      <c r="AL56" s="200"/>
    </row>
    <row r="57" spans="38:38" x14ac:dyDescent="0.25">
      <c r="AL57" s="200"/>
    </row>
    <row r="58" spans="38:38" x14ac:dyDescent="0.25">
      <c r="AL58" s="200"/>
    </row>
    <row r="59" spans="38:38" x14ac:dyDescent="0.25">
      <c r="AL59" s="200"/>
    </row>
    <row r="60" spans="38:38" x14ac:dyDescent="0.25">
      <c r="AL60" s="200"/>
    </row>
    <row r="61" spans="38:38" x14ac:dyDescent="0.25">
      <c r="AL61" s="200"/>
    </row>
    <row r="62" spans="38:38" x14ac:dyDescent="0.25">
      <c r="AL62" s="200"/>
    </row>
    <row r="63" spans="38:38" x14ac:dyDescent="0.25">
      <c r="AL63" s="200"/>
    </row>
    <row r="64" spans="38:38" x14ac:dyDescent="0.25">
      <c r="AL64" s="200"/>
    </row>
    <row r="65" spans="38:38" x14ac:dyDescent="0.25">
      <c r="AL65" s="200"/>
    </row>
    <row r="66" spans="38:38" x14ac:dyDescent="0.25">
      <c r="AL66" s="200"/>
    </row>
    <row r="67" spans="38:38" x14ac:dyDescent="0.25">
      <c r="AL67" s="200"/>
    </row>
    <row r="68" spans="38:38" x14ac:dyDescent="0.25">
      <c r="AL68" s="200"/>
    </row>
    <row r="69" spans="38:38" x14ac:dyDescent="0.25">
      <c r="AL69" s="200"/>
    </row>
    <row r="70" spans="38:38" x14ac:dyDescent="0.25">
      <c r="AL70" s="200"/>
    </row>
    <row r="71" spans="38:38" x14ac:dyDescent="0.25">
      <c r="AL71" s="200"/>
    </row>
    <row r="72" spans="38:38" x14ac:dyDescent="0.25">
      <c r="AL72" s="200"/>
    </row>
    <row r="73" spans="38:38" x14ac:dyDescent="0.25">
      <c r="AL73" s="200"/>
    </row>
    <row r="74" spans="38:38" x14ac:dyDescent="0.25">
      <c r="AL74" s="200"/>
    </row>
    <row r="75" spans="38:38" x14ac:dyDescent="0.25">
      <c r="AL75" s="200"/>
    </row>
    <row r="76" spans="38:38" x14ac:dyDescent="0.25">
      <c r="AL76" s="200"/>
    </row>
    <row r="77" spans="38:38" x14ac:dyDescent="0.25">
      <c r="AL77" s="200"/>
    </row>
    <row r="78" spans="38:38" x14ac:dyDescent="0.25">
      <c r="AL78" s="200"/>
    </row>
    <row r="79" spans="38:38" x14ac:dyDescent="0.25">
      <c r="AL79" s="200"/>
    </row>
    <row r="80" spans="38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  <row r="286" spans="38:38" x14ac:dyDescent="0.25">
      <c r="AL286" s="200"/>
    </row>
    <row r="287" spans="38:38" x14ac:dyDescent="0.25">
      <c r="AL287" s="200"/>
    </row>
    <row r="288" spans="38:38" x14ac:dyDescent="0.25">
      <c r="AL288" s="200"/>
    </row>
    <row r="289" spans="38:38" x14ac:dyDescent="0.25">
      <c r="AL289" s="200"/>
    </row>
    <row r="290" spans="38:38" x14ac:dyDescent="0.25">
      <c r="AL290" s="200"/>
    </row>
    <row r="291" spans="38:38" x14ac:dyDescent="0.25">
      <c r="AL291" s="200"/>
    </row>
    <row r="292" spans="38:38" x14ac:dyDescent="0.25">
      <c r="AL292" s="200"/>
    </row>
    <row r="293" spans="38:38" x14ac:dyDescent="0.25">
      <c r="AL293" s="200"/>
    </row>
    <row r="294" spans="38:38" x14ac:dyDescent="0.25">
      <c r="AL294" s="200"/>
    </row>
    <row r="295" spans="38:38" x14ac:dyDescent="0.25">
      <c r="AL295" s="200"/>
    </row>
    <row r="296" spans="38:38" x14ac:dyDescent="0.25">
      <c r="AL296" s="200"/>
    </row>
    <row r="297" spans="38:38" x14ac:dyDescent="0.25">
      <c r="AL297" s="200"/>
    </row>
    <row r="298" spans="38:38" x14ac:dyDescent="0.25">
      <c r="AL298" s="200"/>
    </row>
    <row r="299" spans="38:38" x14ac:dyDescent="0.25">
      <c r="AL299" s="200"/>
    </row>
    <row r="300" spans="38:38" x14ac:dyDescent="0.25">
      <c r="AL300" s="200"/>
    </row>
    <row r="301" spans="38:38" x14ac:dyDescent="0.25">
      <c r="AL301" s="200"/>
    </row>
    <row r="302" spans="38:38" x14ac:dyDescent="0.25">
      <c r="AL302" s="200"/>
    </row>
    <row r="303" spans="38:38" x14ac:dyDescent="0.25">
      <c r="AL303" s="200"/>
    </row>
    <row r="304" spans="38:38" x14ac:dyDescent="0.25">
      <c r="AL304" s="200"/>
    </row>
    <row r="305" spans="38:38" x14ac:dyDescent="0.25">
      <c r="AL305" s="200"/>
    </row>
    <row r="306" spans="38:38" x14ac:dyDescent="0.25">
      <c r="AL306" s="200"/>
    </row>
    <row r="307" spans="38:38" x14ac:dyDescent="0.25">
      <c r="AL307" s="200"/>
    </row>
  </sheetData>
  <mergeCells count="18">
    <mergeCell ref="C2:H2"/>
    <mergeCell ref="C3:H3"/>
    <mergeCell ref="C4:H4"/>
    <mergeCell ref="I2:N2"/>
    <mergeCell ref="I3:N3"/>
    <mergeCell ref="I4:N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AG3:AL3"/>
    <mergeCell ref="AG4:AL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69" customWidth="1"/>
    <col min="2" max="2" width="58.28515625" style="1" customWidth="1"/>
    <col min="3" max="10" width="20.28515625" style="2" customWidth="1"/>
    <col min="11" max="38" width="20.28515625" style="1" customWidth="1"/>
    <col min="39" max="16384" width="11.42578125" style="1"/>
  </cols>
  <sheetData>
    <row r="1" spans="1:38" s="9" customFormat="1" x14ac:dyDescent="0.25">
      <c r="A1" s="80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B2" s="82"/>
      <c r="C2" s="179" t="s">
        <v>142</v>
      </c>
      <c r="D2" s="179"/>
      <c r="E2" s="179"/>
      <c r="F2" s="179"/>
      <c r="G2" s="179"/>
      <c r="H2" s="179"/>
      <c r="I2" s="179" t="s">
        <v>142</v>
      </c>
      <c r="J2" s="179"/>
      <c r="K2" s="179"/>
      <c r="L2" s="179"/>
      <c r="M2" s="179"/>
      <c r="N2" s="179"/>
      <c r="O2" s="179" t="s">
        <v>142</v>
      </c>
      <c r="P2" s="179"/>
      <c r="Q2" s="179"/>
      <c r="R2" s="179"/>
      <c r="S2" s="179"/>
      <c r="T2" s="179"/>
      <c r="U2" s="179" t="s">
        <v>142</v>
      </c>
      <c r="V2" s="179"/>
      <c r="W2" s="179"/>
      <c r="X2" s="179"/>
      <c r="Y2" s="179"/>
      <c r="Z2" s="179"/>
      <c r="AA2" s="179" t="s">
        <v>142</v>
      </c>
      <c r="AB2" s="179"/>
      <c r="AC2" s="179"/>
      <c r="AD2" s="179"/>
      <c r="AE2" s="179"/>
      <c r="AF2" s="179"/>
      <c r="AG2" s="179" t="s">
        <v>142</v>
      </c>
      <c r="AH2" s="179"/>
      <c r="AI2" s="179"/>
      <c r="AJ2" s="179"/>
      <c r="AK2" s="179"/>
      <c r="AL2" s="179"/>
    </row>
    <row r="3" spans="1:38" s="9" customFormat="1" ht="18.75" x14ac:dyDescent="0.25">
      <c r="B3" s="83"/>
      <c r="C3" s="180" t="str">
        <f>PROPER(INDICE!$B$5)</f>
        <v>Periodo Julio 2017 - Noviembre 2017</v>
      </c>
      <c r="D3" s="180"/>
      <c r="E3" s="180"/>
      <c r="F3" s="180"/>
      <c r="G3" s="180"/>
      <c r="H3" s="180"/>
      <c r="I3" s="180" t="str">
        <f>PROPER(INDICE!$B$5)</f>
        <v>Periodo Julio 2017 - Noviembre 2017</v>
      </c>
      <c r="J3" s="180"/>
      <c r="K3" s="180"/>
      <c r="L3" s="180"/>
      <c r="M3" s="180"/>
      <c r="N3" s="180"/>
      <c r="O3" s="180" t="str">
        <f>PROPER(INDICE!$B$5)</f>
        <v>Periodo Julio 2017 - Noviembre 2017</v>
      </c>
      <c r="P3" s="180"/>
      <c r="Q3" s="180"/>
      <c r="R3" s="180"/>
      <c r="S3" s="180"/>
      <c r="T3" s="180"/>
      <c r="U3" s="180" t="str">
        <f>PROPER(INDICE!$B$5)</f>
        <v>Periodo Julio 2017 - Noviembre 2017</v>
      </c>
      <c r="V3" s="180"/>
      <c r="W3" s="180"/>
      <c r="X3" s="180"/>
      <c r="Y3" s="180"/>
      <c r="Z3" s="180"/>
      <c r="AA3" s="180" t="str">
        <f>PROPER(INDICE!$B$5)</f>
        <v>Periodo Julio 2017 - Noviembre 2017</v>
      </c>
      <c r="AB3" s="180"/>
      <c r="AC3" s="180"/>
      <c r="AD3" s="180"/>
      <c r="AE3" s="180"/>
      <c r="AF3" s="180"/>
      <c r="AG3" s="180" t="str">
        <f>PROPER(INDICE!$B$5)</f>
        <v>Periodo Julio 2017 - Noviembre 2017</v>
      </c>
      <c r="AH3" s="180"/>
      <c r="AI3" s="180"/>
      <c r="AJ3" s="180"/>
      <c r="AK3" s="180"/>
      <c r="AL3" s="180"/>
    </row>
    <row r="4" spans="1:38" s="9" customFormat="1" ht="15" x14ac:dyDescent="0.25"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ht="6" customHeight="1" x14ac:dyDescent="0.25">
      <c r="A5" s="67"/>
    </row>
    <row r="6" spans="1:38" s="54" customFormat="1" ht="60" x14ac:dyDescent="0.25">
      <c r="A6" s="33" t="s">
        <v>143</v>
      </c>
      <c r="B6" s="157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5" x14ac:dyDescent="0.25">
      <c r="A7" s="63" t="s">
        <v>31</v>
      </c>
      <c r="B7" s="7" t="s">
        <v>84</v>
      </c>
      <c r="C7" s="12">
        <v>22784333944</v>
      </c>
      <c r="D7" s="12">
        <v>15429409780</v>
      </c>
      <c r="E7" s="12">
        <v>11944931952</v>
      </c>
      <c r="F7" s="12">
        <v>12188447101</v>
      </c>
      <c r="G7" s="12">
        <v>28485681011</v>
      </c>
      <c r="H7" s="12">
        <v>95304962313</v>
      </c>
      <c r="I7" s="12">
        <v>12082251380</v>
      </c>
      <c r="J7" s="12">
        <v>3734909700</v>
      </c>
      <c r="K7" s="12">
        <v>14498358567</v>
      </c>
      <c r="L7" s="12">
        <v>47983939845</v>
      </c>
      <c r="M7" s="12">
        <v>20750784450</v>
      </c>
      <c r="N7" s="12">
        <v>27862817323</v>
      </c>
      <c r="O7" s="12">
        <v>17056172861</v>
      </c>
      <c r="P7" s="12">
        <v>9108080393</v>
      </c>
      <c r="Q7" s="12">
        <v>6750804936</v>
      </c>
      <c r="R7" s="12">
        <v>12095930106</v>
      </c>
      <c r="S7" s="12">
        <v>2246381972</v>
      </c>
      <c r="T7" s="12">
        <v>45352746861</v>
      </c>
      <c r="U7" s="12">
        <v>0</v>
      </c>
      <c r="V7" s="12">
        <v>49450913395</v>
      </c>
      <c r="W7" s="12">
        <v>14315862088</v>
      </c>
      <c r="X7" s="12">
        <v>30901735914</v>
      </c>
      <c r="Y7" s="12">
        <v>5024000478</v>
      </c>
      <c r="Z7" s="12">
        <v>32532813888</v>
      </c>
      <c r="AA7" s="12">
        <v>3583143808</v>
      </c>
      <c r="AB7" s="12">
        <v>108235401203</v>
      </c>
      <c r="AC7" s="12">
        <v>24609951874</v>
      </c>
      <c r="AD7" s="12">
        <v>177525429647</v>
      </c>
      <c r="AE7" s="12">
        <v>48271370580</v>
      </c>
      <c r="AF7" s="12">
        <v>12423762515</v>
      </c>
      <c r="AG7" s="12">
        <v>19952918291</v>
      </c>
      <c r="AH7" s="12">
        <v>38095170175</v>
      </c>
      <c r="AI7" s="12">
        <v>12373886042</v>
      </c>
      <c r="AJ7" s="12">
        <v>7351806191</v>
      </c>
      <c r="AK7" s="12">
        <v>1101383499</v>
      </c>
      <c r="AL7" s="205">
        <v>991410494083</v>
      </c>
    </row>
    <row r="8" spans="1:38" s="6" customFormat="1" ht="15" x14ac:dyDescent="0.25">
      <c r="A8" s="63" t="s">
        <v>32</v>
      </c>
      <c r="B8" s="5" t="s">
        <v>85</v>
      </c>
      <c r="C8" s="12">
        <v>87978689</v>
      </c>
      <c r="D8" s="12">
        <v>62962115</v>
      </c>
      <c r="E8" s="12">
        <v>320971444</v>
      </c>
      <c r="F8" s="12">
        <v>43266613</v>
      </c>
      <c r="G8" s="12">
        <v>193314316</v>
      </c>
      <c r="H8" s="12">
        <v>25372954</v>
      </c>
      <c r="I8" s="12">
        <v>298258489</v>
      </c>
      <c r="J8" s="12">
        <v>59090115</v>
      </c>
      <c r="K8" s="12">
        <v>76823754</v>
      </c>
      <c r="L8" s="12">
        <v>182287863</v>
      </c>
      <c r="M8" s="12">
        <v>533713151</v>
      </c>
      <c r="N8" s="12">
        <v>281285005</v>
      </c>
      <c r="O8" s="12">
        <v>85959018</v>
      </c>
      <c r="P8" s="12">
        <v>126564682</v>
      </c>
      <c r="Q8" s="12">
        <v>253155164</v>
      </c>
      <c r="R8" s="12">
        <v>596786</v>
      </c>
      <c r="S8" s="12">
        <v>35435490</v>
      </c>
      <c r="T8" s="12">
        <v>0</v>
      </c>
      <c r="U8" s="12">
        <v>0</v>
      </c>
      <c r="V8" s="12">
        <v>4310180</v>
      </c>
      <c r="W8" s="12">
        <v>83862792</v>
      </c>
      <c r="X8" s="12">
        <v>743457903</v>
      </c>
      <c r="Y8" s="12">
        <v>62454504</v>
      </c>
      <c r="Z8" s="12">
        <v>140474497</v>
      </c>
      <c r="AA8" s="12">
        <v>75483062</v>
      </c>
      <c r="AB8" s="12">
        <v>859762101</v>
      </c>
      <c r="AC8" s="12">
        <v>430731684</v>
      </c>
      <c r="AD8" s="12">
        <v>0</v>
      </c>
      <c r="AE8" s="12">
        <v>63858519</v>
      </c>
      <c r="AF8" s="12">
        <v>12601125</v>
      </c>
      <c r="AG8" s="12">
        <v>49505478</v>
      </c>
      <c r="AH8" s="12">
        <v>0</v>
      </c>
      <c r="AI8" s="12">
        <v>136423880</v>
      </c>
      <c r="AJ8" s="12">
        <v>0</v>
      </c>
      <c r="AK8" s="12">
        <v>0</v>
      </c>
      <c r="AL8" s="205">
        <v>5329961373</v>
      </c>
    </row>
    <row r="9" spans="1:38" s="6" customFormat="1" ht="15" x14ac:dyDescent="0.25">
      <c r="A9" s="65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5">
        <v>0</v>
      </c>
    </row>
    <row r="10" spans="1:38" s="6" customFormat="1" ht="15" x14ac:dyDescent="0.25">
      <c r="A10" s="65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3054207892</v>
      </c>
      <c r="H10" s="12">
        <v>1530724081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6305107</v>
      </c>
      <c r="P10" s="12">
        <v>0</v>
      </c>
      <c r="Q10" s="12">
        <v>0</v>
      </c>
      <c r="R10" s="12">
        <v>0</v>
      </c>
      <c r="S10" s="12">
        <v>0</v>
      </c>
      <c r="T10" s="12">
        <v>94814044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3215740302</v>
      </c>
      <c r="AC10" s="12">
        <v>0</v>
      </c>
      <c r="AD10" s="12">
        <v>1255763929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5">
        <v>9157555355</v>
      </c>
    </row>
    <row r="11" spans="1:38" s="6" customFormat="1" ht="15" x14ac:dyDescent="0.25">
      <c r="A11" s="110"/>
      <c r="B11" s="111" t="s">
        <v>129</v>
      </c>
      <c r="C11" s="112">
        <v>22872312633</v>
      </c>
      <c r="D11" s="112">
        <v>15492371895</v>
      </c>
      <c r="E11" s="112">
        <v>12265903396</v>
      </c>
      <c r="F11" s="112">
        <v>12231713714</v>
      </c>
      <c r="G11" s="112">
        <v>31733203219</v>
      </c>
      <c r="H11" s="112">
        <v>96861059348</v>
      </c>
      <c r="I11" s="112">
        <v>12380509869</v>
      </c>
      <c r="J11" s="112">
        <v>3793999815</v>
      </c>
      <c r="K11" s="112">
        <v>14575182321</v>
      </c>
      <c r="L11" s="112">
        <v>48166227708</v>
      </c>
      <c r="M11" s="112">
        <v>21284497601</v>
      </c>
      <c r="N11" s="112">
        <v>28144102328</v>
      </c>
      <c r="O11" s="112">
        <v>17148436986</v>
      </c>
      <c r="P11" s="112">
        <v>9234645075</v>
      </c>
      <c r="Q11" s="112">
        <v>7003960100</v>
      </c>
      <c r="R11" s="112">
        <v>12096526892</v>
      </c>
      <c r="S11" s="112">
        <v>2281817462</v>
      </c>
      <c r="T11" s="112">
        <v>45447560905</v>
      </c>
      <c r="U11" s="112">
        <v>0</v>
      </c>
      <c r="V11" s="112">
        <v>49455223575</v>
      </c>
      <c r="W11" s="112">
        <v>14399724880</v>
      </c>
      <c r="X11" s="112">
        <v>31645193817</v>
      </c>
      <c r="Y11" s="112">
        <v>5086454982</v>
      </c>
      <c r="Z11" s="112">
        <v>32673288385</v>
      </c>
      <c r="AA11" s="112">
        <v>3658626870</v>
      </c>
      <c r="AB11" s="112">
        <v>112310903606</v>
      </c>
      <c r="AC11" s="112">
        <v>25040683558</v>
      </c>
      <c r="AD11" s="112">
        <v>178781193576</v>
      </c>
      <c r="AE11" s="112">
        <v>48335229099</v>
      </c>
      <c r="AF11" s="112">
        <v>12436363640</v>
      </c>
      <c r="AG11" s="112">
        <v>20002423769</v>
      </c>
      <c r="AH11" s="112">
        <v>38095170175</v>
      </c>
      <c r="AI11" s="112">
        <v>12510309922</v>
      </c>
      <c r="AJ11" s="112">
        <v>7351806191</v>
      </c>
      <c r="AK11" s="112">
        <v>1101383499</v>
      </c>
      <c r="AL11" s="210">
        <v>1005898010811</v>
      </c>
    </row>
    <row r="12" spans="1:38" s="6" customFormat="1" ht="15" x14ac:dyDescent="0.25">
      <c r="A12" s="65" t="s">
        <v>49</v>
      </c>
      <c r="B12" s="6" t="s">
        <v>88</v>
      </c>
      <c r="C12" s="12">
        <v>3956209</v>
      </c>
      <c r="D12" s="12">
        <v>142358520</v>
      </c>
      <c r="E12" s="12">
        <v>238249026</v>
      </c>
      <c r="F12" s="12">
        <v>18747887</v>
      </c>
      <c r="G12" s="12">
        <v>320732467</v>
      </c>
      <c r="H12" s="12">
        <v>975365363</v>
      </c>
      <c r="I12" s="12">
        <v>52275664</v>
      </c>
      <c r="J12" s="12">
        <v>100525480</v>
      </c>
      <c r="K12" s="12">
        <v>15190278</v>
      </c>
      <c r="L12" s="12">
        <v>579969308</v>
      </c>
      <c r="M12" s="12">
        <v>166031205</v>
      </c>
      <c r="N12" s="12">
        <v>383287410</v>
      </c>
      <c r="O12" s="12">
        <v>139435536</v>
      </c>
      <c r="P12" s="12">
        <v>111588398</v>
      </c>
      <c r="Q12" s="12">
        <v>248640917</v>
      </c>
      <c r="R12" s="12">
        <v>0</v>
      </c>
      <c r="S12" s="12">
        <v>42503729</v>
      </c>
      <c r="T12" s="12">
        <v>0</v>
      </c>
      <c r="U12" s="12">
        <v>0</v>
      </c>
      <c r="V12" s="12">
        <v>240800772</v>
      </c>
      <c r="W12" s="12">
        <v>105837235</v>
      </c>
      <c r="X12" s="12">
        <v>93157748</v>
      </c>
      <c r="Y12" s="12">
        <v>25908468</v>
      </c>
      <c r="Z12" s="12">
        <v>31141922</v>
      </c>
      <c r="AA12" s="12">
        <v>191935022</v>
      </c>
      <c r="AB12" s="12">
        <v>188255552</v>
      </c>
      <c r="AC12" s="12">
        <v>374880831</v>
      </c>
      <c r="AD12" s="12">
        <v>0</v>
      </c>
      <c r="AE12" s="12">
        <v>171363475</v>
      </c>
      <c r="AF12" s="12">
        <v>8843253</v>
      </c>
      <c r="AG12" s="12">
        <v>17603979</v>
      </c>
      <c r="AH12" s="12">
        <v>0</v>
      </c>
      <c r="AI12" s="12">
        <v>16349874</v>
      </c>
      <c r="AJ12" s="12">
        <v>4837725</v>
      </c>
      <c r="AK12" s="12">
        <v>84970092</v>
      </c>
      <c r="AL12" s="205">
        <v>5094743345</v>
      </c>
    </row>
    <row r="13" spans="1:38" s="6" customFormat="1" ht="15" x14ac:dyDescent="0.25">
      <c r="A13" s="65" t="s">
        <v>50</v>
      </c>
      <c r="B13" s="6" t="s">
        <v>89</v>
      </c>
      <c r="C13" s="12">
        <v>5929041659</v>
      </c>
      <c r="D13" s="12">
        <v>817005044</v>
      </c>
      <c r="E13" s="12">
        <v>960489144</v>
      </c>
      <c r="F13" s="12">
        <v>5887595504</v>
      </c>
      <c r="G13" s="12">
        <v>3079447156</v>
      </c>
      <c r="H13" s="12">
        <v>16866251394</v>
      </c>
      <c r="I13" s="12">
        <v>5495940205</v>
      </c>
      <c r="J13" s="12">
        <v>1469741</v>
      </c>
      <c r="K13" s="12">
        <v>8236235588</v>
      </c>
      <c r="L13" s="12">
        <v>19148869657</v>
      </c>
      <c r="M13" s="12">
        <v>8348301324</v>
      </c>
      <c r="N13" s="12">
        <v>14558245239</v>
      </c>
      <c r="O13" s="12">
        <v>3726566430</v>
      </c>
      <c r="P13" s="12">
        <v>157172306</v>
      </c>
      <c r="Q13" s="12">
        <v>70025115</v>
      </c>
      <c r="R13" s="12">
        <v>1537952844</v>
      </c>
      <c r="S13" s="12">
        <v>23149699</v>
      </c>
      <c r="T13" s="12">
        <v>13257644606</v>
      </c>
      <c r="U13" s="12">
        <v>0</v>
      </c>
      <c r="V13" s="12">
        <v>14693757988</v>
      </c>
      <c r="W13" s="12">
        <v>694004501</v>
      </c>
      <c r="X13" s="12">
        <v>115382915</v>
      </c>
      <c r="Y13" s="12">
        <v>14615582</v>
      </c>
      <c r="Z13" s="12">
        <v>451053527</v>
      </c>
      <c r="AA13" s="12">
        <v>789577737</v>
      </c>
      <c r="AB13" s="12">
        <v>16920960145</v>
      </c>
      <c r="AC13" s="12">
        <v>3426531622</v>
      </c>
      <c r="AD13" s="12">
        <v>45554948673</v>
      </c>
      <c r="AE13" s="12">
        <v>4131811853</v>
      </c>
      <c r="AF13" s="12">
        <v>4971050102</v>
      </c>
      <c r="AG13" s="12">
        <v>1637851718</v>
      </c>
      <c r="AH13" s="12">
        <v>16811680471</v>
      </c>
      <c r="AI13" s="12">
        <v>3686836023</v>
      </c>
      <c r="AJ13" s="12">
        <v>1431400708</v>
      </c>
      <c r="AK13" s="12">
        <v>36054694</v>
      </c>
      <c r="AL13" s="205">
        <v>223468920914</v>
      </c>
    </row>
    <row r="14" spans="1:38" s="6" customFormat="1" ht="15" x14ac:dyDescent="0.25">
      <c r="A14" s="65" t="s">
        <v>51</v>
      </c>
      <c r="B14" s="6" t="s">
        <v>90</v>
      </c>
      <c r="C14" s="12">
        <v>0</v>
      </c>
      <c r="D14" s="12">
        <v>0</v>
      </c>
      <c r="E14" s="12">
        <v>0</v>
      </c>
      <c r="F14" s="12">
        <v>0</v>
      </c>
      <c r="G14" s="12">
        <v>3129929552</v>
      </c>
      <c r="H14" s="12">
        <v>225881241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16895943</v>
      </c>
      <c r="P14" s="12">
        <v>0</v>
      </c>
      <c r="Q14" s="12">
        <v>0</v>
      </c>
      <c r="R14" s="12">
        <v>0</v>
      </c>
      <c r="S14" s="12">
        <v>0</v>
      </c>
      <c r="T14" s="12">
        <v>444718878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3614566211</v>
      </c>
      <c r="AA14" s="12">
        <v>0</v>
      </c>
      <c r="AB14" s="12">
        <v>1010600321</v>
      </c>
      <c r="AC14" s="12">
        <v>0</v>
      </c>
      <c r="AD14" s="12">
        <v>1044995356</v>
      </c>
      <c r="AE14" s="12">
        <v>0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5">
        <v>9487587502</v>
      </c>
    </row>
    <row r="15" spans="1:38" s="6" customFormat="1" ht="15" x14ac:dyDescent="0.25">
      <c r="A15" s="113"/>
      <c r="B15" s="111" t="s">
        <v>130</v>
      </c>
      <c r="C15" s="112">
        <v>5932997868</v>
      </c>
      <c r="D15" s="112">
        <v>959363564</v>
      </c>
      <c r="E15" s="112">
        <v>1198738170</v>
      </c>
      <c r="F15" s="112">
        <v>5906343391</v>
      </c>
      <c r="G15" s="112">
        <v>6530109175</v>
      </c>
      <c r="H15" s="112">
        <v>18067497998</v>
      </c>
      <c r="I15" s="112">
        <v>5548215869</v>
      </c>
      <c r="J15" s="112">
        <v>101995221</v>
      </c>
      <c r="K15" s="112">
        <v>8251425866</v>
      </c>
      <c r="L15" s="112">
        <v>19728838965</v>
      </c>
      <c r="M15" s="112">
        <v>8514332529</v>
      </c>
      <c r="N15" s="112">
        <v>14941532649</v>
      </c>
      <c r="O15" s="112">
        <v>3882897909</v>
      </c>
      <c r="P15" s="112">
        <v>268760704</v>
      </c>
      <c r="Q15" s="112">
        <v>318666032</v>
      </c>
      <c r="R15" s="112">
        <v>1537952844</v>
      </c>
      <c r="S15" s="112">
        <v>65653428</v>
      </c>
      <c r="T15" s="112">
        <v>13702363484</v>
      </c>
      <c r="U15" s="112">
        <v>0</v>
      </c>
      <c r="V15" s="112">
        <v>14934558760</v>
      </c>
      <c r="W15" s="112">
        <v>799841736</v>
      </c>
      <c r="X15" s="112">
        <v>208540663</v>
      </c>
      <c r="Y15" s="112">
        <v>40524050</v>
      </c>
      <c r="Z15" s="112">
        <v>4096761660</v>
      </c>
      <c r="AA15" s="112">
        <v>981512759</v>
      </c>
      <c r="AB15" s="112">
        <v>18119816018</v>
      </c>
      <c r="AC15" s="112">
        <v>3801412453</v>
      </c>
      <c r="AD15" s="112">
        <v>46599944029</v>
      </c>
      <c r="AE15" s="112">
        <v>4303175328</v>
      </c>
      <c r="AF15" s="112">
        <v>4979893355</v>
      </c>
      <c r="AG15" s="112">
        <v>1655455697</v>
      </c>
      <c r="AH15" s="112">
        <v>16811680471</v>
      </c>
      <c r="AI15" s="112">
        <v>3703185897</v>
      </c>
      <c r="AJ15" s="112">
        <v>1436238433</v>
      </c>
      <c r="AK15" s="112">
        <v>121024786</v>
      </c>
      <c r="AL15" s="210">
        <v>238051251761</v>
      </c>
    </row>
    <row r="16" spans="1:38" s="6" customFormat="1" ht="15" x14ac:dyDescent="0.25">
      <c r="A16" s="68"/>
      <c r="B16" s="18" t="s">
        <v>131</v>
      </c>
      <c r="C16" s="15">
        <v>16939314765</v>
      </c>
      <c r="D16" s="15">
        <v>14533008331</v>
      </c>
      <c r="E16" s="15">
        <v>11067165226</v>
      </c>
      <c r="F16" s="15">
        <v>6325370323</v>
      </c>
      <c r="G16" s="15">
        <v>25203094044</v>
      </c>
      <c r="H16" s="15">
        <v>78793561350</v>
      </c>
      <c r="I16" s="15">
        <v>6832294000</v>
      </c>
      <c r="J16" s="15">
        <v>3692004594</v>
      </c>
      <c r="K16" s="15">
        <v>6323756455</v>
      </c>
      <c r="L16" s="15">
        <v>28437388743</v>
      </c>
      <c r="M16" s="15">
        <v>12770165072</v>
      </c>
      <c r="N16" s="15">
        <v>13202569679</v>
      </c>
      <c r="O16" s="15">
        <v>13265539077</v>
      </c>
      <c r="P16" s="15">
        <v>8965884371</v>
      </c>
      <c r="Q16" s="15">
        <v>6685294068</v>
      </c>
      <c r="R16" s="15">
        <v>10558574048</v>
      </c>
      <c r="S16" s="15">
        <v>2216164034</v>
      </c>
      <c r="T16" s="15">
        <v>31745197421</v>
      </c>
      <c r="U16" s="15">
        <v>0</v>
      </c>
      <c r="V16" s="15">
        <v>34520664815</v>
      </c>
      <c r="W16" s="15">
        <v>13599883144</v>
      </c>
      <c r="X16" s="15">
        <v>31436653154</v>
      </c>
      <c r="Y16" s="15">
        <v>5045930932</v>
      </c>
      <c r="Z16" s="15">
        <v>28576526725</v>
      </c>
      <c r="AA16" s="15">
        <v>2677114111</v>
      </c>
      <c r="AB16" s="15">
        <v>94191087588</v>
      </c>
      <c r="AC16" s="15">
        <v>21239271105</v>
      </c>
      <c r="AD16" s="15">
        <v>132181249547</v>
      </c>
      <c r="AE16" s="15">
        <v>44032053771</v>
      </c>
      <c r="AF16" s="15">
        <v>7456470285</v>
      </c>
      <c r="AG16" s="15">
        <v>18346968072</v>
      </c>
      <c r="AH16" s="15">
        <v>21283489704</v>
      </c>
      <c r="AI16" s="15">
        <v>8807124025</v>
      </c>
      <c r="AJ16" s="15">
        <v>5915567758</v>
      </c>
      <c r="AK16" s="15">
        <v>980358713</v>
      </c>
      <c r="AL16" s="211">
        <v>767846759050</v>
      </c>
    </row>
    <row r="17" spans="1:38" s="6" customFormat="1" ht="15" x14ac:dyDescent="0.25">
      <c r="A17" s="65" t="s">
        <v>53</v>
      </c>
      <c r="B17" s="7" t="s">
        <v>91</v>
      </c>
      <c r="C17" s="12">
        <v>4744275973</v>
      </c>
      <c r="D17" s="12">
        <v>1300350828</v>
      </c>
      <c r="E17" s="12">
        <v>1947343494</v>
      </c>
      <c r="F17" s="12">
        <v>649325102</v>
      </c>
      <c r="G17" s="12">
        <v>2425416605</v>
      </c>
      <c r="H17" s="12">
        <v>4196952342</v>
      </c>
      <c r="I17" s="12">
        <v>434170628</v>
      </c>
      <c r="J17" s="12">
        <v>493967204</v>
      </c>
      <c r="K17" s="12">
        <v>248308705</v>
      </c>
      <c r="L17" s="12">
        <v>4340768576</v>
      </c>
      <c r="M17" s="12">
        <v>940423897</v>
      </c>
      <c r="N17" s="12">
        <v>3097782892</v>
      </c>
      <c r="O17" s="12">
        <v>1784070673</v>
      </c>
      <c r="P17" s="12">
        <v>527093357</v>
      </c>
      <c r="Q17" s="12">
        <v>1414314290</v>
      </c>
      <c r="R17" s="12">
        <v>1846985041</v>
      </c>
      <c r="S17" s="12">
        <v>166366282</v>
      </c>
      <c r="T17" s="12">
        <v>2203463544</v>
      </c>
      <c r="U17" s="12">
        <v>0</v>
      </c>
      <c r="V17" s="12">
        <v>2576126763</v>
      </c>
      <c r="W17" s="12">
        <v>2422131888</v>
      </c>
      <c r="X17" s="12">
        <v>1468390816</v>
      </c>
      <c r="Y17" s="12">
        <v>741338315</v>
      </c>
      <c r="Z17" s="12">
        <v>1983941189</v>
      </c>
      <c r="AA17" s="12">
        <v>182261310</v>
      </c>
      <c r="AB17" s="12">
        <v>4091071250</v>
      </c>
      <c r="AC17" s="12">
        <v>4411875856</v>
      </c>
      <c r="AD17" s="12">
        <v>6280165197</v>
      </c>
      <c r="AE17" s="12">
        <v>3358738949</v>
      </c>
      <c r="AF17" s="12">
        <v>678761722</v>
      </c>
      <c r="AG17" s="12">
        <v>1389656169</v>
      </c>
      <c r="AH17" s="12">
        <v>4398606645</v>
      </c>
      <c r="AI17" s="12">
        <v>392718068</v>
      </c>
      <c r="AJ17" s="12">
        <v>567284846</v>
      </c>
      <c r="AK17" s="12">
        <v>139611047</v>
      </c>
      <c r="AL17" s="205">
        <v>67844059463</v>
      </c>
    </row>
    <row r="18" spans="1:38" s="6" customFormat="1" ht="15" x14ac:dyDescent="0.25">
      <c r="A18" s="65" t="s">
        <v>54</v>
      </c>
      <c r="B18" s="7" t="s">
        <v>207</v>
      </c>
      <c r="C18" s="12">
        <v>10214755816</v>
      </c>
      <c r="D18" s="12">
        <v>6722422014</v>
      </c>
      <c r="E18" s="12">
        <v>5203006201</v>
      </c>
      <c r="F18" s="12">
        <v>8544517673</v>
      </c>
      <c r="G18" s="12">
        <v>9878586332</v>
      </c>
      <c r="H18" s="12">
        <v>46118161820</v>
      </c>
      <c r="I18" s="12">
        <v>5328877383</v>
      </c>
      <c r="J18" s="12">
        <v>1275379097</v>
      </c>
      <c r="K18" s="12">
        <v>7324562866</v>
      </c>
      <c r="L18" s="12">
        <v>16358216113</v>
      </c>
      <c r="M18" s="12">
        <v>12460701290</v>
      </c>
      <c r="N18" s="12">
        <v>12082576047</v>
      </c>
      <c r="O18" s="12">
        <v>7153007125</v>
      </c>
      <c r="P18" s="12">
        <v>4257446097</v>
      </c>
      <c r="Q18" s="12">
        <v>2352409374</v>
      </c>
      <c r="R18" s="12">
        <v>5135536779</v>
      </c>
      <c r="S18" s="12">
        <v>412634883</v>
      </c>
      <c r="T18" s="12">
        <v>18398055905</v>
      </c>
      <c r="U18" s="12">
        <v>0</v>
      </c>
      <c r="V18" s="12">
        <v>20990215166</v>
      </c>
      <c r="W18" s="12">
        <v>9879676473</v>
      </c>
      <c r="X18" s="12">
        <v>12632437581</v>
      </c>
      <c r="Y18" s="12">
        <v>1876462514</v>
      </c>
      <c r="Z18" s="12">
        <v>9399655449</v>
      </c>
      <c r="AA18" s="12">
        <v>905852021</v>
      </c>
      <c r="AB18" s="12">
        <v>33194994203</v>
      </c>
      <c r="AC18" s="12">
        <v>12224422223</v>
      </c>
      <c r="AD18" s="12">
        <v>203202693977</v>
      </c>
      <c r="AE18" s="12">
        <v>23670943923</v>
      </c>
      <c r="AF18" s="12">
        <v>5730487990</v>
      </c>
      <c r="AG18" s="12">
        <v>8291742162</v>
      </c>
      <c r="AH18" s="12">
        <v>26981849216</v>
      </c>
      <c r="AI18" s="12">
        <v>3663535945</v>
      </c>
      <c r="AJ18" s="12">
        <v>2562966485</v>
      </c>
      <c r="AK18" s="12">
        <v>195330451</v>
      </c>
      <c r="AL18" s="205">
        <v>554624118594</v>
      </c>
    </row>
    <row r="19" spans="1:38" s="6" customFormat="1" ht="15" x14ac:dyDescent="0.25">
      <c r="A19" s="65" t="s">
        <v>55</v>
      </c>
      <c r="B19" s="7" t="s">
        <v>93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7033374</v>
      </c>
      <c r="AA19" s="12">
        <v>0</v>
      </c>
      <c r="AB19" s="12">
        <v>449416903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5">
        <v>456450277</v>
      </c>
    </row>
    <row r="20" spans="1:38" s="6" customFormat="1" ht="15" x14ac:dyDescent="0.25">
      <c r="A20" s="65" t="s">
        <v>56</v>
      </c>
      <c r="B20" s="7" t="s">
        <v>94</v>
      </c>
      <c r="C20" s="12">
        <v>361202071</v>
      </c>
      <c r="D20" s="12">
        <v>13802549</v>
      </c>
      <c r="E20" s="12">
        <v>132155243</v>
      </c>
      <c r="F20" s="12">
        <v>39373255</v>
      </c>
      <c r="G20" s="12">
        <v>14117025</v>
      </c>
      <c r="H20" s="12">
        <v>275909224</v>
      </c>
      <c r="I20" s="12">
        <v>64303192</v>
      </c>
      <c r="J20" s="12">
        <v>22704974</v>
      </c>
      <c r="K20" s="12">
        <v>30397231</v>
      </c>
      <c r="L20" s="12">
        <v>570412146</v>
      </c>
      <c r="M20" s="12">
        <v>212621576</v>
      </c>
      <c r="N20" s="12">
        <v>664657280</v>
      </c>
      <c r="O20" s="12">
        <v>152842516</v>
      </c>
      <c r="P20" s="12">
        <v>294424167</v>
      </c>
      <c r="Q20" s="12">
        <v>69708164</v>
      </c>
      <c r="R20" s="12">
        <v>34143916</v>
      </c>
      <c r="S20" s="12">
        <v>19975581</v>
      </c>
      <c r="T20" s="12">
        <v>1444982208</v>
      </c>
      <c r="U20" s="12">
        <v>0</v>
      </c>
      <c r="V20" s="12">
        <v>379876382</v>
      </c>
      <c r="W20" s="12">
        <v>129317596</v>
      </c>
      <c r="X20" s="12">
        <v>68715728</v>
      </c>
      <c r="Y20" s="12">
        <v>9902549</v>
      </c>
      <c r="Z20" s="12">
        <v>59374981</v>
      </c>
      <c r="AA20" s="12">
        <v>13003652</v>
      </c>
      <c r="AB20" s="12">
        <v>228352866</v>
      </c>
      <c r="AC20" s="12">
        <v>542801605</v>
      </c>
      <c r="AD20" s="12">
        <v>398870806</v>
      </c>
      <c r="AE20" s="12">
        <v>187456861</v>
      </c>
      <c r="AF20" s="12">
        <v>424966937</v>
      </c>
      <c r="AG20" s="12">
        <v>55761345</v>
      </c>
      <c r="AH20" s="12">
        <v>0</v>
      </c>
      <c r="AI20" s="12">
        <v>41440716</v>
      </c>
      <c r="AJ20" s="12">
        <v>19551377</v>
      </c>
      <c r="AK20" s="12">
        <v>9902549</v>
      </c>
      <c r="AL20" s="205">
        <v>6987028268</v>
      </c>
    </row>
    <row r="21" spans="1:38" s="6" customFormat="1" ht="15" x14ac:dyDescent="0.25">
      <c r="A21" s="65" t="s">
        <v>57</v>
      </c>
      <c r="B21" s="7" t="s">
        <v>95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5">
        <v>0</v>
      </c>
    </row>
    <row r="22" spans="1:38" s="6" customFormat="1" ht="15" x14ac:dyDescent="0.25">
      <c r="A22" s="65" t="s">
        <v>59</v>
      </c>
      <c r="B22" s="7" t="s">
        <v>96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0</v>
      </c>
      <c r="W22" s="12">
        <v>0</v>
      </c>
      <c r="X22" s="12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12">
        <v>0</v>
      </c>
      <c r="AL22" s="205">
        <v>0</v>
      </c>
    </row>
    <row r="23" spans="1:38" s="6" customFormat="1" ht="15" x14ac:dyDescent="0.25">
      <c r="A23" s="65" t="s">
        <v>61</v>
      </c>
      <c r="B23" s="7" t="s">
        <v>97</v>
      </c>
      <c r="C23" s="12">
        <v>0</v>
      </c>
      <c r="D23" s="12">
        <v>6506571</v>
      </c>
      <c r="E23" s="12">
        <v>27029557</v>
      </c>
      <c r="F23" s="12">
        <v>0</v>
      </c>
      <c r="G23" s="12">
        <v>6468320</v>
      </c>
      <c r="H23" s="12">
        <v>3784244</v>
      </c>
      <c r="I23" s="12">
        <v>38000087</v>
      </c>
      <c r="J23" s="12">
        <v>6161267</v>
      </c>
      <c r="K23" s="12">
        <v>0</v>
      </c>
      <c r="L23" s="12">
        <v>67036218</v>
      </c>
      <c r="M23" s="12">
        <v>152542377</v>
      </c>
      <c r="N23" s="12">
        <v>50214099</v>
      </c>
      <c r="O23" s="12">
        <v>5936781</v>
      </c>
      <c r="P23" s="12">
        <v>177598972</v>
      </c>
      <c r="Q23" s="12">
        <v>23778224</v>
      </c>
      <c r="R23" s="12">
        <v>0</v>
      </c>
      <c r="S23" s="12">
        <v>3719031</v>
      </c>
      <c r="T23" s="12">
        <v>0</v>
      </c>
      <c r="U23" s="12">
        <v>0</v>
      </c>
      <c r="V23" s="12">
        <v>0</v>
      </c>
      <c r="W23" s="12">
        <v>6539086</v>
      </c>
      <c r="X23" s="12">
        <v>151293515</v>
      </c>
      <c r="Y23" s="12">
        <v>5935016</v>
      </c>
      <c r="Z23" s="12">
        <v>167382406</v>
      </c>
      <c r="AA23" s="12">
        <v>6434284</v>
      </c>
      <c r="AB23" s="12">
        <v>450614868</v>
      </c>
      <c r="AC23" s="12">
        <v>56606846</v>
      </c>
      <c r="AD23" s="12">
        <v>0</v>
      </c>
      <c r="AE23" s="12">
        <v>75205450</v>
      </c>
      <c r="AF23" s="12">
        <v>4396178</v>
      </c>
      <c r="AG23" s="12">
        <v>0</v>
      </c>
      <c r="AH23" s="12">
        <v>0</v>
      </c>
      <c r="AI23" s="12">
        <v>2370690</v>
      </c>
      <c r="AJ23" s="12">
        <v>0</v>
      </c>
      <c r="AK23" s="12">
        <v>0</v>
      </c>
      <c r="AL23" s="205">
        <v>1495554087</v>
      </c>
    </row>
    <row r="24" spans="1:38" s="6" customFormat="1" ht="15" x14ac:dyDescent="0.25">
      <c r="A24" s="65" t="s">
        <v>63</v>
      </c>
      <c r="B24" s="7" t="s">
        <v>98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v>0</v>
      </c>
      <c r="M24" s="12">
        <v>0</v>
      </c>
      <c r="N24" s="12">
        <v>0</v>
      </c>
      <c r="O24" s="12">
        <v>0</v>
      </c>
      <c r="P24" s="12">
        <v>0</v>
      </c>
      <c r="Q24" s="12">
        <v>0</v>
      </c>
      <c r="R24" s="12">
        <v>0</v>
      </c>
      <c r="S24" s="12">
        <v>0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v>0</v>
      </c>
      <c r="Z24" s="12">
        <v>0</v>
      </c>
      <c r="AA24" s="12">
        <v>0</v>
      </c>
      <c r="AB24" s="12">
        <v>0</v>
      </c>
      <c r="AC24" s="12">
        <v>0</v>
      </c>
      <c r="AD24" s="12">
        <v>0</v>
      </c>
      <c r="AE24" s="12">
        <v>0</v>
      </c>
      <c r="AF24" s="12">
        <v>0</v>
      </c>
      <c r="AG24" s="12">
        <v>0</v>
      </c>
      <c r="AH24" s="12">
        <v>0</v>
      </c>
      <c r="AI24" s="12">
        <v>0</v>
      </c>
      <c r="AJ24" s="12">
        <v>0</v>
      </c>
      <c r="AK24" s="12">
        <v>0</v>
      </c>
      <c r="AL24" s="205">
        <v>0</v>
      </c>
    </row>
    <row r="25" spans="1:38" s="6" customFormat="1" ht="15" x14ac:dyDescent="0.25">
      <c r="A25" s="110"/>
      <c r="B25" s="111" t="s">
        <v>1375</v>
      </c>
      <c r="C25" s="112">
        <v>15320233860</v>
      </c>
      <c r="D25" s="112">
        <v>8043081962</v>
      </c>
      <c r="E25" s="112">
        <v>7309534495</v>
      </c>
      <c r="F25" s="112">
        <v>9233216030</v>
      </c>
      <c r="G25" s="112">
        <v>12324588282</v>
      </c>
      <c r="H25" s="112">
        <v>50594807630</v>
      </c>
      <c r="I25" s="112">
        <v>5865351290</v>
      </c>
      <c r="J25" s="112">
        <v>1798212542</v>
      </c>
      <c r="K25" s="112">
        <v>7603268802</v>
      </c>
      <c r="L25" s="112">
        <v>21336433053</v>
      </c>
      <c r="M25" s="112">
        <v>13766289140</v>
      </c>
      <c r="N25" s="112">
        <v>15895230318</v>
      </c>
      <c r="O25" s="112">
        <v>9095857095</v>
      </c>
      <c r="P25" s="112">
        <v>5256562593</v>
      </c>
      <c r="Q25" s="112">
        <v>3860210052</v>
      </c>
      <c r="R25" s="112">
        <v>7016665736</v>
      </c>
      <c r="S25" s="112">
        <v>602695777</v>
      </c>
      <c r="T25" s="112">
        <v>22046501657</v>
      </c>
      <c r="U25" s="112">
        <v>0</v>
      </c>
      <c r="V25" s="112">
        <v>23946218311</v>
      </c>
      <c r="W25" s="112">
        <v>12437665043</v>
      </c>
      <c r="X25" s="112">
        <v>14320837640</v>
      </c>
      <c r="Y25" s="112">
        <v>2633638394</v>
      </c>
      <c r="Z25" s="112">
        <v>11617387399</v>
      </c>
      <c r="AA25" s="112">
        <v>1107551267</v>
      </c>
      <c r="AB25" s="112">
        <v>38414450090</v>
      </c>
      <c r="AC25" s="112">
        <v>17235706530</v>
      </c>
      <c r="AD25" s="112">
        <v>209881729980</v>
      </c>
      <c r="AE25" s="112">
        <v>27292345183</v>
      </c>
      <c r="AF25" s="112">
        <v>6838612827</v>
      </c>
      <c r="AG25" s="112">
        <v>9737159676</v>
      </c>
      <c r="AH25" s="112">
        <v>31380455861</v>
      </c>
      <c r="AI25" s="112">
        <v>4100065419</v>
      </c>
      <c r="AJ25" s="112">
        <v>3149802708</v>
      </c>
      <c r="AK25" s="112">
        <v>344844047</v>
      </c>
      <c r="AL25" s="210">
        <v>631407210689</v>
      </c>
    </row>
    <row r="26" spans="1:38" s="6" customFormat="1" ht="15" x14ac:dyDescent="0.25">
      <c r="A26" s="65" t="s">
        <v>36</v>
      </c>
      <c r="B26" s="5" t="s">
        <v>99</v>
      </c>
      <c r="C26" s="12">
        <v>1567607175</v>
      </c>
      <c r="D26" s="12">
        <v>1260089480</v>
      </c>
      <c r="E26" s="12">
        <v>664441913</v>
      </c>
      <c r="F26" s="12">
        <v>1338748146</v>
      </c>
      <c r="G26" s="12">
        <v>117350687</v>
      </c>
      <c r="H26" s="12">
        <v>3267468330</v>
      </c>
      <c r="I26" s="12">
        <v>472788065</v>
      </c>
      <c r="J26" s="12">
        <v>521068448</v>
      </c>
      <c r="K26" s="12">
        <v>230477540</v>
      </c>
      <c r="L26" s="12">
        <v>1952192853</v>
      </c>
      <c r="M26" s="12">
        <v>742702733</v>
      </c>
      <c r="N26" s="12">
        <v>1851206402</v>
      </c>
      <c r="O26" s="12">
        <v>462918193</v>
      </c>
      <c r="P26" s="12">
        <v>676105449</v>
      </c>
      <c r="Q26" s="12">
        <v>803073058</v>
      </c>
      <c r="R26" s="12">
        <v>1723981241</v>
      </c>
      <c r="S26" s="12">
        <v>157571877</v>
      </c>
      <c r="T26" s="12">
        <v>2103567823</v>
      </c>
      <c r="U26" s="12">
        <v>0</v>
      </c>
      <c r="V26" s="12">
        <v>1201230589</v>
      </c>
      <c r="W26" s="12">
        <v>1114799821</v>
      </c>
      <c r="X26" s="12">
        <v>1805375929</v>
      </c>
      <c r="Y26" s="12">
        <v>116264930</v>
      </c>
      <c r="Z26" s="12">
        <v>1609760017</v>
      </c>
      <c r="AA26" s="12">
        <v>206618796</v>
      </c>
      <c r="AB26" s="12">
        <v>3575023169</v>
      </c>
      <c r="AC26" s="12">
        <v>2315351664</v>
      </c>
      <c r="AD26" s="12">
        <v>2505388162</v>
      </c>
      <c r="AE26" s="12">
        <v>743252426</v>
      </c>
      <c r="AF26" s="12">
        <v>397358461</v>
      </c>
      <c r="AG26" s="12">
        <v>729396698</v>
      </c>
      <c r="AH26" s="12">
        <v>4820057727</v>
      </c>
      <c r="AI26" s="12">
        <v>183811894</v>
      </c>
      <c r="AJ26" s="12">
        <v>312239196</v>
      </c>
      <c r="AK26" s="12">
        <v>57023832</v>
      </c>
      <c r="AL26" s="205">
        <v>41606312724</v>
      </c>
    </row>
    <row r="27" spans="1:38" s="6" customFormat="1" ht="15" x14ac:dyDescent="0.25">
      <c r="A27" s="65" t="s">
        <v>37</v>
      </c>
      <c r="B27" s="7" t="s">
        <v>1376</v>
      </c>
      <c r="C27" s="12">
        <v>157096240</v>
      </c>
      <c r="D27" s="12">
        <v>192783903</v>
      </c>
      <c r="E27" s="12">
        <v>54435642</v>
      </c>
      <c r="F27" s="12">
        <v>37739855</v>
      </c>
      <c r="G27" s="12">
        <v>225265163</v>
      </c>
      <c r="H27" s="12">
        <v>612359011</v>
      </c>
      <c r="I27" s="12">
        <v>48664000</v>
      </c>
      <c r="J27" s="12">
        <v>95143377</v>
      </c>
      <c r="K27" s="12">
        <v>54196054</v>
      </c>
      <c r="L27" s="12">
        <v>656815925</v>
      </c>
      <c r="M27" s="12">
        <v>64181818</v>
      </c>
      <c r="N27" s="12">
        <v>375213311</v>
      </c>
      <c r="O27" s="12">
        <v>115821642</v>
      </c>
      <c r="P27" s="12">
        <v>203246674</v>
      </c>
      <c r="Q27" s="12">
        <v>118128256</v>
      </c>
      <c r="R27" s="12">
        <v>132822380</v>
      </c>
      <c r="S27" s="12">
        <v>21531000</v>
      </c>
      <c r="T27" s="12">
        <v>946098851</v>
      </c>
      <c r="U27" s="12">
        <v>0</v>
      </c>
      <c r="V27" s="12">
        <v>271953178</v>
      </c>
      <c r="W27" s="12">
        <v>742379407</v>
      </c>
      <c r="X27" s="12">
        <v>60161501</v>
      </c>
      <c r="Y27" s="12">
        <v>12400000</v>
      </c>
      <c r="Z27" s="12">
        <v>29465873</v>
      </c>
      <c r="AA27" s="12">
        <v>26175309</v>
      </c>
      <c r="AB27" s="12">
        <v>408187945</v>
      </c>
      <c r="AC27" s="12">
        <v>108813861</v>
      </c>
      <c r="AD27" s="12">
        <v>2878979348</v>
      </c>
      <c r="AE27" s="12">
        <v>156373306</v>
      </c>
      <c r="AF27" s="12">
        <v>84812053</v>
      </c>
      <c r="AG27" s="12">
        <v>148045567</v>
      </c>
      <c r="AH27" s="12">
        <v>101892813</v>
      </c>
      <c r="AI27" s="12">
        <v>101957853</v>
      </c>
      <c r="AJ27" s="12">
        <v>12932986</v>
      </c>
      <c r="AK27" s="12">
        <v>17267691</v>
      </c>
      <c r="AL27" s="205">
        <v>9273341793</v>
      </c>
    </row>
    <row r="28" spans="1:38" s="6" customFormat="1" ht="18.75" customHeight="1" x14ac:dyDescent="0.25">
      <c r="A28" s="65" t="s">
        <v>38</v>
      </c>
      <c r="B28" s="7" t="s">
        <v>100</v>
      </c>
      <c r="C28" s="12">
        <v>0</v>
      </c>
      <c r="D28" s="12">
        <v>10793750</v>
      </c>
      <c r="E28" s="12">
        <v>21987163</v>
      </c>
      <c r="F28" s="12">
        <v>6077572</v>
      </c>
      <c r="G28" s="12">
        <v>94618187</v>
      </c>
      <c r="H28" s="12">
        <v>255800693</v>
      </c>
      <c r="I28" s="12">
        <v>145833</v>
      </c>
      <c r="J28" s="12">
        <v>0</v>
      </c>
      <c r="K28" s="12">
        <v>0</v>
      </c>
      <c r="L28" s="12">
        <v>57925835</v>
      </c>
      <c r="M28" s="12">
        <v>14352358</v>
      </c>
      <c r="N28" s="12">
        <v>247551572</v>
      </c>
      <c r="O28" s="12">
        <v>0</v>
      </c>
      <c r="P28" s="12">
        <v>76023625</v>
      </c>
      <c r="Q28" s="12">
        <v>0</v>
      </c>
      <c r="R28" s="12">
        <v>0</v>
      </c>
      <c r="S28" s="12">
        <v>1000000</v>
      </c>
      <c r="T28" s="12">
        <v>0</v>
      </c>
      <c r="U28" s="12">
        <v>0</v>
      </c>
      <c r="V28" s="12">
        <v>50214099</v>
      </c>
      <c r="W28" s="12">
        <v>680728802</v>
      </c>
      <c r="X28" s="12">
        <v>0</v>
      </c>
      <c r="Y28" s="12">
        <v>0</v>
      </c>
      <c r="Z28" s="12">
        <v>0</v>
      </c>
      <c r="AA28" s="12">
        <v>26977345</v>
      </c>
      <c r="AB28" s="12">
        <v>7102016</v>
      </c>
      <c r="AC28" s="12">
        <v>54174135</v>
      </c>
      <c r="AD28" s="12">
        <v>0</v>
      </c>
      <c r="AE28" s="12">
        <v>76184995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5">
        <v>1681657980</v>
      </c>
    </row>
    <row r="29" spans="1:38" s="6" customFormat="1" ht="15" x14ac:dyDescent="0.25">
      <c r="A29" s="65" t="s">
        <v>39</v>
      </c>
      <c r="B29" s="7" t="s">
        <v>101</v>
      </c>
      <c r="C29" s="12">
        <v>1887732518</v>
      </c>
      <c r="D29" s="12">
        <v>301706854</v>
      </c>
      <c r="E29" s="12">
        <v>759826632</v>
      </c>
      <c r="F29" s="12">
        <v>4403209339</v>
      </c>
      <c r="G29" s="12">
        <v>952492982</v>
      </c>
      <c r="H29" s="12">
        <v>3933172870</v>
      </c>
      <c r="I29" s="12">
        <v>2832447423</v>
      </c>
      <c r="J29" s="12">
        <v>0</v>
      </c>
      <c r="K29" s="12">
        <v>5471264646</v>
      </c>
      <c r="L29" s="12">
        <v>9455314024</v>
      </c>
      <c r="M29" s="12">
        <v>4225709954</v>
      </c>
      <c r="N29" s="12">
        <v>5871258765</v>
      </c>
      <c r="O29" s="12">
        <v>775121301</v>
      </c>
      <c r="P29" s="12">
        <v>0</v>
      </c>
      <c r="Q29" s="12">
        <v>51248136</v>
      </c>
      <c r="R29" s="12">
        <v>0</v>
      </c>
      <c r="S29" s="12">
        <v>0</v>
      </c>
      <c r="T29" s="12">
        <v>3829631432</v>
      </c>
      <c r="U29" s="12">
        <v>0</v>
      </c>
      <c r="V29" s="12">
        <v>2812693463</v>
      </c>
      <c r="W29" s="12">
        <v>4541239157</v>
      </c>
      <c r="X29" s="12">
        <v>344550346</v>
      </c>
      <c r="Y29" s="12">
        <v>0</v>
      </c>
      <c r="Z29" s="12">
        <v>677259674</v>
      </c>
      <c r="AA29" s="12">
        <v>55792271</v>
      </c>
      <c r="AB29" s="12">
        <v>1627680148</v>
      </c>
      <c r="AC29" s="12">
        <v>3346087494</v>
      </c>
      <c r="AD29" s="12">
        <v>125808230819</v>
      </c>
      <c r="AE29" s="12">
        <v>2879199264</v>
      </c>
      <c r="AF29" s="12">
        <v>2620668738</v>
      </c>
      <c r="AG29" s="12">
        <v>1580338844</v>
      </c>
      <c r="AH29" s="12">
        <v>17311875114</v>
      </c>
      <c r="AI29" s="12">
        <v>161088475</v>
      </c>
      <c r="AJ29" s="12">
        <v>208417461</v>
      </c>
      <c r="AK29" s="12">
        <v>0</v>
      </c>
      <c r="AL29" s="205">
        <v>208725258144</v>
      </c>
    </row>
    <row r="30" spans="1:38" s="6" customFormat="1" ht="15" x14ac:dyDescent="0.25">
      <c r="A30" s="65" t="s">
        <v>42</v>
      </c>
      <c r="B30" s="7" t="s">
        <v>102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v>0</v>
      </c>
      <c r="Z30" s="12">
        <v>0</v>
      </c>
      <c r="AA30" s="12">
        <v>0</v>
      </c>
      <c r="AB30" s="12">
        <v>0</v>
      </c>
      <c r="AC30" s="12">
        <v>0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5">
        <v>0</v>
      </c>
    </row>
    <row r="31" spans="1:38" s="6" customFormat="1" ht="15" x14ac:dyDescent="0.25">
      <c r="A31" s="65" t="s">
        <v>44</v>
      </c>
      <c r="B31" s="7" t="s">
        <v>103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5">
        <v>0</v>
      </c>
    </row>
    <row r="32" spans="1:38" s="6" customFormat="1" ht="15" x14ac:dyDescent="0.25">
      <c r="A32" s="110"/>
      <c r="B32" s="111" t="s">
        <v>1377</v>
      </c>
      <c r="C32" s="112">
        <v>3612435933</v>
      </c>
      <c r="D32" s="112">
        <v>1765373987</v>
      </c>
      <c r="E32" s="112">
        <v>1500691350</v>
      </c>
      <c r="F32" s="112">
        <v>5785774912</v>
      </c>
      <c r="G32" s="112">
        <v>1389727019</v>
      </c>
      <c r="H32" s="112">
        <v>8068800904</v>
      </c>
      <c r="I32" s="112">
        <v>3354045321</v>
      </c>
      <c r="J32" s="112">
        <v>616211825</v>
      </c>
      <c r="K32" s="112">
        <v>5755938240</v>
      </c>
      <c r="L32" s="112">
        <v>12122248637</v>
      </c>
      <c r="M32" s="112">
        <v>5046946863</v>
      </c>
      <c r="N32" s="112">
        <v>8345230050</v>
      </c>
      <c r="O32" s="112">
        <v>1353861136</v>
      </c>
      <c r="P32" s="112">
        <v>955375748</v>
      </c>
      <c r="Q32" s="112">
        <v>972449450</v>
      </c>
      <c r="R32" s="112">
        <v>1856803621</v>
      </c>
      <c r="S32" s="112">
        <v>180102877</v>
      </c>
      <c r="T32" s="112">
        <v>6879298106</v>
      </c>
      <c r="U32" s="112">
        <v>0</v>
      </c>
      <c r="V32" s="112">
        <v>4336091329</v>
      </c>
      <c r="W32" s="112">
        <v>7079147187</v>
      </c>
      <c r="X32" s="112">
        <v>2210087776</v>
      </c>
      <c r="Y32" s="112">
        <v>128664930</v>
      </c>
      <c r="Z32" s="112">
        <v>2316485564</v>
      </c>
      <c r="AA32" s="112">
        <v>315563721</v>
      </c>
      <c r="AB32" s="112">
        <v>5617993278</v>
      </c>
      <c r="AC32" s="112">
        <v>5824427154</v>
      </c>
      <c r="AD32" s="112">
        <v>131192598329</v>
      </c>
      <c r="AE32" s="112">
        <v>3855009991</v>
      </c>
      <c r="AF32" s="112">
        <v>3102839252</v>
      </c>
      <c r="AG32" s="112">
        <v>2457781109</v>
      </c>
      <c r="AH32" s="112">
        <v>22233825654</v>
      </c>
      <c r="AI32" s="112">
        <v>446858222</v>
      </c>
      <c r="AJ32" s="112">
        <v>533589643</v>
      </c>
      <c r="AK32" s="112">
        <v>74291523</v>
      </c>
      <c r="AL32" s="210">
        <v>261286570641</v>
      </c>
    </row>
    <row r="33" spans="1:38" s="6" customFormat="1" ht="15" x14ac:dyDescent="0.25">
      <c r="A33" s="68"/>
      <c r="B33" s="18" t="s">
        <v>1389</v>
      </c>
      <c r="C33" s="15">
        <v>11707797927</v>
      </c>
      <c r="D33" s="15">
        <v>6277707975</v>
      </c>
      <c r="E33" s="15">
        <v>5808843145</v>
      </c>
      <c r="F33" s="15">
        <v>3447441118</v>
      </c>
      <c r="G33" s="15">
        <v>10934861263</v>
      </c>
      <c r="H33" s="15">
        <v>42526006726</v>
      </c>
      <c r="I33" s="15">
        <v>2511305969</v>
      </c>
      <c r="J33" s="15">
        <v>1182000717</v>
      </c>
      <c r="K33" s="15">
        <v>1847330562</v>
      </c>
      <c r="L33" s="15">
        <v>9214184416</v>
      </c>
      <c r="M33" s="15">
        <v>8719342277</v>
      </c>
      <c r="N33" s="15">
        <v>7550000268</v>
      </c>
      <c r="O33" s="15">
        <v>7741995959</v>
      </c>
      <c r="P33" s="15">
        <v>4301186845</v>
      </c>
      <c r="Q33" s="15">
        <v>2887760602</v>
      </c>
      <c r="R33" s="15">
        <v>5159862115</v>
      </c>
      <c r="S33" s="15">
        <v>422592900</v>
      </c>
      <c r="T33" s="15">
        <v>15167203551</v>
      </c>
      <c r="U33" s="15">
        <v>0</v>
      </c>
      <c r="V33" s="15">
        <v>19610126982</v>
      </c>
      <c r="W33" s="15">
        <v>5358517856</v>
      </c>
      <c r="X33" s="15">
        <v>12110749864</v>
      </c>
      <c r="Y33" s="15">
        <v>2504973464</v>
      </c>
      <c r="Z33" s="15">
        <v>9300901835</v>
      </c>
      <c r="AA33" s="15">
        <v>791987546</v>
      </c>
      <c r="AB33" s="15">
        <v>32796456812</v>
      </c>
      <c r="AC33" s="15">
        <v>11411279376</v>
      </c>
      <c r="AD33" s="15">
        <v>78689131651</v>
      </c>
      <c r="AE33" s="15">
        <v>23437335192</v>
      </c>
      <c r="AF33" s="15">
        <v>3735773575</v>
      </c>
      <c r="AG33" s="15">
        <v>7279378567</v>
      </c>
      <c r="AH33" s="15">
        <v>9146630207</v>
      </c>
      <c r="AI33" s="15">
        <v>3653207197</v>
      </c>
      <c r="AJ33" s="15">
        <v>2616213065</v>
      </c>
      <c r="AK33" s="15">
        <v>270552524</v>
      </c>
      <c r="AL33" s="211">
        <v>370120640048</v>
      </c>
    </row>
    <row r="34" spans="1:38" s="6" customFormat="1" ht="15" x14ac:dyDescent="0.25">
      <c r="A34" s="103"/>
      <c r="B34" s="19" t="s">
        <v>132</v>
      </c>
      <c r="C34" s="16">
        <v>5231516838</v>
      </c>
      <c r="D34" s="16">
        <v>8255300356</v>
      </c>
      <c r="E34" s="16">
        <v>5258322081</v>
      </c>
      <c r="F34" s="16">
        <v>2877929205</v>
      </c>
      <c r="G34" s="16">
        <v>14268232781</v>
      </c>
      <c r="H34" s="16">
        <v>36267554624</v>
      </c>
      <c r="I34" s="16">
        <v>4320988031</v>
      </c>
      <c r="J34" s="16">
        <v>2510003877</v>
      </c>
      <c r="K34" s="16">
        <v>4476425893</v>
      </c>
      <c r="L34" s="16">
        <v>19223204327</v>
      </c>
      <c r="M34" s="16">
        <v>4050822795</v>
      </c>
      <c r="N34" s="16">
        <v>5652569411</v>
      </c>
      <c r="O34" s="16">
        <v>5523543118</v>
      </c>
      <c r="P34" s="16">
        <v>4664697526</v>
      </c>
      <c r="Q34" s="16">
        <v>3797533466</v>
      </c>
      <c r="R34" s="16">
        <v>5398711933</v>
      </c>
      <c r="S34" s="16">
        <v>1793571134</v>
      </c>
      <c r="T34" s="16">
        <v>16577993870</v>
      </c>
      <c r="U34" s="16">
        <v>0</v>
      </c>
      <c r="V34" s="16">
        <v>14910537833</v>
      </c>
      <c r="W34" s="16">
        <v>8241365288</v>
      </c>
      <c r="X34" s="16">
        <v>19325903290</v>
      </c>
      <c r="Y34" s="16">
        <v>2540957468</v>
      </c>
      <c r="Z34" s="16">
        <v>19275624890</v>
      </c>
      <c r="AA34" s="16">
        <v>1885126565</v>
      </c>
      <c r="AB34" s="16">
        <v>61394630776</v>
      </c>
      <c r="AC34" s="16">
        <v>9827991729</v>
      </c>
      <c r="AD34" s="16">
        <v>53492117896</v>
      </c>
      <c r="AE34" s="16">
        <v>20594718579</v>
      </c>
      <c r="AF34" s="16">
        <v>3720696710</v>
      </c>
      <c r="AG34" s="16">
        <v>11067589505</v>
      </c>
      <c r="AH34" s="16">
        <v>12136859497</v>
      </c>
      <c r="AI34" s="16">
        <v>5153916828</v>
      </c>
      <c r="AJ34" s="16">
        <v>3299354693</v>
      </c>
      <c r="AK34" s="16">
        <v>709806189</v>
      </c>
      <c r="AL34" s="212">
        <v>397726119002</v>
      </c>
    </row>
    <row r="35" spans="1:38" s="6" customFormat="1" ht="15" x14ac:dyDescent="0.25">
      <c r="A35" s="65" t="s">
        <v>35</v>
      </c>
      <c r="B35" s="6" t="s">
        <v>116</v>
      </c>
      <c r="C35" s="12">
        <v>2118934175</v>
      </c>
      <c r="D35" s="12">
        <v>580011</v>
      </c>
      <c r="E35" s="12">
        <v>9869837</v>
      </c>
      <c r="F35" s="12">
        <v>163862539</v>
      </c>
      <c r="G35" s="12">
        <v>971687082</v>
      </c>
      <c r="H35" s="12">
        <v>2775321314</v>
      </c>
      <c r="I35" s="12">
        <v>17427974</v>
      </c>
      <c r="J35" s="12">
        <v>462704</v>
      </c>
      <c r="K35" s="12">
        <v>218858823</v>
      </c>
      <c r="L35" s="12">
        <v>501427</v>
      </c>
      <c r="M35" s="12">
        <v>89717452</v>
      </c>
      <c r="N35" s="12">
        <v>1169288721</v>
      </c>
      <c r="O35" s="12">
        <v>718101172</v>
      </c>
      <c r="P35" s="12">
        <v>14128454</v>
      </c>
      <c r="Q35" s="12">
        <v>165983881</v>
      </c>
      <c r="R35" s="12">
        <v>365249059</v>
      </c>
      <c r="S35" s="12">
        <v>50077662</v>
      </c>
      <c r="T35" s="12">
        <v>808288898</v>
      </c>
      <c r="U35" s="12">
        <v>0</v>
      </c>
      <c r="V35" s="12">
        <v>867043680</v>
      </c>
      <c r="W35" s="12">
        <v>633002746</v>
      </c>
      <c r="X35" s="12">
        <v>1475727315</v>
      </c>
      <c r="Y35" s="12">
        <v>185417028</v>
      </c>
      <c r="Z35" s="12">
        <v>369109563</v>
      </c>
      <c r="AA35" s="12">
        <v>580011</v>
      </c>
      <c r="AB35" s="12">
        <v>3863275735</v>
      </c>
      <c r="AC35" s="12">
        <v>741806711</v>
      </c>
      <c r="AD35" s="12">
        <v>3715814618</v>
      </c>
      <c r="AE35" s="12">
        <v>1030593864</v>
      </c>
      <c r="AF35" s="12">
        <v>586164857</v>
      </c>
      <c r="AG35" s="12">
        <v>351782175</v>
      </c>
      <c r="AH35" s="12">
        <v>1222794043</v>
      </c>
      <c r="AI35" s="12">
        <v>828509506</v>
      </c>
      <c r="AJ35" s="12">
        <v>239899159</v>
      </c>
      <c r="AK35" s="12">
        <v>23257131</v>
      </c>
      <c r="AL35" s="205">
        <v>25793119327</v>
      </c>
    </row>
    <row r="36" spans="1:38" s="6" customFormat="1" ht="15" x14ac:dyDescent="0.25">
      <c r="A36" s="65" t="s">
        <v>40</v>
      </c>
      <c r="B36" s="6" t="s">
        <v>117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5">
        <v>0</v>
      </c>
    </row>
    <row r="37" spans="1:38" s="6" customFormat="1" ht="15" x14ac:dyDescent="0.25">
      <c r="A37" s="65" t="s">
        <v>41</v>
      </c>
      <c r="B37" s="6" t="s">
        <v>138</v>
      </c>
      <c r="C37" s="12">
        <v>1312419338</v>
      </c>
      <c r="D37" s="12">
        <v>111405506</v>
      </c>
      <c r="E37" s="12">
        <v>0</v>
      </c>
      <c r="F37" s="12">
        <v>571958799</v>
      </c>
      <c r="G37" s="12">
        <v>486083295</v>
      </c>
      <c r="H37" s="12">
        <v>4158567629</v>
      </c>
      <c r="I37" s="12">
        <v>1362314858</v>
      </c>
      <c r="J37" s="12">
        <v>0</v>
      </c>
      <c r="K37" s="12">
        <v>640138774</v>
      </c>
      <c r="L37" s="12">
        <v>5804932924</v>
      </c>
      <c r="M37" s="12">
        <v>3752449724</v>
      </c>
      <c r="N37" s="12">
        <v>2915216040</v>
      </c>
      <c r="O37" s="12">
        <v>857403132</v>
      </c>
      <c r="P37" s="12">
        <v>0</v>
      </c>
      <c r="Q37" s="12">
        <v>0</v>
      </c>
      <c r="R37" s="12">
        <v>394640910</v>
      </c>
      <c r="S37" s="12">
        <v>0</v>
      </c>
      <c r="T37" s="12">
        <v>3532866094</v>
      </c>
      <c r="U37" s="12">
        <v>0</v>
      </c>
      <c r="V37" s="12">
        <v>2887064967</v>
      </c>
      <c r="W37" s="12">
        <v>0</v>
      </c>
      <c r="X37" s="12">
        <v>0</v>
      </c>
      <c r="Y37" s="12">
        <v>1612762</v>
      </c>
      <c r="Z37" s="12">
        <v>0</v>
      </c>
      <c r="AA37" s="12">
        <v>165057383</v>
      </c>
      <c r="AB37" s="12">
        <v>12396326667</v>
      </c>
      <c r="AC37" s="12">
        <v>1379568330</v>
      </c>
      <c r="AD37" s="12">
        <v>7490626142</v>
      </c>
      <c r="AE37" s="12">
        <v>863546330</v>
      </c>
      <c r="AF37" s="12">
        <v>1553987793</v>
      </c>
      <c r="AG37" s="12">
        <v>127738184</v>
      </c>
      <c r="AH37" s="12">
        <v>5219258910</v>
      </c>
      <c r="AI37" s="12">
        <v>412708726</v>
      </c>
      <c r="AJ37" s="12">
        <v>850893907</v>
      </c>
      <c r="AK37" s="12">
        <v>3129222</v>
      </c>
      <c r="AL37" s="205">
        <v>59251916346</v>
      </c>
    </row>
    <row r="38" spans="1:38" s="6" customFormat="1" ht="15" x14ac:dyDescent="0.25">
      <c r="A38" s="65" t="s">
        <v>43</v>
      </c>
      <c r="B38" s="6" t="s">
        <v>118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0</v>
      </c>
      <c r="W38" s="12">
        <v>0</v>
      </c>
      <c r="X38" s="12">
        <v>0</v>
      </c>
      <c r="Y38" s="12">
        <v>0</v>
      </c>
      <c r="Z38" s="12">
        <v>0</v>
      </c>
      <c r="AA38" s="12">
        <v>0</v>
      </c>
      <c r="AB38" s="12">
        <v>0</v>
      </c>
      <c r="AC38" s="12">
        <v>0</v>
      </c>
      <c r="AD38" s="12">
        <v>0</v>
      </c>
      <c r="AE38" s="12">
        <v>0</v>
      </c>
      <c r="AF38" s="12">
        <v>0</v>
      </c>
      <c r="AG38" s="12">
        <v>0</v>
      </c>
      <c r="AH38" s="12">
        <v>0</v>
      </c>
      <c r="AI38" s="12">
        <v>0</v>
      </c>
      <c r="AJ38" s="12">
        <v>0</v>
      </c>
      <c r="AK38" s="12">
        <v>0</v>
      </c>
      <c r="AL38" s="205">
        <v>0</v>
      </c>
    </row>
    <row r="39" spans="1:38" s="6" customFormat="1" ht="15" x14ac:dyDescent="0.25">
      <c r="A39" s="65" t="s">
        <v>45</v>
      </c>
      <c r="B39" s="6" t="s">
        <v>139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5">
        <v>0</v>
      </c>
    </row>
    <row r="40" spans="1:38" s="6" customFormat="1" ht="15" x14ac:dyDescent="0.25">
      <c r="A40" s="65" t="s">
        <v>47</v>
      </c>
      <c r="B40" s="6" t="s">
        <v>119</v>
      </c>
      <c r="C40" s="12">
        <v>1603037987</v>
      </c>
      <c r="D40" s="12">
        <v>58565163</v>
      </c>
      <c r="E40" s="12">
        <v>87288646</v>
      </c>
      <c r="F40" s="12">
        <v>67796160</v>
      </c>
      <c r="G40" s="12">
        <v>98330747</v>
      </c>
      <c r="H40" s="12">
        <v>321778031</v>
      </c>
      <c r="I40" s="12">
        <v>147655509</v>
      </c>
      <c r="J40" s="12">
        <v>623432181</v>
      </c>
      <c r="K40" s="12">
        <v>44041220</v>
      </c>
      <c r="L40" s="12">
        <v>1029067179</v>
      </c>
      <c r="M40" s="12">
        <v>510277175</v>
      </c>
      <c r="N40" s="12">
        <v>100434590</v>
      </c>
      <c r="O40" s="12">
        <v>378590136</v>
      </c>
      <c r="P40" s="12">
        <v>26037734</v>
      </c>
      <c r="Q40" s="12">
        <v>114261212</v>
      </c>
      <c r="R40" s="12">
        <v>54721913</v>
      </c>
      <c r="S40" s="12">
        <v>21526876</v>
      </c>
      <c r="T40" s="12">
        <v>13168351090</v>
      </c>
      <c r="U40" s="12">
        <v>0</v>
      </c>
      <c r="V40" s="12">
        <v>519401404</v>
      </c>
      <c r="W40" s="12">
        <v>40016252</v>
      </c>
      <c r="X40" s="12">
        <v>418928008</v>
      </c>
      <c r="Y40" s="12">
        <v>114692840</v>
      </c>
      <c r="Z40" s="12">
        <v>18247428</v>
      </c>
      <c r="AA40" s="12">
        <v>95591893</v>
      </c>
      <c r="AB40" s="12">
        <v>907525406</v>
      </c>
      <c r="AC40" s="12">
        <v>94044758</v>
      </c>
      <c r="AD40" s="12">
        <v>2572995793</v>
      </c>
      <c r="AE40" s="12">
        <v>1049759987</v>
      </c>
      <c r="AF40" s="12">
        <v>17108942</v>
      </c>
      <c r="AG40" s="12">
        <v>76015819</v>
      </c>
      <c r="AH40" s="12">
        <v>5400619336</v>
      </c>
      <c r="AI40" s="12">
        <v>135805951</v>
      </c>
      <c r="AJ40" s="12">
        <v>1798697</v>
      </c>
      <c r="AK40" s="12">
        <v>1717730</v>
      </c>
      <c r="AL40" s="205">
        <v>29919463793</v>
      </c>
    </row>
    <row r="41" spans="1:38" s="6" customFormat="1" ht="18.75" customHeight="1" x14ac:dyDescent="0.25">
      <c r="A41" s="114"/>
      <c r="B41" s="115" t="s">
        <v>133</v>
      </c>
      <c r="C41" s="116">
        <v>5034391500</v>
      </c>
      <c r="D41" s="116">
        <v>170550680</v>
      </c>
      <c r="E41" s="116">
        <v>97158483</v>
      </c>
      <c r="F41" s="116">
        <v>803617498</v>
      </c>
      <c r="G41" s="116">
        <v>1556101124</v>
      </c>
      <c r="H41" s="116">
        <v>7255666974</v>
      </c>
      <c r="I41" s="116">
        <v>1527398341</v>
      </c>
      <c r="J41" s="116">
        <v>623894885</v>
      </c>
      <c r="K41" s="116">
        <v>903038817</v>
      </c>
      <c r="L41" s="116">
        <v>6834501530</v>
      </c>
      <c r="M41" s="116">
        <v>4352444351</v>
      </c>
      <c r="N41" s="116">
        <v>4184939351</v>
      </c>
      <c r="O41" s="116">
        <v>1954094440</v>
      </c>
      <c r="P41" s="116">
        <v>40166188</v>
      </c>
      <c r="Q41" s="116">
        <v>280245093</v>
      </c>
      <c r="R41" s="116">
        <v>814611882</v>
      </c>
      <c r="S41" s="116">
        <v>71604538</v>
      </c>
      <c r="T41" s="116">
        <v>17509506082</v>
      </c>
      <c r="U41" s="116">
        <v>0</v>
      </c>
      <c r="V41" s="116">
        <v>4273510051</v>
      </c>
      <c r="W41" s="116">
        <v>673018998</v>
      </c>
      <c r="X41" s="116">
        <v>1894655323</v>
      </c>
      <c r="Y41" s="116">
        <v>301722630</v>
      </c>
      <c r="Z41" s="116">
        <v>387356991</v>
      </c>
      <c r="AA41" s="116">
        <v>261229287</v>
      </c>
      <c r="AB41" s="116">
        <v>17167127808</v>
      </c>
      <c r="AC41" s="116">
        <v>2215419799</v>
      </c>
      <c r="AD41" s="116">
        <v>13779436553</v>
      </c>
      <c r="AE41" s="116">
        <v>2943900181</v>
      </c>
      <c r="AF41" s="116">
        <v>2157261592</v>
      </c>
      <c r="AG41" s="116">
        <v>555536178</v>
      </c>
      <c r="AH41" s="116">
        <v>11842672289</v>
      </c>
      <c r="AI41" s="116">
        <v>1377024183</v>
      </c>
      <c r="AJ41" s="116">
        <v>1092591763</v>
      </c>
      <c r="AK41" s="116">
        <v>28104083</v>
      </c>
      <c r="AL41" s="213">
        <v>114964499466</v>
      </c>
    </row>
    <row r="42" spans="1:38" s="6" customFormat="1" ht="15" x14ac:dyDescent="0.25">
      <c r="A42" s="65" t="s">
        <v>52</v>
      </c>
      <c r="B42" s="6" t="s">
        <v>120</v>
      </c>
      <c r="C42" s="12">
        <v>5118986157</v>
      </c>
      <c r="D42" s="12">
        <v>1880698246</v>
      </c>
      <c r="E42" s="12">
        <v>2281792696</v>
      </c>
      <c r="F42" s="12">
        <v>991844404</v>
      </c>
      <c r="G42" s="12">
        <v>7021131457</v>
      </c>
      <c r="H42" s="12">
        <v>22443086349</v>
      </c>
      <c r="I42" s="12">
        <v>2365080293</v>
      </c>
      <c r="J42" s="12">
        <v>679949648</v>
      </c>
      <c r="K42" s="12">
        <v>1039368902</v>
      </c>
      <c r="L42" s="12">
        <v>2972577320</v>
      </c>
      <c r="M42" s="12">
        <v>5003383634</v>
      </c>
      <c r="N42" s="12">
        <v>4530601795</v>
      </c>
      <c r="O42" s="12">
        <v>2475629724</v>
      </c>
      <c r="P42" s="12">
        <v>1859670322</v>
      </c>
      <c r="Q42" s="12">
        <v>882382533</v>
      </c>
      <c r="R42" s="12">
        <v>2932548133</v>
      </c>
      <c r="S42" s="12">
        <v>389581561</v>
      </c>
      <c r="T42" s="12">
        <v>10447172832</v>
      </c>
      <c r="U42" s="12">
        <v>0</v>
      </c>
      <c r="V42" s="12">
        <v>7689095596</v>
      </c>
      <c r="W42" s="12">
        <v>3147954661</v>
      </c>
      <c r="X42" s="12">
        <v>8935222439</v>
      </c>
      <c r="Y42" s="12">
        <v>1348587242</v>
      </c>
      <c r="Z42" s="12">
        <v>8107607391</v>
      </c>
      <c r="AA42" s="12">
        <v>528439098</v>
      </c>
      <c r="AB42" s="12">
        <v>54465506285</v>
      </c>
      <c r="AC42" s="12">
        <v>4977638370</v>
      </c>
      <c r="AD42" s="12">
        <v>27261602837</v>
      </c>
      <c r="AE42" s="12">
        <v>9348413192</v>
      </c>
      <c r="AF42" s="12">
        <v>3265568359</v>
      </c>
      <c r="AG42" s="12">
        <v>2707677184</v>
      </c>
      <c r="AH42" s="12">
        <v>7671956016</v>
      </c>
      <c r="AI42" s="12">
        <v>2036356766</v>
      </c>
      <c r="AJ42" s="12">
        <v>1103473743</v>
      </c>
      <c r="AK42" s="12">
        <v>86037753</v>
      </c>
      <c r="AL42" s="205">
        <v>217996622938</v>
      </c>
    </row>
    <row r="43" spans="1:38" s="6" customFormat="1" ht="15" x14ac:dyDescent="0.25">
      <c r="A43" s="65" t="s">
        <v>58</v>
      </c>
      <c r="B43" s="6" t="s">
        <v>121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9262500</v>
      </c>
      <c r="K43" s="12">
        <v>10230770</v>
      </c>
      <c r="L43" s="12">
        <v>0</v>
      </c>
      <c r="M43" s="12">
        <v>0</v>
      </c>
      <c r="N43" s="12">
        <v>0</v>
      </c>
      <c r="O43" s="12">
        <v>17403345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406736537</v>
      </c>
      <c r="X43" s="12">
        <v>0</v>
      </c>
      <c r="Y43" s="12">
        <v>15056905</v>
      </c>
      <c r="Z43" s="12">
        <v>0</v>
      </c>
      <c r="AA43" s="12">
        <v>24302612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5">
        <v>482992669</v>
      </c>
    </row>
    <row r="44" spans="1:38" s="6" customFormat="1" ht="15" x14ac:dyDescent="0.25">
      <c r="A44" s="65" t="s">
        <v>60</v>
      </c>
      <c r="B44" s="6" t="s">
        <v>140</v>
      </c>
      <c r="C44" s="12">
        <v>176596257</v>
      </c>
      <c r="D44" s="12">
        <v>1041027710</v>
      </c>
      <c r="E44" s="12">
        <v>1222913760</v>
      </c>
      <c r="F44" s="12">
        <v>118610110</v>
      </c>
      <c r="G44" s="12">
        <v>397505576</v>
      </c>
      <c r="H44" s="12">
        <v>1203709225</v>
      </c>
      <c r="I44" s="12">
        <v>361571665</v>
      </c>
      <c r="J44" s="12">
        <v>108025097</v>
      </c>
      <c r="K44" s="12">
        <v>260624930</v>
      </c>
      <c r="L44" s="12">
        <v>107636690</v>
      </c>
      <c r="M44" s="12">
        <v>99688338</v>
      </c>
      <c r="N44" s="12">
        <v>556797750</v>
      </c>
      <c r="O44" s="12">
        <v>642306649</v>
      </c>
      <c r="P44" s="12">
        <v>607336336</v>
      </c>
      <c r="Q44" s="12">
        <v>624132346</v>
      </c>
      <c r="R44" s="12">
        <v>734693957</v>
      </c>
      <c r="S44" s="12">
        <v>122546729</v>
      </c>
      <c r="T44" s="12">
        <v>746812731</v>
      </c>
      <c r="U44" s="12">
        <v>0</v>
      </c>
      <c r="V44" s="12">
        <v>828989724</v>
      </c>
      <c r="W44" s="12">
        <v>2480300869</v>
      </c>
      <c r="X44" s="12">
        <v>1536055232</v>
      </c>
      <c r="Y44" s="12">
        <v>409349378</v>
      </c>
      <c r="Z44" s="12">
        <v>1593986742</v>
      </c>
      <c r="AA44" s="12">
        <v>0</v>
      </c>
      <c r="AB44" s="12">
        <v>1549245866</v>
      </c>
      <c r="AC44" s="12">
        <v>2080246051</v>
      </c>
      <c r="AD44" s="12">
        <v>1334250567</v>
      </c>
      <c r="AE44" s="12">
        <v>2667632419</v>
      </c>
      <c r="AF44" s="12">
        <v>407919837</v>
      </c>
      <c r="AG44" s="12">
        <v>645583012</v>
      </c>
      <c r="AH44" s="12">
        <v>2893810650</v>
      </c>
      <c r="AI44" s="12">
        <v>603054549</v>
      </c>
      <c r="AJ44" s="12">
        <v>90244068</v>
      </c>
      <c r="AK44" s="12">
        <v>213411421</v>
      </c>
      <c r="AL44" s="205">
        <v>28466616241</v>
      </c>
    </row>
    <row r="45" spans="1:38" s="6" customFormat="1" ht="15" x14ac:dyDescent="0.25">
      <c r="A45" s="65" t="s">
        <v>62</v>
      </c>
      <c r="B45" s="6" t="s">
        <v>122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5">
        <v>0</v>
      </c>
    </row>
    <row r="46" spans="1:38" s="6" customFormat="1" ht="15" x14ac:dyDescent="0.25">
      <c r="A46" s="65" t="s">
        <v>64</v>
      </c>
      <c r="B46" s="6" t="s">
        <v>141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5">
        <v>0</v>
      </c>
    </row>
    <row r="47" spans="1:38" s="6" customFormat="1" ht="15" x14ac:dyDescent="0.25">
      <c r="A47" s="65" t="s">
        <v>65</v>
      </c>
      <c r="B47" s="6" t="s">
        <v>123</v>
      </c>
      <c r="C47" s="12">
        <v>5857411308</v>
      </c>
      <c r="D47" s="12">
        <v>7125681661</v>
      </c>
      <c r="E47" s="12">
        <v>1626748354</v>
      </c>
      <c r="F47" s="12">
        <v>2486704774</v>
      </c>
      <c r="G47" s="12">
        <v>8913444829</v>
      </c>
      <c r="H47" s="12">
        <v>23823884733</v>
      </c>
      <c r="I47" s="12">
        <v>3397612108</v>
      </c>
      <c r="J47" s="12">
        <v>1434352404</v>
      </c>
      <c r="K47" s="12">
        <v>4099021235</v>
      </c>
      <c r="L47" s="12">
        <v>6960239942</v>
      </c>
      <c r="M47" s="12">
        <v>4233240235</v>
      </c>
      <c r="N47" s="12">
        <v>5473817639</v>
      </c>
      <c r="O47" s="12">
        <v>5938276274</v>
      </c>
      <c r="P47" s="12">
        <v>2646659546</v>
      </c>
      <c r="Q47" s="12">
        <v>1747525084</v>
      </c>
      <c r="R47" s="12">
        <v>6106563190</v>
      </c>
      <c r="S47" s="12">
        <v>829791984</v>
      </c>
      <c r="T47" s="12">
        <v>7726053933</v>
      </c>
      <c r="U47" s="12">
        <v>373414803</v>
      </c>
      <c r="V47" s="12">
        <v>8913420188</v>
      </c>
      <c r="W47" s="12">
        <v>3756797155</v>
      </c>
      <c r="X47" s="12">
        <v>7420566234</v>
      </c>
      <c r="Y47" s="12">
        <v>1953235201</v>
      </c>
      <c r="Z47" s="12">
        <v>3083858292</v>
      </c>
      <c r="AA47" s="12">
        <v>885498160</v>
      </c>
      <c r="AB47" s="12">
        <v>12636973870</v>
      </c>
      <c r="AC47" s="12">
        <v>6130459473</v>
      </c>
      <c r="AD47" s="12">
        <v>26655002009</v>
      </c>
      <c r="AE47" s="12">
        <v>16101294986</v>
      </c>
      <c r="AF47" s="12">
        <v>3223573404</v>
      </c>
      <c r="AG47" s="12">
        <v>7603168648</v>
      </c>
      <c r="AH47" s="12">
        <v>11739377423</v>
      </c>
      <c r="AI47" s="12">
        <v>2716954789</v>
      </c>
      <c r="AJ47" s="12">
        <v>1465364696</v>
      </c>
      <c r="AK47" s="12">
        <v>1196896292</v>
      </c>
      <c r="AL47" s="205">
        <v>216282884856</v>
      </c>
    </row>
    <row r="48" spans="1:38" s="6" customFormat="1" ht="15" x14ac:dyDescent="0.25">
      <c r="A48" s="65" t="s">
        <v>67</v>
      </c>
      <c r="B48" s="6" t="s">
        <v>124</v>
      </c>
      <c r="C48" s="12">
        <v>1572407780</v>
      </c>
      <c r="D48" s="12">
        <v>593417954</v>
      </c>
      <c r="E48" s="12">
        <v>95156883</v>
      </c>
      <c r="F48" s="12">
        <v>76709215</v>
      </c>
      <c r="G48" s="12">
        <v>620830362</v>
      </c>
      <c r="H48" s="12">
        <v>1061690701</v>
      </c>
      <c r="I48" s="12">
        <v>220061533</v>
      </c>
      <c r="J48" s="12">
        <v>21662016</v>
      </c>
      <c r="K48" s="12">
        <v>111124462</v>
      </c>
      <c r="L48" s="12">
        <v>1041100924</v>
      </c>
      <c r="M48" s="12">
        <v>1008880868</v>
      </c>
      <c r="N48" s="12">
        <v>564661229</v>
      </c>
      <c r="O48" s="12">
        <v>1100249297</v>
      </c>
      <c r="P48" s="12">
        <v>82858554</v>
      </c>
      <c r="Q48" s="12">
        <v>291021048</v>
      </c>
      <c r="R48" s="12">
        <v>298862722</v>
      </c>
      <c r="S48" s="12">
        <v>88547772</v>
      </c>
      <c r="T48" s="12">
        <v>13859593986</v>
      </c>
      <c r="U48" s="12">
        <v>378125000</v>
      </c>
      <c r="V48" s="12">
        <v>908626933</v>
      </c>
      <c r="W48" s="12">
        <v>294279533</v>
      </c>
      <c r="X48" s="12">
        <v>926700227</v>
      </c>
      <c r="Y48" s="12">
        <v>171367682</v>
      </c>
      <c r="Z48" s="12">
        <v>125872234</v>
      </c>
      <c r="AA48" s="12">
        <v>127369973</v>
      </c>
      <c r="AB48" s="12">
        <v>1047170418</v>
      </c>
      <c r="AC48" s="12">
        <v>333814681</v>
      </c>
      <c r="AD48" s="12">
        <v>1626534581</v>
      </c>
      <c r="AE48" s="12">
        <v>1745091705</v>
      </c>
      <c r="AF48" s="12">
        <v>91500625</v>
      </c>
      <c r="AG48" s="12">
        <v>101344599</v>
      </c>
      <c r="AH48" s="12">
        <v>5821547169</v>
      </c>
      <c r="AI48" s="12">
        <v>152332756</v>
      </c>
      <c r="AJ48" s="12">
        <v>401233026</v>
      </c>
      <c r="AK48" s="12">
        <v>5024152</v>
      </c>
      <c r="AL48" s="205">
        <v>36966772600</v>
      </c>
    </row>
    <row r="49" spans="1:38" s="6" customFormat="1" ht="15" x14ac:dyDescent="0.25">
      <c r="A49" s="114"/>
      <c r="B49" s="115" t="s">
        <v>134</v>
      </c>
      <c r="C49" s="116">
        <v>12725401502</v>
      </c>
      <c r="D49" s="116">
        <v>10640825571</v>
      </c>
      <c r="E49" s="116">
        <v>5226611693</v>
      </c>
      <c r="F49" s="116">
        <v>3673868503</v>
      </c>
      <c r="G49" s="116">
        <v>16952912224</v>
      </c>
      <c r="H49" s="116">
        <v>48532371008</v>
      </c>
      <c r="I49" s="116">
        <v>6344325599</v>
      </c>
      <c r="J49" s="116">
        <v>2253251665</v>
      </c>
      <c r="K49" s="116">
        <v>5520370299</v>
      </c>
      <c r="L49" s="116">
        <v>11081554876</v>
      </c>
      <c r="M49" s="116">
        <v>10345193075</v>
      </c>
      <c r="N49" s="116">
        <v>11125878413</v>
      </c>
      <c r="O49" s="116">
        <v>10173865289</v>
      </c>
      <c r="P49" s="116">
        <v>5196524758</v>
      </c>
      <c r="Q49" s="116">
        <v>3545061011</v>
      </c>
      <c r="R49" s="116">
        <v>10072668002</v>
      </c>
      <c r="S49" s="116">
        <v>1430468046</v>
      </c>
      <c r="T49" s="116">
        <v>32779633482</v>
      </c>
      <c r="U49" s="116">
        <v>751539803</v>
      </c>
      <c r="V49" s="116">
        <v>18340132441</v>
      </c>
      <c r="W49" s="116">
        <v>10086068755</v>
      </c>
      <c r="X49" s="116">
        <v>18818544132</v>
      </c>
      <c r="Y49" s="116">
        <v>3897596408</v>
      </c>
      <c r="Z49" s="116">
        <v>12911324659</v>
      </c>
      <c r="AA49" s="116">
        <v>1565609843</v>
      </c>
      <c r="AB49" s="116">
        <v>69698896439</v>
      </c>
      <c r="AC49" s="116">
        <v>13522158575</v>
      </c>
      <c r="AD49" s="116">
        <v>56877389994</v>
      </c>
      <c r="AE49" s="116">
        <v>29862432302</v>
      </c>
      <c r="AF49" s="116">
        <v>6988562225</v>
      </c>
      <c r="AG49" s="116">
        <v>11057773443</v>
      </c>
      <c r="AH49" s="116">
        <v>28126691258</v>
      </c>
      <c r="AI49" s="116">
        <v>5508698860</v>
      </c>
      <c r="AJ49" s="116">
        <v>3060315533</v>
      </c>
      <c r="AK49" s="116">
        <v>1501369618</v>
      </c>
      <c r="AL49" s="213">
        <v>500195889304</v>
      </c>
    </row>
    <row r="50" spans="1:38" s="6" customFormat="1" ht="15" x14ac:dyDescent="0.25">
      <c r="A50" s="68"/>
      <c r="B50" s="18" t="s">
        <v>135</v>
      </c>
      <c r="C50" s="14">
        <v>-7691010002</v>
      </c>
      <c r="D50" s="14">
        <v>-10470274891</v>
      </c>
      <c r="E50" s="14">
        <v>-5129453210</v>
      </c>
      <c r="F50" s="14">
        <v>-2870251005</v>
      </c>
      <c r="G50" s="14">
        <v>-15396811100</v>
      </c>
      <c r="H50" s="14">
        <v>-41276704034</v>
      </c>
      <c r="I50" s="14">
        <v>-4816927258</v>
      </c>
      <c r="J50" s="14">
        <v>-1629356780</v>
      </c>
      <c r="K50" s="14">
        <v>-4617331482</v>
      </c>
      <c r="L50" s="14">
        <v>-4247053346</v>
      </c>
      <c r="M50" s="14">
        <v>-5992748724</v>
      </c>
      <c r="N50" s="14">
        <v>-6940939062</v>
      </c>
      <c r="O50" s="14">
        <v>-8219770849</v>
      </c>
      <c r="P50" s="14">
        <v>-5156358570</v>
      </c>
      <c r="Q50" s="14">
        <v>-3264815918</v>
      </c>
      <c r="R50" s="14">
        <v>-9258056120</v>
      </c>
      <c r="S50" s="14">
        <v>-1358863508</v>
      </c>
      <c r="T50" s="14">
        <v>-15270127400</v>
      </c>
      <c r="U50" s="14">
        <v>-751539803</v>
      </c>
      <c r="V50" s="14">
        <v>-14066622390</v>
      </c>
      <c r="W50" s="14">
        <v>-9413049757</v>
      </c>
      <c r="X50" s="14">
        <v>-16923888809</v>
      </c>
      <c r="Y50" s="14">
        <v>-3595873778</v>
      </c>
      <c r="Z50" s="14">
        <v>-12523967668</v>
      </c>
      <c r="AA50" s="14">
        <v>-1304380556</v>
      </c>
      <c r="AB50" s="14">
        <v>-52531768631</v>
      </c>
      <c r="AC50" s="14">
        <v>-11306738776</v>
      </c>
      <c r="AD50" s="14">
        <v>-43097953441</v>
      </c>
      <c r="AE50" s="14">
        <v>-26918532121</v>
      </c>
      <c r="AF50" s="14">
        <v>-4831300633</v>
      </c>
      <c r="AG50" s="14">
        <v>-10502237265</v>
      </c>
      <c r="AH50" s="14">
        <v>-16284018969</v>
      </c>
      <c r="AI50" s="14">
        <v>-4131674677</v>
      </c>
      <c r="AJ50" s="14">
        <v>-1967723770</v>
      </c>
      <c r="AK50" s="14">
        <v>-1473265535</v>
      </c>
      <c r="AL50" s="208">
        <v>-385231389838</v>
      </c>
    </row>
    <row r="51" spans="1:38" s="6" customFormat="1" ht="15" x14ac:dyDescent="0.25">
      <c r="A51" s="103"/>
      <c r="B51" s="19" t="s">
        <v>136</v>
      </c>
      <c r="C51" s="17">
        <v>-2459493164</v>
      </c>
      <c r="D51" s="17">
        <v>-2214974535</v>
      </c>
      <c r="E51" s="17">
        <v>128868871</v>
      </c>
      <c r="F51" s="17">
        <v>7678200</v>
      </c>
      <c r="G51" s="17">
        <v>-1128578319</v>
      </c>
      <c r="H51" s="17">
        <v>-5009149410</v>
      </c>
      <c r="I51" s="17">
        <v>-495939227</v>
      </c>
      <c r="J51" s="17">
        <v>880647097</v>
      </c>
      <c r="K51" s="17">
        <v>-140905589</v>
      </c>
      <c r="L51" s="17">
        <v>14976150981</v>
      </c>
      <c r="M51" s="17">
        <v>-1941925929</v>
      </c>
      <c r="N51" s="17">
        <v>-1288369651</v>
      </c>
      <c r="O51" s="17">
        <v>-2696227731</v>
      </c>
      <c r="P51" s="17">
        <v>-491661044</v>
      </c>
      <c r="Q51" s="17">
        <v>532717548</v>
      </c>
      <c r="R51" s="17">
        <v>-3859344187</v>
      </c>
      <c r="S51" s="17">
        <v>434707626</v>
      </c>
      <c r="T51" s="17">
        <v>1307866470</v>
      </c>
      <c r="U51" s="17">
        <v>-751539803</v>
      </c>
      <c r="V51" s="17">
        <v>843915443</v>
      </c>
      <c r="W51" s="17">
        <v>-1171684469</v>
      </c>
      <c r="X51" s="17">
        <v>2402014481</v>
      </c>
      <c r="Y51" s="17">
        <v>-1054916310</v>
      </c>
      <c r="Z51" s="17">
        <v>6751657222</v>
      </c>
      <c r="AA51" s="17">
        <v>580746009</v>
      </c>
      <c r="AB51" s="17">
        <v>8862862145</v>
      </c>
      <c r="AC51" s="17">
        <v>-1478747047</v>
      </c>
      <c r="AD51" s="17">
        <v>10394164455</v>
      </c>
      <c r="AE51" s="17">
        <v>-6323813542</v>
      </c>
      <c r="AF51" s="17">
        <v>-1110603923</v>
      </c>
      <c r="AG51" s="17">
        <v>565352240</v>
      </c>
      <c r="AH51" s="17">
        <v>-4147159472</v>
      </c>
      <c r="AI51" s="17">
        <v>1022242151</v>
      </c>
      <c r="AJ51" s="17">
        <v>1331630923</v>
      </c>
      <c r="AK51" s="17">
        <v>-763459346</v>
      </c>
      <c r="AL51" s="214">
        <v>12494729164</v>
      </c>
    </row>
    <row r="52" spans="1:38" s="6" customFormat="1" ht="15" x14ac:dyDescent="0.25">
      <c r="A52" s="66" t="s">
        <v>46</v>
      </c>
      <c r="B52" s="8" t="s">
        <v>125</v>
      </c>
      <c r="C52" s="12">
        <v>1532888444</v>
      </c>
      <c r="D52" s="12">
        <v>318596577</v>
      </c>
      <c r="E52" s="12">
        <v>1107580033</v>
      </c>
      <c r="F52" s="12">
        <v>792223364</v>
      </c>
      <c r="G52" s="12">
        <v>2188698951</v>
      </c>
      <c r="H52" s="12">
        <v>4654017446</v>
      </c>
      <c r="I52" s="12">
        <v>1094704877</v>
      </c>
      <c r="J52" s="12">
        <v>698188407</v>
      </c>
      <c r="K52" s="12">
        <v>545370255</v>
      </c>
      <c r="L52" s="12">
        <v>10094321799</v>
      </c>
      <c r="M52" s="12">
        <v>974942361</v>
      </c>
      <c r="N52" s="12">
        <v>990418339</v>
      </c>
      <c r="O52" s="12">
        <v>697127465</v>
      </c>
      <c r="P52" s="12">
        <v>683320258</v>
      </c>
      <c r="Q52" s="12">
        <v>575188158</v>
      </c>
      <c r="R52" s="12">
        <v>1433300541</v>
      </c>
      <c r="S52" s="12">
        <v>407025094</v>
      </c>
      <c r="T52" s="12">
        <v>5829136728</v>
      </c>
      <c r="U52" s="12">
        <v>553757515</v>
      </c>
      <c r="V52" s="12">
        <v>4338907901</v>
      </c>
      <c r="W52" s="12">
        <v>980993525</v>
      </c>
      <c r="X52" s="12">
        <v>1571820854</v>
      </c>
      <c r="Y52" s="12">
        <v>502343248</v>
      </c>
      <c r="Z52" s="12">
        <v>1970918903</v>
      </c>
      <c r="AA52" s="12">
        <v>352400525</v>
      </c>
      <c r="AB52" s="12">
        <v>3714974350</v>
      </c>
      <c r="AC52" s="12">
        <v>1788070470</v>
      </c>
      <c r="AD52" s="12">
        <v>11135483637</v>
      </c>
      <c r="AE52" s="12">
        <v>3096012971</v>
      </c>
      <c r="AF52" s="12">
        <v>808537878</v>
      </c>
      <c r="AG52" s="12">
        <v>3675093103</v>
      </c>
      <c r="AH52" s="12">
        <v>3084312633</v>
      </c>
      <c r="AI52" s="12">
        <v>6420585307</v>
      </c>
      <c r="AJ52" s="12">
        <v>494922996</v>
      </c>
      <c r="AK52" s="12">
        <v>134517821</v>
      </c>
      <c r="AL52" s="205">
        <v>79240702734</v>
      </c>
    </row>
    <row r="53" spans="1:38" s="6" customFormat="1" ht="15" x14ac:dyDescent="0.25">
      <c r="A53" s="66" t="s">
        <v>66</v>
      </c>
      <c r="B53" s="8" t="s">
        <v>126</v>
      </c>
      <c r="C53" s="12">
        <v>505605688</v>
      </c>
      <c r="D53" s="12">
        <v>106680628</v>
      </c>
      <c r="E53" s="12">
        <v>530888028</v>
      </c>
      <c r="F53" s="12">
        <v>228630939</v>
      </c>
      <c r="G53" s="12">
        <v>85232849</v>
      </c>
      <c r="H53" s="12">
        <v>1538924743</v>
      </c>
      <c r="I53" s="12">
        <v>566412066</v>
      </c>
      <c r="J53" s="12">
        <v>60162512</v>
      </c>
      <c r="K53" s="12">
        <v>72313393</v>
      </c>
      <c r="L53" s="12">
        <v>2728920058</v>
      </c>
      <c r="M53" s="12">
        <v>504950196</v>
      </c>
      <c r="N53" s="12">
        <v>712028070</v>
      </c>
      <c r="O53" s="12">
        <v>193660480</v>
      </c>
      <c r="P53" s="12">
        <v>116063876</v>
      </c>
      <c r="Q53" s="12">
        <v>137303319</v>
      </c>
      <c r="R53" s="12">
        <v>290383606</v>
      </c>
      <c r="S53" s="12">
        <v>189292769</v>
      </c>
      <c r="T53" s="12">
        <v>4720937340</v>
      </c>
      <c r="U53" s="12">
        <v>11928001</v>
      </c>
      <c r="V53" s="12">
        <v>1449635500</v>
      </c>
      <c r="W53" s="12">
        <v>378485058</v>
      </c>
      <c r="X53" s="12">
        <v>521860897</v>
      </c>
      <c r="Y53" s="12">
        <v>51679383</v>
      </c>
      <c r="Z53" s="12">
        <v>199041498</v>
      </c>
      <c r="AA53" s="12">
        <v>101922520</v>
      </c>
      <c r="AB53" s="12">
        <v>668044161</v>
      </c>
      <c r="AC53" s="12">
        <v>605568056</v>
      </c>
      <c r="AD53" s="12">
        <v>3795596992</v>
      </c>
      <c r="AE53" s="12">
        <v>1104126598</v>
      </c>
      <c r="AF53" s="12">
        <v>114762842</v>
      </c>
      <c r="AG53" s="12">
        <v>106556783</v>
      </c>
      <c r="AH53" s="12">
        <v>906585183</v>
      </c>
      <c r="AI53" s="12">
        <v>6165739137</v>
      </c>
      <c r="AJ53" s="12">
        <v>86083765</v>
      </c>
      <c r="AK53" s="12">
        <v>45285390</v>
      </c>
      <c r="AL53" s="205">
        <v>29601292324</v>
      </c>
    </row>
    <row r="54" spans="1:38" s="6" customFormat="1" ht="15" x14ac:dyDescent="0.25">
      <c r="A54" s="68"/>
      <c r="B54" s="18" t="s">
        <v>137</v>
      </c>
      <c r="C54" s="14">
        <v>1027282756</v>
      </c>
      <c r="D54" s="14">
        <v>211915949</v>
      </c>
      <c r="E54" s="14">
        <v>576692005</v>
      </c>
      <c r="F54" s="14">
        <v>563592425</v>
      </c>
      <c r="G54" s="14">
        <v>2103466102</v>
      </c>
      <c r="H54" s="14">
        <v>3115092703</v>
      </c>
      <c r="I54" s="14">
        <v>528292811</v>
      </c>
      <c r="J54" s="14">
        <v>638025895</v>
      </c>
      <c r="K54" s="14">
        <v>473056862</v>
      </c>
      <c r="L54" s="14">
        <v>7365401741</v>
      </c>
      <c r="M54" s="14">
        <v>469992165</v>
      </c>
      <c r="N54" s="14">
        <v>278390269</v>
      </c>
      <c r="O54" s="14">
        <v>503466985</v>
      </c>
      <c r="P54" s="14">
        <v>567256382</v>
      </c>
      <c r="Q54" s="14">
        <v>437884839</v>
      </c>
      <c r="R54" s="14">
        <v>1142916935</v>
      </c>
      <c r="S54" s="14">
        <v>217732325</v>
      </c>
      <c r="T54" s="14">
        <v>1108199388</v>
      </c>
      <c r="U54" s="14">
        <v>541829514</v>
      </c>
      <c r="V54" s="14">
        <v>2889272401</v>
      </c>
      <c r="W54" s="14">
        <v>602508467</v>
      </c>
      <c r="X54" s="14">
        <v>1049959957</v>
      </c>
      <c r="Y54" s="14">
        <v>450663865</v>
      </c>
      <c r="Z54" s="14">
        <v>1771877405</v>
      </c>
      <c r="AA54" s="14">
        <v>250478005</v>
      </c>
      <c r="AB54" s="14">
        <v>3046930189</v>
      </c>
      <c r="AC54" s="14">
        <v>1182502414</v>
      </c>
      <c r="AD54" s="14">
        <v>7339886645</v>
      </c>
      <c r="AE54" s="14">
        <v>1991886373</v>
      </c>
      <c r="AF54" s="14">
        <v>693775036</v>
      </c>
      <c r="AG54" s="14">
        <v>3568536320</v>
      </c>
      <c r="AH54" s="14">
        <v>2177727450</v>
      </c>
      <c r="AI54" s="14">
        <v>254846170</v>
      </c>
      <c r="AJ54" s="14">
        <v>408839231</v>
      </c>
      <c r="AK54" s="14">
        <v>89232431</v>
      </c>
      <c r="AL54" s="208">
        <v>49639410410</v>
      </c>
    </row>
    <row r="55" spans="1:38" s="6" customFormat="1" ht="15" x14ac:dyDescent="0.25">
      <c r="A55" s="65" t="s">
        <v>48</v>
      </c>
      <c r="B55" s="8" t="s">
        <v>127</v>
      </c>
      <c r="C55" s="12">
        <v>44364311</v>
      </c>
      <c r="D55" s="12">
        <v>55094796</v>
      </c>
      <c r="E55" s="12">
        <v>21999907</v>
      </c>
      <c r="F55" s="12">
        <v>12496220</v>
      </c>
      <c r="G55" s="12">
        <v>184583944</v>
      </c>
      <c r="H55" s="12">
        <v>1212952826</v>
      </c>
      <c r="I55" s="12">
        <v>388465909</v>
      </c>
      <c r="J55" s="12">
        <v>43424074</v>
      </c>
      <c r="K55" s="12">
        <v>70125708</v>
      </c>
      <c r="L55" s="12">
        <v>67157314</v>
      </c>
      <c r="M55" s="12">
        <v>30930351</v>
      </c>
      <c r="N55" s="12">
        <v>143830668</v>
      </c>
      <c r="O55" s="12">
        <v>7537370</v>
      </c>
      <c r="P55" s="12">
        <v>190444559</v>
      </c>
      <c r="Q55" s="12">
        <v>10144020</v>
      </c>
      <c r="R55" s="12">
        <v>24951309</v>
      </c>
      <c r="S55" s="12">
        <v>21878813</v>
      </c>
      <c r="T55" s="12">
        <v>42315659</v>
      </c>
      <c r="U55" s="12">
        <v>5897436</v>
      </c>
      <c r="V55" s="12">
        <v>103384048</v>
      </c>
      <c r="W55" s="12">
        <v>111615852</v>
      </c>
      <c r="X55" s="12">
        <v>8153037</v>
      </c>
      <c r="Y55" s="12">
        <v>31074309</v>
      </c>
      <c r="Z55" s="12">
        <v>203566481</v>
      </c>
      <c r="AA55" s="12">
        <v>12035191</v>
      </c>
      <c r="AB55" s="12">
        <v>146328944</v>
      </c>
      <c r="AC55" s="12">
        <v>75882400</v>
      </c>
      <c r="AD55" s="12">
        <v>1112642510</v>
      </c>
      <c r="AE55" s="12">
        <v>797306922</v>
      </c>
      <c r="AF55" s="12">
        <v>79885469</v>
      </c>
      <c r="AG55" s="12">
        <v>107018952</v>
      </c>
      <c r="AH55" s="12">
        <v>273852696</v>
      </c>
      <c r="AI55" s="12">
        <v>42345362</v>
      </c>
      <c r="AJ55" s="12">
        <v>8399316</v>
      </c>
      <c r="AK55" s="12">
        <v>28592984</v>
      </c>
      <c r="AL55" s="205">
        <v>5720679667</v>
      </c>
    </row>
    <row r="56" spans="1:38" s="6" customFormat="1" ht="15" x14ac:dyDescent="0.25">
      <c r="A56" s="65" t="s">
        <v>68</v>
      </c>
      <c r="B56" s="8" t="s">
        <v>128</v>
      </c>
      <c r="C56" s="12">
        <v>0</v>
      </c>
      <c r="D56" s="12">
        <v>0</v>
      </c>
      <c r="E56" s="12">
        <v>0</v>
      </c>
      <c r="F56" s="12">
        <v>0</v>
      </c>
      <c r="G56" s="12">
        <v>500000</v>
      </c>
      <c r="H56" s="12">
        <v>343894290</v>
      </c>
      <c r="I56" s="12">
        <v>0</v>
      </c>
      <c r="J56" s="12">
        <v>0</v>
      </c>
      <c r="K56" s="12">
        <v>0</v>
      </c>
      <c r="L56" s="12">
        <v>0</v>
      </c>
      <c r="M56" s="12">
        <v>23663733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4500000</v>
      </c>
      <c r="V56" s="12">
        <v>0</v>
      </c>
      <c r="W56" s="12">
        <v>16036290</v>
      </c>
      <c r="X56" s="12">
        <v>0</v>
      </c>
      <c r="Y56" s="12">
        <v>0</v>
      </c>
      <c r="Z56" s="12">
        <v>0</v>
      </c>
      <c r="AA56" s="12">
        <v>0</v>
      </c>
      <c r="AB56" s="12">
        <v>3956222</v>
      </c>
      <c r="AC56" s="12">
        <v>0</v>
      </c>
      <c r="AD56" s="12">
        <v>0</v>
      </c>
      <c r="AE56" s="12">
        <v>553636</v>
      </c>
      <c r="AF56" s="12">
        <v>0</v>
      </c>
      <c r="AG56" s="12">
        <v>0</v>
      </c>
      <c r="AH56" s="12">
        <v>0</v>
      </c>
      <c r="AI56" s="12">
        <v>15591855</v>
      </c>
      <c r="AJ56" s="12">
        <v>0</v>
      </c>
      <c r="AK56" s="12">
        <v>0</v>
      </c>
      <c r="AL56" s="205">
        <v>408696026</v>
      </c>
    </row>
    <row r="57" spans="1:38" s="6" customFormat="1" ht="15" x14ac:dyDescent="0.25">
      <c r="A57" s="68"/>
      <c r="B57" s="18" t="s">
        <v>1391</v>
      </c>
      <c r="C57" s="14">
        <v>44364311</v>
      </c>
      <c r="D57" s="14">
        <v>55094796</v>
      </c>
      <c r="E57" s="14">
        <v>21999907</v>
      </c>
      <c r="F57" s="14">
        <v>12496220</v>
      </c>
      <c r="G57" s="14">
        <v>184083944</v>
      </c>
      <c r="H57" s="14">
        <v>869058536</v>
      </c>
      <c r="I57" s="14">
        <v>388465909</v>
      </c>
      <c r="J57" s="14">
        <v>43424074</v>
      </c>
      <c r="K57" s="14">
        <v>70125708</v>
      </c>
      <c r="L57" s="14">
        <v>67157314</v>
      </c>
      <c r="M57" s="14">
        <v>7266618</v>
      </c>
      <c r="N57" s="14">
        <v>143830668</v>
      </c>
      <c r="O57" s="14">
        <v>7537370</v>
      </c>
      <c r="P57" s="14">
        <v>190444559</v>
      </c>
      <c r="Q57" s="14">
        <v>10144020</v>
      </c>
      <c r="R57" s="14">
        <v>24951309</v>
      </c>
      <c r="S57" s="14">
        <v>21878813</v>
      </c>
      <c r="T57" s="14">
        <v>42315659</v>
      </c>
      <c r="U57" s="14">
        <v>1397436</v>
      </c>
      <c r="V57" s="14">
        <v>103384048</v>
      </c>
      <c r="W57" s="14">
        <v>95579562</v>
      </c>
      <c r="X57" s="14">
        <v>8153037</v>
      </c>
      <c r="Y57" s="14">
        <v>31074309</v>
      </c>
      <c r="Z57" s="14">
        <v>203566481</v>
      </c>
      <c r="AA57" s="14">
        <v>12035191</v>
      </c>
      <c r="AB57" s="14">
        <v>142372722</v>
      </c>
      <c r="AC57" s="14">
        <v>75882400</v>
      </c>
      <c r="AD57" s="14">
        <v>1112642510</v>
      </c>
      <c r="AE57" s="14">
        <v>796753286</v>
      </c>
      <c r="AF57" s="14">
        <v>79885469</v>
      </c>
      <c r="AG57" s="14">
        <v>107018952</v>
      </c>
      <c r="AH57" s="14">
        <v>273852696</v>
      </c>
      <c r="AI57" s="14">
        <v>26753507</v>
      </c>
      <c r="AJ57" s="14">
        <v>8399316</v>
      </c>
      <c r="AK57" s="14">
        <v>28592984</v>
      </c>
      <c r="AL57" s="208">
        <v>5311983641</v>
      </c>
    </row>
    <row r="58" spans="1:38" s="6" customFormat="1" ht="15" x14ac:dyDescent="0.25">
      <c r="A58" s="103"/>
      <c r="B58" s="19" t="s">
        <v>1393</v>
      </c>
      <c r="C58" s="17">
        <v>-1387846097</v>
      </c>
      <c r="D58" s="17">
        <v>-1947963790</v>
      </c>
      <c r="E58" s="17">
        <v>727560783</v>
      </c>
      <c r="F58" s="17">
        <v>583766845</v>
      </c>
      <c r="G58" s="17">
        <v>1158971727</v>
      </c>
      <c r="H58" s="17">
        <v>-1024998171</v>
      </c>
      <c r="I58" s="17">
        <v>420819493</v>
      </c>
      <c r="J58" s="17">
        <v>1562097066</v>
      </c>
      <c r="K58" s="17">
        <v>402276981</v>
      </c>
      <c r="L58" s="17">
        <v>22408710036</v>
      </c>
      <c r="M58" s="17">
        <v>-1464667146</v>
      </c>
      <c r="N58" s="17">
        <v>-866148714</v>
      </c>
      <c r="O58" s="17">
        <v>-2185223376</v>
      </c>
      <c r="P58" s="17">
        <v>266039897</v>
      </c>
      <c r="Q58" s="17">
        <v>980746407</v>
      </c>
      <c r="R58" s="17">
        <v>-2691475943</v>
      </c>
      <c r="S58" s="17">
        <v>674318764</v>
      </c>
      <c r="T58" s="17">
        <v>2458381517</v>
      </c>
      <c r="U58" s="17">
        <v>-208312853</v>
      </c>
      <c r="V58" s="17">
        <v>3836571892</v>
      </c>
      <c r="W58" s="17">
        <v>-473596440</v>
      </c>
      <c r="X58" s="17">
        <v>3460127475</v>
      </c>
      <c r="Y58" s="17">
        <v>-573178136</v>
      </c>
      <c r="Z58" s="17">
        <v>8727101108</v>
      </c>
      <c r="AA58" s="17">
        <v>843259205</v>
      </c>
      <c r="AB58" s="17">
        <v>12052165056</v>
      </c>
      <c r="AC58" s="17">
        <v>-220362233</v>
      </c>
      <c r="AD58" s="17">
        <v>18846693610</v>
      </c>
      <c r="AE58" s="17">
        <v>-3535173883</v>
      </c>
      <c r="AF58" s="17">
        <v>-336943418</v>
      </c>
      <c r="AG58" s="17">
        <v>4240907512</v>
      </c>
      <c r="AH58" s="17">
        <v>-1695579326</v>
      </c>
      <c r="AI58" s="17">
        <v>1303841828</v>
      </c>
      <c r="AJ58" s="17">
        <v>1748869470</v>
      </c>
      <c r="AK58" s="17">
        <v>-645633931</v>
      </c>
      <c r="AL58" s="214">
        <v>67446123215</v>
      </c>
    </row>
    <row r="59" spans="1:38" s="6" customFormat="1" ht="15" x14ac:dyDescent="0.25">
      <c r="A59" s="65" t="s">
        <v>69</v>
      </c>
      <c r="B59" s="8" t="s">
        <v>1</v>
      </c>
      <c r="C59" s="12">
        <v>3931858</v>
      </c>
      <c r="D59" s="12">
        <v>29397606</v>
      </c>
      <c r="E59" s="12">
        <v>0</v>
      </c>
      <c r="F59" s="12">
        <v>58376685</v>
      </c>
      <c r="G59" s="12">
        <v>54431784</v>
      </c>
      <c r="H59" s="12">
        <v>33329464</v>
      </c>
      <c r="I59" s="12">
        <v>33329464</v>
      </c>
      <c r="J59" s="12">
        <v>33329464</v>
      </c>
      <c r="K59" s="12">
        <v>65696429</v>
      </c>
      <c r="L59" s="12">
        <v>0</v>
      </c>
      <c r="M59" s="12">
        <v>0</v>
      </c>
      <c r="N59" s="12">
        <v>0</v>
      </c>
      <c r="O59" s="12">
        <v>0</v>
      </c>
      <c r="P59" s="12">
        <v>33322282</v>
      </c>
      <c r="Q59" s="12">
        <v>0</v>
      </c>
      <c r="R59" s="12">
        <v>33329521</v>
      </c>
      <c r="S59" s="12">
        <v>33329464</v>
      </c>
      <c r="T59" s="12">
        <v>102269714</v>
      </c>
      <c r="U59" s="12">
        <v>0</v>
      </c>
      <c r="V59" s="12">
        <v>0</v>
      </c>
      <c r="W59" s="12">
        <v>0</v>
      </c>
      <c r="X59" s="12">
        <v>309911019</v>
      </c>
      <c r="Y59" s="12">
        <v>29397606</v>
      </c>
      <c r="Z59" s="12">
        <v>0</v>
      </c>
      <c r="AA59" s="12">
        <v>113266184</v>
      </c>
      <c r="AB59" s="12">
        <v>0</v>
      </c>
      <c r="AC59" s="12">
        <v>212419768</v>
      </c>
      <c r="AD59" s="12">
        <v>2604669377</v>
      </c>
      <c r="AE59" s="12">
        <v>0</v>
      </c>
      <c r="AF59" s="12">
        <v>33329464</v>
      </c>
      <c r="AG59" s="12">
        <v>424090751</v>
      </c>
      <c r="AH59" s="12">
        <v>0</v>
      </c>
      <c r="AI59" s="12">
        <v>130384183</v>
      </c>
      <c r="AJ59" s="12">
        <v>197686849</v>
      </c>
      <c r="AK59" s="12">
        <v>29397606</v>
      </c>
      <c r="AL59" s="205">
        <v>4598626542</v>
      </c>
    </row>
    <row r="60" spans="1:38" s="6" customFormat="1" ht="15" x14ac:dyDescent="0.25">
      <c r="A60" s="105"/>
      <c r="B60" s="38" t="s">
        <v>1394</v>
      </c>
      <c r="C60" s="39">
        <v>-1391777955</v>
      </c>
      <c r="D60" s="39">
        <v>-1977361396</v>
      </c>
      <c r="E60" s="39">
        <v>727560783</v>
      </c>
      <c r="F60" s="39">
        <v>525390160</v>
      </c>
      <c r="G60" s="39">
        <v>1104539943</v>
      </c>
      <c r="H60" s="39">
        <v>-1058327635</v>
      </c>
      <c r="I60" s="39">
        <v>387490029</v>
      </c>
      <c r="J60" s="39">
        <v>1528767602</v>
      </c>
      <c r="K60" s="39">
        <v>336580552</v>
      </c>
      <c r="L60" s="39">
        <v>22408710036</v>
      </c>
      <c r="M60" s="39">
        <v>-1464667146</v>
      </c>
      <c r="N60" s="39">
        <v>-866148714</v>
      </c>
      <c r="O60" s="39">
        <v>-2185223376</v>
      </c>
      <c r="P60" s="39">
        <v>232717615</v>
      </c>
      <c r="Q60" s="39">
        <v>980746407</v>
      </c>
      <c r="R60" s="39">
        <v>-2724805464</v>
      </c>
      <c r="S60" s="39">
        <v>640989300</v>
      </c>
      <c r="T60" s="39">
        <v>2356111803</v>
      </c>
      <c r="U60" s="39">
        <v>-208312853</v>
      </c>
      <c r="V60" s="39">
        <v>3836571892</v>
      </c>
      <c r="W60" s="39">
        <v>-473596440</v>
      </c>
      <c r="X60" s="39">
        <v>3150216456</v>
      </c>
      <c r="Y60" s="39">
        <v>-602575742</v>
      </c>
      <c r="Z60" s="39">
        <v>8727101108</v>
      </c>
      <c r="AA60" s="39">
        <v>729993021</v>
      </c>
      <c r="AB60" s="39">
        <v>12052165056</v>
      </c>
      <c r="AC60" s="39">
        <v>-432782001</v>
      </c>
      <c r="AD60" s="39">
        <v>16242024233</v>
      </c>
      <c r="AE60" s="39">
        <v>-3535173883</v>
      </c>
      <c r="AF60" s="39">
        <v>-370272882</v>
      </c>
      <c r="AG60" s="39">
        <v>3816816761</v>
      </c>
      <c r="AH60" s="39">
        <v>-1695579326</v>
      </c>
      <c r="AI60" s="39">
        <v>1173457645</v>
      </c>
      <c r="AJ60" s="39">
        <v>1551182621</v>
      </c>
      <c r="AK60" s="39">
        <v>-675031537</v>
      </c>
      <c r="AL60" s="215">
        <v>62847496673</v>
      </c>
    </row>
    <row r="61" spans="1:38" x14ac:dyDescent="0.25">
      <c r="AL61" s="200"/>
    </row>
    <row r="62" spans="1:38" x14ac:dyDescent="0.25">
      <c r="AL62" s="200"/>
    </row>
    <row r="63" spans="1:38" x14ac:dyDescent="0.25">
      <c r="AL63" s="200"/>
    </row>
    <row r="64" spans="1:38" x14ac:dyDescent="0.25">
      <c r="AL64" s="200"/>
    </row>
    <row r="65" spans="38:38" x14ac:dyDescent="0.25">
      <c r="AL65" s="200"/>
    </row>
    <row r="66" spans="38:38" x14ac:dyDescent="0.25">
      <c r="AL66" s="200"/>
    </row>
    <row r="67" spans="38:38" x14ac:dyDescent="0.25">
      <c r="AL67" s="200"/>
    </row>
    <row r="68" spans="38:38" x14ac:dyDescent="0.25">
      <c r="AL68" s="200"/>
    </row>
    <row r="69" spans="38:38" x14ac:dyDescent="0.25">
      <c r="AL69" s="200"/>
    </row>
    <row r="70" spans="38:38" x14ac:dyDescent="0.25">
      <c r="AL70" s="200"/>
    </row>
    <row r="71" spans="38:38" x14ac:dyDescent="0.25">
      <c r="AL71" s="200"/>
    </row>
    <row r="72" spans="38:38" x14ac:dyDescent="0.25">
      <c r="AL72" s="200"/>
    </row>
    <row r="73" spans="38:38" x14ac:dyDescent="0.25">
      <c r="AL73" s="200"/>
    </row>
    <row r="74" spans="38:38" x14ac:dyDescent="0.25">
      <c r="AL74" s="200"/>
    </row>
    <row r="75" spans="38:38" x14ac:dyDescent="0.25">
      <c r="AL75" s="200"/>
    </row>
    <row r="76" spans="38:38" x14ac:dyDescent="0.25">
      <c r="AL76" s="200"/>
    </row>
    <row r="77" spans="38:38" x14ac:dyDescent="0.25">
      <c r="AL77" s="200"/>
    </row>
    <row r="78" spans="38:38" x14ac:dyDescent="0.25">
      <c r="AL78" s="200"/>
    </row>
    <row r="79" spans="38:38" x14ac:dyDescent="0.25">
      <c r="AL79" s="200"/>
    </row>
    <row r="80" spans="38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  <row r="286" spans="38:38" x14ac:dyDescent="0.25">
      <c r="AL286" s="200"/>
    </row>
    <row r="287" spans="38:38" x14ac:dyDescent="0.25">
      <c r="AL287" s="200"/>
    </row>
    <row r="288" spans="38:38" x14ac:dyDescent="0.25">
      <c r="AL288" s="200"/>
    </row>
    <row r="289" spans="38:38" x14ac:dyDescent="0.25">
      <c r="AL289" s="200"/>
    </row>
    <row r="290" spans="38:38" x14ac:dyDescent="0.25">
      <c r="AL290" s="200"/>
    </row>
    <row r="291" spans="38:38" x14ac:dyDescent="0.25">
      <c r="AL291" s="200"/>
    </row>
    <row r="292" spans="38:38" x14ac:dyDescent="0.25">
      <c r="AL292" s="200"/>
    </row>
    <row r="293" spans="38:38" x14ac:dyDescent="0.25">
      <c r="AL293" s="200"/>
    </row>
    <row r="294" spans="38:38" x14ac:dyDescent="0.25">
      <c r="AL294" s="200"/>
    </row>
    <row r="295" spans="38:38" x14ac:dyDescent="0.25">
      <c r="AL295" s="200"/>
    </row>
    <row r="296" spans="38:38" x14ac:dyDescent="0.25">
      <c r="AL296" s="200"/>
    </row>
    <row r="297" spans="38:38" x14ac:dyDescent="0.25">
      <c r="AL297" s="200"/>
    </row>
    <row r="298" spans="38:38" x14ac:dyDescent="0.25">
      <c r="AL298" s="200"/>
    </row>
    <row r="299" spans="38:38" x14ac:dyDescent="0.25">
      <c r="AL299" s="200"/>
    </row>
    <row r="300" spans="38:38" x14ac:dyDescent="0.25">
      <c r="AL300" s="200"/>
    </row>
    <row r="301" spans="38:38" x14ac:dyDescent="0.25">
      <c r="AL301" s="200"/>
    </row>
    <row r="302" spans="38:38" x14ac:dyDescent="0.25">
      <c r="AL302" s="200"/>
    </row>
    <row r="303" spans="38:38" x14ac:dyDescent="0.25">
      <c r="AL303" s="200"/>
    </row>
    <row r="304" spans="38:38" x14ac:dyDescent="0.25">
      <c r="AL304" s="200"/>
    </row>
    <row r="305" spans="38:38" x14ac:dyDescent="0.25">
      <c r="AL305" s="200"/>
    </row>
    <row r="306" spans="38:38" x14ac:dyDescent="0.25">
      <c r="AL306" s="200"/>
    </row>
    <row r="307" spans="38:38" x14ac:dyDescent="0.25">
      <c r="AL307" s="200"/>
    </row>
  </sheetData>
  <sortState ref="A60:A94">
    <sortCondition ref="A60"/>
  </sortState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140625" style="62" customWidth="1"/>
    <col min="2" max="2" width="45.42578125" style="1" customWidth="1"/>
    <col min="3" max="3" width="18.7109375" style="2" bestFit="1" customWidth="1"/>
    <col min="4" max="4" width="18.140625" style="2" bestFit="1" customWidth="1"/>
    <col min="5" max="6" width="17.42578125" style="2" bestFit="1" customWidth="1"/>
    <col min="7" max="8" width="18.7109375" style="2" bestFit="1" customWidth="1"/>
    <col min="9" max="10" width="17.42578125" style="2" bestFit="1" customWidth="1"/>
    <col min="11" max="11" width="17.42578125" style="1" bestFit="1" customWidth="1"/>
    <col min="12" max="14" width="18.7109375" style="1" bestFit="1" customWidth="1"/>
    <col min="15" max="19" width="17.42578125" style="1" bestFit="1" customWidth="1"/>
    <col min="20" max="20" width="18.7109375" style="1" bestFit="1" customWidth="1"/>
    <col min="21" max="21" width="14.140625" style="1" bestFit="1" customWidth="1"/>
    <col min="22" max="22" width="18.7109375" style="1" bestFit="1" customWidth="1"/>
    <col min="23" max="23" width="17.42578125" style="1" bestFit="1" customWidth="1"/>
    <col min="24" max="24" width="18.7109375" style="1" bestFit="1" customWidth="1"/>
    <col min="25" max="25" width="17.42578125" style="1" bestFit="1" customWidth="1"/>
    <col min="26" max="26" width="18.7109375" style="1" bestFit="1" customWidth="1"/>
    <col min="27" max="27" width="17.42578125" style="1" bestFit="1" customWidth="1"/>
    <col min="28" max="29" width="18.7109375" style="1" bestFit="1" customWidth="1"/>
    <col min="30" max="30" width="20" style="1" bestFit="1" customWidth="1"/>
    <col min="31" max="31" width="18.7109375" style="1" bestFit="1" customWidth="1"/>
    <col min="32" max="33" width="17.42578125" style="1" bestFit="1" customWidth="1"/>
    <col min="34" max="34" width="18.7109375" style="1" bestFit="1" customWidth="1"/>
    <col min="35" max="36" width="17.42578125" style="1" bestFit="1" customWidth="1"/>
    <col min="37" max="37" width="16.140625" style="1" bestFit="1" customWidth="1"/>
    <col min="38" max="38" width="20" style="1" bestFit="1" customWidth="1"/>
    <col min="39" max="16384" width="11.42578125" style="1"/>
  </cols>
  <sheetData>
    <row r="1" spans="1:38" s="9" customFormat="1" x14ac:dyDescent="0.25">
      <c r="A1" s="64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25">
      <c r="A2" s="64"/>
      <c r="B2" s="82"/>
      <c r="C2" s="179" t="s">
        <v>113</v>
      </c>
      <c r="D2" s="179"/>
      <c r="E2" s="179"/>
      <c r="F2" s="179"/>
      <c r="G2" s="179"/>
      <c r="H2" s="179"/>
      <c r="I2" s="179" t="s">
        <v>113</v>
      </c>
      <c r="J2" s="179"/>
      <c r="K2" s="179"/>
      <c r="L2" s="179"/>
      <c r="M2" s="179"/>
      <c r="N2" s="179"/>
      <c r="O2" s="179" t="s">
        <v>113</v>
      </c>
      <c r="P2" s="179"/>
      <c r="Q2" s="179"/>
      <c r="R2" s="179"/>
      <c r="S2" s="179"/>
      <c r="T2" s="179"/>
      <c r="U2" s="179" t="s">
        <v>113</v>
      </c>
      <c r="V2" s="179"/>
      <c r="W2" s="179"/>
      <c r="X2" s="179"/>
      <c r="Y2" s="179"/>
      <c r="Z2" s="179"/>
      <c r="AA2" s="179" t="s">
        <v>113</v>
      </c>
      <c r="AB2" s="179"/>
      <c r="AC2" s="179"/>
      <c r="AD2" s="179"/>
      <c r="AE2" s="179"/>
      <c r="AF2" s="179"/>
      <c r="AG2" s="179" t="s">
        <v>113</v>
      </c>
      <c r="AH2" s="179"/>
      <c r="AI2" s="179"/>
      <c r="AJ2" s="179"/>
      <c r="AK2" s="179"/>
      <c r="AL2" s="179"/>
    </row>
    <row r="3" spans="1:38" s="9" customFormat="1" ht="18.75" x14ac:dyDescent="0.25">
      <c r="A3" s="64"/>
      <c r="B3" s="83"/>
      <c r="C3" s="180" t="str">
        <f>PROPER(INDICE!$B$5)</f>
        <v>Periodo Julio 2017 - Noviembre 2017</v>
      </c>
      <c r="D3" s="180"/>
      <c r="E3" s="180"/>
      <c r="F3" s="180"/>
      <c r="G3" s="180"/>
      <c r="H3" s="180"/>
      <c r="I3" s="180" t="str">
        <f>PROPER(INDICE!$B$5)</f>
        <v>Periodo Julio 2017 - Noviembre 2017</v>
      </c>
      <c r="J3" s="180"/>
      <c r="K3" s="180"/>
      <c r="L3" s="180"/>
      <c r="M3" s="180"/>
      <c r="N3" s="180"/>
      <c r="O3" s="180" t="str">
        <f>PROPER(INDICE!$B$5)</f>
        <v>Periodo Julio 2017 - Noviembre 2017</v>
      </c>
      <c r="P3" s="180"/>
      <c r="Q3" s="180"/>
      <c r="R3" s="180"/>
      <c r="S3" s="180"/>
      <c r="T3" s="180"/>
      <c r="U3" s="180" t="str">
        <f>PROPER(INDICE!$B$5)</f>
        <v>Periodo Julio 2017 - Noviembre 2017</v>
      </c>
      <c r="V3" s="180"/>
      <c r="W3" s="180"/>
      <c r="X3" s="180"/>
      <c r="Y3" s="180"/>
      <c r="Z3" s="180"/>
      <c r="AA3" s="180" t="str">
        <f>PROPER(INDICE!$B$5)</f>
        <v>Periodo Julio 2017 - Noviembre 2017</v>
      </c>
      <c r="AB3" s="180"/>
      <c r="AC3" s="180"/>
      <c r="AD3" s="180"/>
      <c r="AE3" s="180"/>
      <c r="AF3" s="180"/>
      <c r="AG3" s="180" t="str">
        <f>PROPER(INDICE!$B$5)</f>
        <v>Periodo Julio 2017 - Noviembre 2017</v>
      </c>
      <c r="AH3" s="180"/>
      <c r="AI3" s="180"/>
      <c r="AJ3" s="180"/>
      <c r="AK3" s="180"/>
      <c r="AL3" s="180"/>
    </row>
    <row r="4" spans="1:38" s="9" customFormat="1" ht="15" x14ac:dyDescent="0.25">
      <c r="A4" s="64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9" customFormat="1" ht="6" customHeight="1" x14ac:dyDescent="0.25">
      <c r="A5" s="64"/>
      <c r="C5" s="10"/>
      <c r="D5" s="10"/>
      <c r="E5" s="10"/>
      <c r="F5" s="10"/>
      <c r="G5" s="10"/>
      <c r="H5" s="10"/>
      <c r="I5" s="10"/>
      <c r="J5" s="10"/>
    </row>
    <row r="6" spans="1:38" s="6" customFormat="1" ht="60" customHeight="1" x14ac:dyDescent="0.25">
      <c r="A6" s="36" t="s">
        <v>143</v>
      </c>
      <c r="B6" s="30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5" x14ac:dyDescent="0.25">
      <c r="A7" s="70" t="s">
        <v>31</v>
      </c>
      <c r="B7" s="6" t="s">
        <v>84</v>
      </c>
      <c r="C7" s="12">
        <v>22784333944</v>
      </c>
      <c r="D7" s="12">
        <v>15429409780</v>
      </c>
      <c r="E7" s="12">
        <v>11944931952</v>
      </c>
      <c r="F7" s="12">
        <v>12188447101</v>
      </c>
      <c r="G7" s="12">
        <v>28485681011</v>
      </c>
      <c r="H7" s="12">
        <v>95304962313</v>
      </c>
      <c r="I7" s="12">
        <v>12082251380</v>
      </c>
      <c r="J7" s="12">
        <v>3734909700</v>
      </c>
      <c r="K7" s="12">
        <v>14498358567</v>
      </c>
      <c r="L7" s="12">
        <v>47983939845</v>
      </c>
      <c r="M7" s="12">
        <v>20750784450</v>
      </c>
      <c r="N7" s="12">
        <v>27862817323</v>
      </c>
      <c r="O7" s="12">
        <v>17056172861</v>
      </c>
      <c r="P7" s="12">
        <v>9108080393</v>
      </c>
      <c r="Q7" s="12">
        <v>6750804936</v>
      </c>
      <c r="R7" s="12">
        <v>12095930106</v>
      </c>
      <c r="S7" s="12">
        <v>2246381972</v>
      </c>
      <c r="T7" s="12">
        <v>45352746861</v>
      </c>
      <c r="U7" s="12">
        <v>0</v>
      </c>
      <c r="V7" s="12">
        <v>49450913395</v>
      </c>
      <c r="W7" s="12">
        <v>14315862088</v>
      </c>
      <c r="X7" s="12">
        <v>30901735914</v>
      </c>
      <c r="Y7" s="12">
        <v>5024000478</v>
      </c>
      <c r="Z7" s="12">
        <v>32532813888</v>
      </c>
      <c r="AA7" s="12">
        <v>3583143808</v>
      </c>
      <c r="AB7" s="12">
        <v>108235401203</v>
      </c>
      <c r="AC7" s="12">
        <v>24609951874</v>
      </c>
      <c r="AD7" s="12">
        <v>177525429647</v>
      </c>
      <c r="AE7" s="12">
        <v>48271370580</v>
      </c>
      <c r="AF7" s="12">
        <v>12423762515</v>
      </c>
      <c r="AG7" s="12">
        <v>19952918291</v>
      </c>
      <c r="AH7" s="12">
        <v>38095170175</v>
      </c>
      <c r="AI7" s="12">
        <v>12373886042</v>
      </c>
      <c r="AJ7" s="12">
        <v>7351806191</v>
      </c>
      <c r="AK7" s="12">
        <v>1101383499</v>
      </c>
      <c r="AL7" s="205">
        <v>991410494083</v>
      </c>
    </row>
    <row r="8" spans="1:38" s="6" customFormat="1" ht="15" x14ac:dyDescent="0.25">
      <c r="A8" s="70" t="s">
        <v>32</v>
      </c>
      <c r="B8" s="6" t="s">
        <v>85</v>
      </c>
      <c r="C8" s="12">
        <v>87978689</v>
      </c>
      <c r="D8" s="12">
        <v>62962115</v>
      </c>
      <c r="E8" s="12">
        <v>320971444</v>
      </c>
      <c r="F8" s="12">
        <v>43266613</v>
      </c>
      <c r="G8" s="12">
        <v>193314316</v>
      </c>
      <c r="H8" s="12">
        <v>25372954</v>
      </c>
      <c r="I8" s="12">
        <v>298258489</v>
      </c>
      <c r="J8" s="12">
        <v>59090115</v>
      </c>
      <c r="K8" s="12">
        <v>76823754</v>
      </c>
      <c r="L8" s="12">
        <v>182287863</v>
      </c>
      <c r="M8" s="12">
        <v>533713151</v>
      </c>
      <c r="N8" s="12">
        <v>281285005</v>
      </c>
      <c r="O8" s="12">
        <v>85959018</v>
      </c>
      <c r="P8" s="12">
        <v>126564682</v>
      </c>
      <c r="Q8" s="12">
        <v>253155164</v>
      </c>
      <c r="R8" s="12">
        <v>596786</v>
      </c>
      <c r="S8" s="12">
        <v>35435490</v>
      </c>
      <c r="T8" s="12">
        <v>0</v>
      </c>
      <c r="U8" s="12">
        <v>0</v>
      </c>
      <c r="V8" s="12">
        <v>4310180</v>
      </c>
      <c r="W8" s="12">
        <v>83862792</v>
      </c>
      <c r="X8" s="12">
        <v>743457903</v>
      </c>
      <c r="Y8" s="12">
        <v>62454504</v>
      </c>
      <c r="Z8" s="12">
        <v>140474497</v>
      </c>
      <c r="AA8" s="12">
        <v>75483062</v>
      </c>
      <c r="AB8" s="12">
        <v>859762101</v>
      </c>
      <c r="AC8" s="12">
        <v>430731684</v>
      </c>
      <c r="AD8" s="12">
        <v>0</v>
      </c>
      <c r="AE8" s="12">
        <v>63858519</v>
      </c>
      <c r="AF8" s="12">
        <v>12601125</v>
      </c>
      <c r="AG8" s="12">
        <v>49505478</v>
      </c>
      <c r="AH8" s="12">
        <v>0</v>
      </c>
      <c r="AI8" s="12">
        <v>136423880</v>
      </c>
      <c r="AJ8" s="12">
        <v>0</v>
      </c>
      <c r="AK8" s="12">
        <v>0</v>
      </c>
      <c r="AL8" s="205">
        <v>5329961373</v>
      </c>
    </row>
    <row r="9" spans="1:38" s="6" customFormat="1" ht="15" x14ac:dyDescent="0.25">
      <c r="A9" s="70" t="s">
        <v>33</v>
      </c>
      <c r="B9" s="6" t="s">
        <v>86</v>
      </c>
      <c r="C9" s="12">
        <v>0</v>
      </c>
      <c r="D9" s="12">
        <v>0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v>0</v>
      </c>
      <c r="Z9" s="12">
        <v>0</v>
      </c>
      <c r="AA9" s="12">
        <v>0</v>
      </c>
      <c r="AB9" s="12">
        <v>0</v>
      </c>
      <c r="AC9" s="12">
        <v>0</v>
      </c>
      <c r="AD9" s="12">
        <v>0</v>
      </c>
      <c r="AE9" s="12">
        <v>0</v>
      </c>
      <c r="AF9" s="12">
        <v>0</v>
      </c>
      <c r="AG9" s="12">
        <v>0</v>
      </c>
      <c r="AH9" s="12">
        <v>0</v>
      </c>
      <c r="AI9" s="12">
        <v>0</v>
      </c>
      <c r="AJ9" s="12">
        <v>0</v>
      </c>
      <c r="AK9" s="12">
        <v>0</v>
      </c>
      <c r="AL9" s="205">
        <v>0</v>
      </c>
    </row>
    <row r="10" spans="1:38" s="6" customFormat="1" ht="15" x14ac:dyDescent="0.25">
      <c r="A10" s="70" t="s">
        <v>34</v>
      </c>
      <c r="B10" s="6" t="s">
        <v>87</v>
      </c>
      <c r="C10" s="12">
        <v>0</v>
      </c>
      <c r="D10" s="12">
        <v>0</v>
      </c>
      <c r="E10" s="12">
        <v>0</v>
      </c>
      <c r="F10" s="12">
        <v>0</v>
      </c>
      <c r="G10" s="12">
        <v>3054207892</v>
      </c>
      <c r="H10" s="12">
        <v>1530724081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6305107</v>
      </c>
      <c r="P10" s="12">
        <v>0</v>
      </c>
      <c r="Q10" s="12">
        <v>0</v>
      </c>
      <c r="R10" s="12">
        <v>0</v>
      </c>
      <c r="S10" s="12">
        <v>0</v>
      </c>
      <c r="T10" s="12">
        <v>94814044</v>
      </c>
      <c r="U10" s="12">
        <v>0</v>
      </c>
      <c r="V10" s="12">
        <v>0</v>
      </c>
      <c r="W10" s="12">
        <v>0</v>
      </c>
      <c r="X10" s="12">
        <v>0</v>
      </c>
      <c r="Y10" s="12">
        <v>0</v>
      </c>
      <c r="Z10" s="12">
        <v>0</v>
      </c>
      <c r="AA10" s="12">
        <v>0</v>
      </c>
      <c r="AB10" s="12">
        <v>3215740302</v>
      </c>
      <c r="AC10" s="12">
        <v>0</v>
      </c>
      <c r="AD10" s="12">
        <v>1255763929</v>
      </c>
      <c r="AE10" s="12">
        <v>0</v>
      </c>
      <c r="AF10" s="12">
        <v>0</v>
      </c>
      <c r="AG10" s="12">
        <v>0</v>
      </c>
      <c r="AH10" s="12">
        <v>0</v>
      </c>
      <c r="AI10" s="12">
        <v>0</v>
      </c>
      <c r="AJ10" s="12">
        <v>0</v>
      </c>
      <c r="AK10" s="12">
        <v>0</v>
      </c>
      <c r="AL10" s="205">
        <v>9157555355</v>
      </c>
    </row>
    <row r="11" spans="1:38" s="6" customFormat="1" ht="15" x14ac:dyDescent="0.25">
      <c r="A11" s="70" t="s">
        <v>35</v>
      </c>
      <c r="B11" s="6" t="s">
        <v>116</v>
      </c>
      <c r="C11" s="12">
        <v>2118934175</v>
      </c>
      <c r="D11" s="12">
        <v>580011</v>
      </c>
      <c r="E11" s="12">
        <v>9869837</v>
      </c>
      <c r="F11" s="12">
        <v>163862539</v>
      </c>
      <c r="G11" s="12">
        <v>971687082</v>
      </c>
      <c r="H11" s="12">
        <v>2775321314</v>
      </c>
      <c r="I11" s="12">
        <v>17427974</v>
      </c>
      <c r="J11" s="12">
        <v>462704</v>
      </c>
      <c r="K11" s="12">
        <v>218858823</v>
      </c>
      <c r="L11" s="12">
        <v>501427</v>
      </c>
      <c r="M11" s="12">
        <v>89717452</v>
      </c>
      <c r="N11" s="12">
        <v>1169288721</v>
      </c>
      <c r="O11" s="12">
        <v>718101172</v>
      </c>
      <c r="P11" s="12">
        <v>14128454</v>
      </c>
      <c r="Q11" s="12">
        <v>165983881</v>
      </c>
      <c r="R11" s="12">
        <v>365249059</v>
      </c>
      <c r="S11" s="12">
        <v>50077662</v>
      </c>
      <c r="T11" s="12">
        <v>808288898</v>
      </c>
      <c r="U11" s="12">
        <v>0</v>
      </c>
      <c r="V11" s="12">
        <v>867043680</v>
      </c>
      <c r="W11" s="12">
        <v>633002746</v>
      </c>
      <c r="X11" s="12">
        <v>1475727315</v>
      </c>
      <c r="Y11" s="12">
        <v>185417028</v>
      </c>
      <c r="Z11" s="12">
        <v>369109563</v>
      </c>
      <c r="AA11" s="12">
        <v>580011</v>
      </c>
      <c r="AB11" s="12">
        <v>3863275735</v>
      </c>
      <c r="AC11" s="12">
        <v>741806711</v>
      </c>
      <c r="AD11" s="12">
        <v>3715814618</v>
      </c>
      <c r="AE11" s="12">
        <v>1030593864</v>
      </c>
      <c r="AF11" s="12">
        <v>586164857</v>
      </c>
      <c r="AG11" s="12">
        <v>351782175</v>
      </c>
      <c r="AH11" s="12">
        <v>1222794043</v>
      </c>
      <c r="AI11" s="12">
        <v>828509506</v>
      </c>
      <c r="AJ11" s="12">
        <v>239899159</v>
      </c>
      <c r="AK11" s="12">
        <v>23257131</v>
      </c>
      <c r="AL11" s="205">
        <v>25793119327</v>
      </c>
    </row>
    <row r="12" spans="1:38" s="6" customFormat="1" ht="15" x14ac:dyDescent="0.25">
      <c r="A12" s="70" t="s">
        <v>36</v>
      </c>
      <c r="B12" s="6" t="s">
        <v>99</v>
      </c>
      <c r="C12" s="12">
        <v>1567607175</v>
      </c>
      <c r="D12" s="12">
        <v>1260089480</v>
      </c>
      <c r="E12" s="12">
        <v>664441913</v>
      </c>
      <c r="F12" s="12">
        <v>1338748146</v>
      </c>
      <c r="G12" s="12">
        <v>117350687</v>
      </c>
      <c r="H12" s="12">
        <v>3267468330</v>
      </c>
      <c r="I12" s="12">
        <v>472788065</v>
      </c>
      <c r="J12" s="12">
        <v>521068448</v>
      </c>
      <c r="K12" s="12">
        <v>230477540</v>
      </c>
      <c r="L12" s="12">
        <v>1952192853</v>
      </c>
      <c r="M12" s="12">
        <v>742702733</v>
      </c>
      <c r="N12" s="12">
        <v>1851206402</v>
      </c>
      <c r="O12" s="12">
        <v>462918193</v>
      </c>
      <c r="P12" s="12">
        <v>676105449</v>
      </c>
      <c r="Q12" s="12">
        <v>803073058</v>
      </c>
      <c r="R12" s="12">
        <v>1723981241</v>
      </c>
      <c r="S12" s="12">
        <v>157571877</v>
      </c>
      <c r="T12" s="12">
        <v>2103567823</v>
      </c>
      <c r="U12" s="12">
        <v>0</v>
      </c>
      <c r="V12" s="12">
        <v>1201230589</v>
      </c>
      <c r="W12" s="12">
        <v>1114799821</v>
      </c>
      <c r="X12" s="12">
        <v>1805375929</v>
      </c>
      <c r="Y12" s="12">
        <v>116264930</v>
      </c>
      <c r="Z12" s="12">
        <v>1609760017</v>
      </c>
      <c r="AA12" s="12">
        <v>206618796</v>
      </c>
      <c r="AB12" s="12">
        <v>3575023169</v>
      </c>
      <c r="AC12" s="12">
        <v>2315351664</v>
      </c>
      <c r="AD12" s="12">
        <v>2505388162</v>
      </c>
      <c r="AE12" s="12">
        <v>743252426</v>
      </c>
      <c r="AF12" s="12">
        <v>397358461</v>
      </c>
      <c r="AG12" s="12">
        <v>729396698</v>
      </c>
      <c r="AH12" s="12">
        <v>4820057727</v>
      </c>
      <c r="AI12" s="12">
        <v>183811894</v>
      </c>
      <c r="AJ12" s="12">
        <v>312239196</v>
      </c>
      <c r="AK12" s="12">
        <v>57023832</v>
      </c>
      <c r="AL12" s="205">
        <v>41606312724</v>
      </c>
    </row>
    <row r="13" spans="1:38" s="6" customFormat="1" ht="15" x14ac:dyDescent="0.25">
      <c r="A13" s="70" t="s">
        <v>37</v>
      </c>
      <c r="B13" s="6" t="s">
        <v>1376</v>
      </c>
      <c r="C13" s="12">
        <v>157096240</v>
      </c>
      <c r="D13" s="12">
        <v>192783903</v>
      </c>
      <c r="E13" s="12">
        <v>54435642</v>
      </c>
      <c r="F13" s="12">
        <v>37739855</v>
      </c>
      <c r="G13" s="12">
        <v>225265163</v>
      </c>
      <c r="H13" s="12">
        <v>612359011</v>
      </c>
      <c r="I13" s="12">
        <v>48664000</v>
      </c>
      <c r="J13" s="12">
        <v>95143377</v>
      </c>
      <c r="K13" s="12">
        <v>54196054</v>
      </c>
      <c r="L13" s="12">
        <v>656815925</v>
      </c>
      <c r="M13" s="12">
        <v>64181818</v>
      </c>
      <c r="N13" s="12">
        <v>375213311</v>
      </c>
      <c r="O13" s="12">
        <v>115821642</v>
      </c>
      <c r="P13" s="12">
        <v>203246674</v>
      </c>
      <c r="Q13" s="12">
        <v>118128256</v>
      </c>
      <c r="R13" s="12">
        <v>132822380</v>
      </c>
      <c r="S13" s="12">
        <v>21531000</v>
      </c>
      <c r="T13" s="12">
        <v>946098851</v>
      </c>
      <c r="U13" s="12">
        <v>0</v>
      </c>
      <c r="V13" s="12">
        <v>271953178</v>
      </c>
      <c r="W13" s="12">
        <v>742379407</v>
      </c>
      <c r="X13" s="12">
        <v>60161501</v>
      </c>
      <c r="Y13" s="12">
        <v>12400000</v>
      </c>
      <c r="Z13" s="12">
        <v>29465873</v>
      </c>
      <c r="AA13" s="12">
        <v>26175309</v>
      </c>
      <c r="AB13" s="12">
        <v>408187945</v>
      </c>
      <c r="AC13" s="12">
        <v>108813861</v>
      </c>
      <c r="AD13" s="12">
        <v>2878979348</v>
      </c>
      <c r="AE13" s="12">
        <v>156373306</v>
      </c>
      <c r="AF13" s="12">
        <v>84812053</v>
      </c>
      <c r="AG13" s="12">
        <v>148045567</v>
      </c>
      <c r="AH13" s="12">
        <v>101892813</v>
      </c>
      <c r="AI13" s="12">
        <v>101957853</v>
      </c>
      <c r="AJ13" s="12">
        <v>12932986</v>
      </c>
      <c r="AK13" s="12">
        <v>17267691</v>
      </c>
      <c r="AL13" s="205">
        <v>9273341793</v>
      </c>
    </row>
    <row r="14" spans="1:38" s="6" customFormat="1" ht="15" x14ac:dyDescent="0.25">
      <c r="A14" s="70" t="s">
        <v>38</v>
      </c>
      <c r="B14" s="6" t="s">
        <v>100</v>
      </c>
      <c r="C14" s="12">
        <v>0</v>
      </c>
      <c r="D14" s="12">
        <v>10793750</v>
      </c>
      <c r="E14" s="12">
        <v>21987163</v>
      </c>
      <c r="F14" s="12">
        <v>6077572</v>
      </c>
      <c r="G14" s="12">
        <v>94618187</v>
      </c>
      <c r="H14" s="12">
        <v>255800693</v>
      </c>
      <c r="I14" s="12">
        <v>145833</v>
      </c>
      <c r="J14" s="12">
        <v>0</v>
      </c>
      <c r="K14" s="12">
        <v>0</v>
      </c>
      <c r="L14" s="12">
        <v>57925835</v>
      </c>
      <c r="M14" s="12">
        <v>14352358</v>
      </c>
      <c r="N14" s="12">
        <v>247551572</v>
      </c>
      <c r="O14" s="12">
        <v>0</v>
      </c>
      <c r="P14" s="12">
        <v>76023625</v>
      </c>
      <c r="Q14" s="12">
        <v>0</v>
      </c>
      <c r="R14" s="12">
        <v>0</v>
      </c>
      <c r="S14" s="12">
        <v>1000000</v>
      </c>
      <c r="T14" s="12">
        <v>0</v>
      </c>
      <c r="U14" s="12">
        <v>0</v>
      </c>
      <c r="V14" s="12">
        <v>50214099</v>
      </c>
      <c r="W14" s="12">
        <v>680728802</v>
      </c>
      <c r="X14" s="12">
        <v>0</v>
      </c>
      <c r="Y14" s="12">
        <v>0</v>
      </c>
      <c r="Z14" s="12">
        <v>0</v>
      </c>
      <c r="AA14" s="12">
        <v>26977345</v>
      </c>
      <c r="AB14" s="12">
        <v>7102016</v>
      </c>
      <c r="AC14" s="12">
        <v>54174135</v>
      </c>
      <c r="AD14" s="12">
        <v>0</v>
      </c>
      <c r="AE14" s="12">
        <v>76184995</v>
      </c>
      <c r="AF14" s="12">
        <v>0</v>
      </c>
      <c r="AG14" s="12">
        <v>0</v>
      </c>
      <c r="AH14" s="12">
        <v>0</v>
      </c>
      <c r="AI14" s="12">
        <v>0</v>
      </c>
      <c r="AJ14" s="12">
        <v>0</v>
      </c>
      <c r="AK14" s="12">
        <v>0</v>
      </c>
      <c r="AL14" s="205">
        <v>1681657980</v>
      </c>
    </row>
    <row r="15" spans="1:38" s="6" customFormat="1" ht="15" x14ac:dyDescent="0.25">
      <c r="A15" s="70" t="s">
        <v>39</v>
      </c>
      <c r="B15" s="6" t="s">
        <v>101</v>
      </c>
      <c r="C15" s="12">
        <v>1887732518</v>
      </c>
      <c r="D15" s="12">
        <v>301706854</v>
      </c>
      <c r="E15" s="12">
        <v>759826632</v>
      </c>
      <c r="F15" s="12">
        <v>4403209339</v>
      </c>
      <c r="G15" s="12">
        <v>952492982</v>
      </c>
      <c r="H15" s="12">
        <v>3933172870</v>
      </c>
      <c r="I15" s="12">
        <v>2832447423</v>
      </c>
      <c r="J15" s="12">
        <v>0</v>
      </c>
      <c r="K15" s="12">
        <v>5471264646</v>
      </c>
      <c r="L15" s="12">
        <v>9455314024</v>
      </c>
      <c r="M15" s="12">
        <v>4225709954</v>
      </c>
      <c r="N15" s="12">
        <v>5871258765</v>
      </c>
      <c r="O15" s="12">
        <v>775121301</v>
      </c>
      <c r="P15" s="12">
        <v>0</v>
      </c>
      <c r="Q15" s="12">
        <v>51248136</v>
      </c>
      <c r="R15" s="12">
        <v>0</v>
      </c>
      <c r="S15" s="12">
        <v>0</v>
      </c>
      <c r="T15" s="12">
        <v>3829631432</v>
      </c>
      <c r="U15" s="12">
        <v>0</v>
      </c>
      <c r="V15" s="12">
        <v>2812693463</v>
      </c>
      <c r="W15" s="12">
        <v>4541239157</v>
      </c>
      <c r="X15" s="12">
        <v>344550346</v>
      </c>
      <c r="Y15" s="12">
        <v>0</v>
      </c>
      <c r="Z15" s="12">
        <v>677259674</v>
      </c>
      <c r="AA15" s="12">
        <v>55792271</v>
      </c>
      <c r="AB15" s="12">
        <v>1627680148</v>
      </c>
      <c r="AC15" s="12">
        <v>3346087494</v>
      </c>
      <c r="AD15" s="12">
        <v>125808230819</v>
      </c>
      <c r="AE15" s="12">
        <v>2879199264</v>
      </c>
      <c r="AF15" s="12">
        <v>2620668738</v>
      </c>
      <c r="AG15" s="12">
        <v>1580338844</v>
      </c>
      <c r="AH15" s="12">
        <v>17311875114</v>
      </c>
      <c r="AI15" s="12">
        <v>161088475</v>
      </c>
      <c r="AJ15" s="12">
        <v>208417461</v>
      </c>
      <c r="AK15" s="12">
        <v>0</v>
      </c>
      <c r="AL15" s="205">
        <v>208725258144</v>
      </c>
    </row>
    <row r="16" spans="1:38" s="6" customFormat="1" ht="15" x14ac:dyDescent="0.25">
      <c r="A16" s="70" t="s">
        <v>40</v>
      </c>
      <c r="B16" s="6" t="s">
        <v>117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v>0</v>
      </c>
      <c r="Z16" s="12">
        <v>0</v>
      </c>
      <c r="AA16" s="12">
        <v>0</v>
      </c>
      <c r="AB16" s="12">
        <v>0</v>
      </c>
      <c r="AC16" s="12">
        <v>0</v>
      </c>
      <c r="AD16" s="12">
        <v>0</v>
      </c>
      <c r="AE16" s="12">
        <v>0</v>
      </c>
      <c r="AF16" s="12">
        <v>0</v>
      </c>
      <c r="AG16" s="12">
        <v>0</v>
      </c>
      <c r="AH16" s="12">
        <v>0</v>
      </c>
      <c r="AI16" s="12">
        <v>0</v>
      </c>
      <c r="AJ16" s="12">
        <v>0</v>
      </c>
      <c r="AK16" s="12">
        <v>0</v>
      </c>
      <c r="AL16" s="205">
        <v>0</v>
      </c>
    </row>
    <row r="17" spans="1:38" s="6" customFormat="1" ht="15" x14ac:dyDescent="0.25">
      <c r="A17" s="70" t="s">
        <v>41</v>
      </c>
      <c r="B17" s="6" t="s">
        <v>138</v>
      </c>
      <c r="C17" s="12">
        <v>1312419338</v>
      </c>
      <c r="D17" s="12">
        <v>111405506</v>
      </c>
      <c r="E17" s="12">
        <v>0</v>
      </c>
      <c r="F17" s="12">
        <v>571958799</v>
      </c>
      <c r="G17" s="12">
        <v>486083295</v>
      </c>
      <c r="H17" s="12">
        <v>4158567629</v>
      </c>
      <c r="I17" s="12">
        <v>1362314858</v>
      </c>
      <c r="J17" s="12">
        <v>0</v>
      </c>
      <c r="K17" s="12">
        <v>640138774</v>
      </c>
      <c r="L17" s="12">
        <v>5804932924</v>
      </c>
      <c r="M17" s="12">
        <v>3752449724</v>
      </c>
      <c r="N17" s="12">
        <v>2915216040</v>
      </c>
      <c r="O17" s="12">
        <v>857403132</v>
      </c>
      <c r="P17" s="12">
        <v>0</v>
      </c>
      <c r="Q17" s="12">
        <v>0</v>
      </c>
      <c r="R17" s="12">
        <v>394640910</v>
      </c>
      <c r="S17" s="12">
        <v>0</v>
      </c>
      <c r="T17" s="12">
        <v>3532866094</v>
      </c>
      <c r="U17" s="12">
        <v>0</v>
      </c>
      <c r="V17" s="12">
        <v>2887064967</v>
      </c>
      <c r="W17" s="12">
        <v>0</v>
      </c>
      <c r="X17" s="12">
        <v>0</v>
      </c>
      <c r="Y17" s="12">
        <v>1612762</v>
      </c>
      <c r="Z17" s="12">
        <v>0</v>
      </c>
      <c r="AA17" s="12">
        <v>165057383</v>
      </c>
      <c r="AB17" s="12">
        <v>12396326667</v>
      </c>
      <c r="AC17" s="12">
        <v>1379568330</v>
      </c>
      <c r="AD17" s="12">
        <v>7490626142</v>
      </c>
      <c r="AE17" s="12">
        <v>863546330</v>
      </c>
      <c r="AF17" s="12">
        <v>1553987793</v>
      </c>
      <c r="AG17" s="12">
        <v>127738184</v>
      </c>
      <c r="AH17" s="12">
        <v>5219258910</v>
      </c>
      <c r="AI17" s="12">
        <v>412708726</v>
      </c>
      <c r="AJ17" s="12">
        <v>850893907</v>
      </c>
      <c r="AK17" s="12">
        <v>3129222</v>
      </c>
      <c r="AL17" s="205">
        <v>59251916346</v>
      </c>
    </row>
    <row r="18" spans="1:38" s="6" customFormat="1" ht="15" x14ac:dyDescent="0.25">
      <c r="A18" s="70" t="s">
        <v>42</v>
      </c>
      <c r="B18" s="6" t="s">
        <v>102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v>0</v>
      </c>
      <c r="Z18" s="12">
        <v>0</v>
      </c>
      <c r="AA18" s="12">
        <v>0</v>
      </c>
      <c r="AB18" s="12">
        <v>0</v>
      </c>
      <c r="AC18" s="12">
        <v>0</v>
      </c>
      <c r="AD18" s="12">
        <v>0</v>
      </c>
      <c r="AE18" s="12">
        <v>0</v>
      </c>
      <c r="AF18" s="12">
        <v>0</v>
      </c>
      <c r="AG18" s="12">
        <v>0</v>
      </c>
      <c r="AH18" s="12">
        <v>0</v>
      </c>
      <c r="AI18" s="12">
        <v>0</v>
      </c>
      <c r="AJ18" s="12">
        <v>0</v>
      </c>
      <c r="AK18" s="12">
        <v>0</v>
      </c>
      <c r="AL18" s="205">
        <v>0</v>
      </c>
    </row>
    <row r="19" spans="1:38" s="6" customFormat="1" ht="15" x14ac:dyDescent="0.25">
      <c r="A19" s="70" t="s">
        <v>43</v>
      </c>
      <c r="B19" s="6" t="s">
        <v>118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v>0</v>
      </c>
      <c r="Z19" s="12">
        <v>0</v>
      </c>
      <c r="AA19" s="12">
        <v>0</v>
      </c>
      <c r="AB19" s="12">
        <v>0</v>
      </c>
      <c r="AC19" s="12">
        <v>0</v>
      </c>
      <c r="AD19" s="12">
        <v>0</v>
      </c>
      <c r="AE19" s="12">
        <v>0</v>
      </c>
      <c r="AF19" s="12">
        <v>0</v>
      </c>
      <c r="AG19" s="12">
        <v>0</v>
      </c>
      <c r="AH19" s="12">
        <v>0</v>
      </c>
      <c r="AI19" s="12">
        <v>0</v>
      </c>
      <c r="AJ19" s="12">
        <v>0</v>
      </c>
      <c r="AK19" s="12">
        <v>0</v>
      </c>
      <c r="AL19" s="205">
        <v>0</v>
      </c>
    </row>
    <row r="20" spans="1:38" s="6" customFormat="1" ht="15" x14ac:dyDescent="0.25">
      <c r="A20" s="70" t="s">
        <v>44</v>
      </c>
      <c r="B20" s="6" t="s">
        <v>103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12">
        <v>0</v>
      </c>
      <c r="AA20" s="12">
        <v>0</v>
      </c>
      <c r="AB20" s="12">
        <v>0</v>
      </c>
      <c r="AC20" s="12">
        <v>0</v>
      </c>
      <c r="AD20" s="12">
        <v>0</v>
      </c>
      <c r="AE20" s="12">
        <v>0</v>
      </c>
      <c r="AF20" s="12">
        <v>0</v>
      </c>
      <c r="AG20" s="12">
        <v>0</v>
      </c>
      <c r="AH20" s="12">
        <v>0</v>
      </c>
      <c r="AI20" s="12">
        <v>0</v>
      </c>
      <c r="AJ20" s="12">
        <v>0</v>
      </c>
      <c r="AK20" s="12">
        <v>0</v>
      </c>
      <c r="AL20" s="205">
        <v>0</v>
      </c>
    </row>
    <row r="21" spans="1:38" s="6" customFormat="1" ht="15" x14ac:dyDescent="0.25">
      <c r="A21" s="70" t="s">
        <v>45</v>
      </c>
      <c r="B21" s="6" t="s">
        <v>139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5">
        <v>0</v>
      </c>
    </row>
    <row r="22" spans="1:38" s="6" customFormat="1" ht="15" x14ac:dyDescent="0.25">
      <c r="A22" s="70" t="s">
        <v>46</v>
      </c>
      <c r="B22" s="6" t="s">
        <v>171</v>
      </c>
      <c r="C22" s="12">
        <v>1532888444</v>
      </c>
      <c r="D22" s="12">
        <v>318596577</v>
      </c>
      <c r="E22" s="12">
        <v>1107580033</v>
      </c>
      <c r="F22" s="12">
        <v>792223364</v>
      </c>
      <c r="G22" s="12">
        <v>2188698951</v>
      </c>
      <c r="H22" s="12">
        <v>4654017446</v>
      </c>
      <c r="I22" s="12">
        <v>1094704877</v>
      </c>
      <c r="J22" s="12">
        <v>698188407</v>
      </c>
      <c r="K22" s="12">
        <v>545370255</v>
      </c>
      <c r="L22" s="12">
        <v>10094321799</v>
      </c>
      <c r="M22" s="12">
        <v>974942361</v>
      </c>
      <c r="N22" s="12">
        <v>990418339</v>
      </c>
      <c r="O22" s="12">
        <v>697127465</v>
      </c>
      <c r="P22" s="12">
        <v>683320258</v>
      </c>
      <c r="Q22" s="12">
        <v>575188158</v>
      </c>
      <c r="R22" s="12">
        <v>1433300541</v>
      </c>
      <c r="S22" s="12">
        <v>407025094</v>
      </c>
      <c r="T22" s="12">
        <v>5829136728</v>
      </c>
      <c r="U22" s="12">
        <v>553757515</v>
      </c>
      <c r="V22" s="12">
        <v>4338907901</v>
      </c>
      <c r="W22" s="12">
        <v>980993525</v>
      </c>
      <c r="X22" s="12">
        <v>1571820854</v>
      </c>
      <c r="Y22" s="12">
        <v>502343248</v>
      </c>
      <c r="Z22" s="12">
        <v>1970918903</v>
      </c>
      <c r="AA22" s="12">
        <v>352400525</v>
      </c>
      <c r="AB22" s="12">
        <v>3714974350</v>
      </c>
      <c r="AC22" s="12">
        <v>1788070470</v>
      </c>
      <c r="AD22" s="12">
        <v>11135483637</v>
      </c>
      <c r="AE22" s="12">
        <v>3096012971</v>
      </c>
      <c r="AF22" s="12">
        <v>808537878</v>
      </c>
      <c r="AG22" s="12">
        <v>3675093103</v>
      </c>
      <c r="AH22" s="12">
        <v>3084312633</v>
      </c>
      <c r="AI22" s="12">
        <v>6420585307</v>
      </c>
      <c r="AJ22" s="12">
        <v>494922996</v>
      </c>
      <c r="AK22" s="12">
        <v>134517821</v>
      </c>
      <c r="AL22" s="205">
        <v>79240702734</v>
      </c>
    </row>
    <row r="23" spans="1:38" s="6" customFormat="1" ht="15" x14ac:dyDescent="0.25">
      <c r="A23" s="70" t="s">
        <v>47</v>
      </c>
      <c r="B23" s="6" t="s">
        <v>119</v>
      </c>
      <c r="C23" s="12">
        <v>1603037987</v>
      </c>
      <c r="D23" s="12">
        <v>58565163</v>
      </c>
      <c r="E23" s="12">
        <v>87288646</v>
      </c>
      <c r="F23" s="12">
        <v>67796160</v>
      </c>
      <c r="G23" s="12">
        <v>98330747</v>
      </c>
      <c r="H23" s="12">
        <v>321778031</v>
      </c>
      <c r="I23" s="12">
        <v>147655509</v>
      </c>
      <c r="J23" s="12">
        <v>623432181</v>
      </c>
      <c r="K23" s="12">
        <v>44041220</v>
      </c>
      <c r="L23" s="12">
        <v>1029067179</v>
      </c>
      <c r="M23" s="12">
        <v>510277175</v>
      </c>
      <c r="N23" s="12">
        <v>100434590</v>
      </c>
      <c r="O23" s="12">
        <v>378590136</v>
      </c>
      <c r="P23" s="12">
        <v>26037734</v>
      </c>
      <c r="Q23" s="12">
        <v>114261212</v>
      </c>
      <c r="R23" s="12">
        <v>54721913</v>
      </c>
      <c r="S23" s="12">
        <v>21526876</v>
      </c>
      <c r="T23" s="12">
        <v>13168351090</v>
      </c>
      <c r="U23" s="12">
        <v>0</v>
      </c>
      <c r="V23" s="12">
        <v>519401404</v>
      </c>
      <c r="W23" s="12">
        <v>40016252</v>
      </c>
      <c r="X23" s="12">
        <v>418928008</v>
      </c>
      <c r="Y23" s="12">
        <v>114692840</v>
      </c>
      <c r="Z23" s="12">
        <v>18247428</v>
      </c>
      <c r="AA23" s="12">
        <v>95591893</v>
      </c>
      <c r="AB23" s="12">
        <v>907525406</v>
      </c>
      <c r="AC23" s="12">
        <v>94044758</v>
      </c>
      <c r="AD23" s="12">
        <v>2572995793</v>
      </c>
      <c r="AE23" s="12">
        <v>1049759987</v>
      </c>
      <c r="AF23" s="12">
        <v>17108942</v>
      </c>
      <c r="AG23" s="12">
        <v>76015819</v>
      </c>
      <c r="AH23" s="12">
        <v>5400619336</v>
      </c>
      <c r="AI23" s="12">
        <v>135805951</v>
      </c>
      <c r="AJ23" s="12">
        <v>1798697</v>
      </c>
      <c r="AK23" s="12">
        <v>1717730</v>
      </c>
      <c r="AL23" s="205">
        <v>29919463793</v>
      </c>
    </row>
    <row r="24" spans="1:38" s="6" customFormat="1" ht="15" x14ac:dyDescent="0.25">
      <c r="A24" s="70" t="s">
        <v>48</v>
      </c>
      <c r="B24" s="6" t="s">
        <v>127</v>
      </c>
      <c r="C24" s="12">
        <v>44364311</v>
      </c>
      <c r="D24" s="12">
        <v>55094796</v>
      </c>
      <c r="E24" s="12">
        <v>21999907</v>
      </c>
      <c r="F24" s="12">
        <v>12496220</v>
      </c>
      <c r="G24" s="12">
        <v>184583944</v>
      </c>
      <c r="H24" s="12">
        <v>1212952826</v>
      </c>
      <c r="I24" s="12">
        <v>388465909</v>
      </c>
      <c r="J24" s="12">
        <v>43424074</v>
      </c>
      <c r="K24" s="12">
        <v>70125708</v>
      </c>
      <c r="L24" s="12">
        <v>67157314</v>
      </c>
      <c r="M24" s="12">
        <v>30930351</v>
      </c>
      <c r="N24" s="12">
        <v>143830668</v>
      </c>
      <c r="O24" s="12">
        <v>7537370</v>
      </c>
      <c r="P24" s="12">
        <v>190444559</v>
      </c>
      <c r="Q24" s="12">
        <v>10144020</v>
      </c>
      <c r="R24" s="12">
        <v>24951309</v>
      </c>
      <c r="S24" s="12">
        <v>21878813</v>
      </c>
      <c r="T24" s="12">
        <v>42315659</v>
      </c>
      <c r="U24" s="12">
        <v>5897436</v>
      </c>
      <c r="V24" s="12">
        <v>103384048</v>
      </c>
      <c r="W24" s="12">
        <v>111615852</v>
      </c>
      <c r="X24" s="12">
        <v>8153037</v>
      </c>
      <c r="Y24" s="12">
        <v>31074309</v>
      </c>
      <c r="Z24" s="12">
        <v>203566481</v>
      </c>
      <c r="AA24" s="12">
        <v>12035191</v>
      </c>
      <c r="AB24" s="12">
        <v>146328944</v>
      </c>
      <c r="AC24" s="12">
        <v>75882400</v>
      </c>
      <c r="AD24" s="12">
        <v>1112642510</v>
      </c>
      <c r="AE24" s="12">
        <v>797306922</v>
      </c>
      <c r="AF24" s="12">
        <v>79885469</v>
      </c>
      <c r="AG24" s="12">
        <v>107018952</v>
      </c>
      <c r="AH24" s="12">
        <v>273852696</v>
      </c>
      <c r="AI24" s="12">
        <v>42345362</v>
      </c>
      <c r="AJ24" s="12">
        <v>8399316</v>
      </c>
      <c r="AK24" s="12">
        <v>28592984</v>
      </c>
      <c r="AL24" s="205">
        <v>5720679667</v>
      </c>
    </row>
    <row r="25" spans="1:38" s="6" customFormat="1" ht="18.75" customHeight="1" x14ac:dyDescent="0.25">
      <c r="A25" s="71"/>
      <c r="B25" s="24" t="s">
        <v>112</v>
      </c>
      <c r="C25" s="25">
        <v>33096392821</v>
      </c>
      <c r="D25" s="25">
        <v>17801987935</v>
      </c>
      <c r="E25" s="25">
        <v>14993333169</v>
      </c>
      <c r="F25" s="25">
        <v>19625825708</v>
      </c>
      <c r="G25" s="25">
        <v>37052314257</v>
      </c>
      <c r="H25" s="25">
        <v>118052497498</v>
      </c>
      <c r="I25" s="25">
        <v>18745124317</v>
      </c>
      <c r="J25" s="25">
        <v>5775719006</v>
      </c>
      <c r="K25" s="25">
        <v>21849655341</v>
      </c>
      <c r="L25" s="25">
        <v>77284456988</v>
      </c>
      <c r="M25" s="25">
        <v>31689761527</v>
      </c>
      <c r="N25" s="25">
        <v>41808520736</v>
      </c>
      <c r="O25" s="25">
        <v>21161057397</v>
      </c>
      <c r="P25" s="25">
        <v>11103951828</v>
      </c>
      <c r="Q25" s="25">
        <v>8841986821</v>
      </c>
      <c r="R25" s="25">
        <v>16226194245</v>
      </c>
      <c r="S25" s="25">
        <v>2962428784</v>
      </c>
      <c r="T25" s="25">
        <v>75707817480</v>
      </c>
      <c r="U25" s="25">
        <v>559654951</v>
      </c>
      <c r="V25" s="25">
        <v>62507116904</v>
      </c>
      <c r="W25" s="25">
        <v>23244500442</v>
      </c>
      <c r="X25" s="25">
        <v>37329910807</v>
      </c>
      <c r="Y25" s="25">
        <v>6050260099</v>
      </c>
      <c r="Z25" s="25">
        <v>37551616324</v>
      </c>
      <c r="AA25" s="25">
        <v>4599855594</v>
      </c>
      <c r="AB25" s="25">
        <v>138957327986</v>
      </c>
      <c r="AC25" s="25">
        <v>34944483381</v>
      </c>
      <c r="AD25" s="25">
        <v>336001354605</v>
      </c>
      <c r="AE25" s="25">
        <v>59027459164</v>
      </c>
      <c r="AF25" s="25">
        <v>18584887831</v>
      </c>
      <c r="AG25" s="25">
        <v>26797853111</v>
      </c>
      <c r="AH25" s="25">
        <v>75529833447</v>
      </c>
      <c r="AI25" s="25">
        <v>20797122996</v>
      </c>
      <c r="AJ25" s="25">
        <v>9481309909</v>
      </c>
      <c r="AK25" s="25">
        <v>1366889910</v>
      </c>
      <c r="AL25" s="207">
        <v>1467110463319</v>
      </c>
    </row>
    <row r="26" spans="1:38" s="6" customFormat="1" ht="15" x14ac:dyDescent="0.25">
      <c r="A26" s="70" t="s">
        <v>49</v>
      </c>
      <c r="B26" s="6" t="s">
        <v>88</v>
      </c>
      <c r="C26" s="12">
        <v>3956209</v>
      </c>
      <c r="D26" s="12">
        <v>142358520</v>
      </c>
      <c r="E26" s="12">
        <v>238249026</v>
      </c>
      <c r="F26" s="12">
        <v>18747887</v>
      </c>
      <c r="G26" s="12">
        <v>320732467</v>
      </c>
      <c r="H26" s="12">
        <v>975365363</v>
      </c>
      <c r="I26" s="12">
        <v>52275664</v>
      </c>
      <c r="J26" s="12">
        <v>100525480</v>
      </c>
      <c r="K26" s="12">
        <v>15190278</v>
      </c>
      <c r="L26" s="12">
        <v>579969308</v>
      </c>
      <c r="M26" s="12">
        <v>166031205</v>
      </c>
      <c r="N26" s="12">
        <v>383287410</v>
      </c>
      <c r="O26" s="12">
        <v>139435536</v>
      </c>
      <c r="P26" s="12">
        <v>111588398</v>
      </c>
      <c r="Q26" s="12">
        <v>248640917</v>
      </c>
      <c r="R26" s="12">
        <v>0</v>
      </c>
      <c r="S26" s="12">
        <v>42503729</v>
      </c>
      <c r="T26" s="12">
        <v>0</v>
      </c>
      <c r="U26" s="12">
        <v>0</v>
      </c>
      <c r="V26" s="12">
        <v>240800772</v>
      </c>
      <c r="W26" s="12">
        <v>105837235</v>
      </c>
      <c r="X26" s="12">
        <v>93157748</v>
      </c>
      <c r="Y26" s="12">
        <v>25908468</v>
      </c>
      <c r="Z26" s="12">
        <v>31141922</v>
      </c>
      <c r="AA26" s="12">
        <v>191935022</v>
      </c>
      <c r="AB26" s="12">
        <v>188255552</v>
      </c>
      <c r="AC26" s="12">
        <v>374880831</v>
      </c>
      <c r="AD26" s="12">
        <v>0</v>
      </c>
      <c r="AE26" s="12">
        <v>171363475</v>
      </c>
      <c r="AF26" s="12">
        <v>8843253</v>
      </c>
      <c r="AG26" s="12">
        <v>17603979</v>
      </c>
      <c r="AH26" s="12">
        <v>0</v>
      </c>
      <c r="AI26" s="12">
        <v>16349874</v>
      </c>
      <c r="AJ26" s="12">
        <v>4837725</v>
      </c>
      <c r="AK26" s="12">
        <v>84970092</v>
      </c>
      <c r="AL26" s="205">
        <v>5094743345</v>
      </c>
    </row>
    <row r="27" spans="1:38" s="6" customFormat="1" ht="15" x14ac:dyDescent="0.25">
      <c r="A27" s="70" t="s">
        <v>50</v>
      </c>
      <c r="B27" s="6" t="s">
        <v>89</v>
      </c>
      <c r="C27" s="12">
        <v>5929041659</v>
      </c>
      <c r="D27" s="12">
        <v>817005044</v>
      </c>
      <c r="E27" s="12">
        <v>960489144</v>
      </c>
      <c r="F27" s="12">
        <v>5887595504</v>
      </c>
      <c r="G27" s="12">
        <v>3079447156</v>
      </c>
      <c r="H27" s="12">
        <v>16866251394</v>
      </c>
      <c r="I27" s="12">
        <v>5495940205</v>
      </c>
      <c r="J27" s="12">
        <v>1469741</v>
      </c>
      <c r="K27" s="12">
        <v>8236235588</v>
      </c>
      <c r="L27" s="12">
        <v>19148869657</v>
      </c>
      <c r="M27" s="12">
        <v>8348301324</v>
      </c>
      <c r="N27" s="12">
        <v>14558245239</v>
      </c>
      <c r="O27" s="12">
        <v>3726566430</v>
      </c>
      <c r="P27" s="12">
        <v>157172306</v>
      </c>
      <c r="Q27" s="12">
        <v>70025115</v>
      </c>
      <c r="R27" s="12">
        <v>1537952844</v>
      </c>
      <c r="S27" s="12">
        <v>23149699</v>
      </c>
      <c r="T27" s="12">
        <v>13257644606</v>
      </c>
      <c r="U27" s="12">
        <v>0</v>
      </c>
      <c r="V27" s="12">
        <v>14693757988</v>
      </c>
      <c r="W27" s="12">
        <v>694004501</v>
      </c>
      <c r="X27" s="12">
        <v>115382915</v>
      </c>
      <c r="Y27" s="12">
        <v>14615582</v>
      </c>
      <c r="Z27" s="12">
        <v>451053527</v>
      </c>
      <c r="AA27" s="12">
        <v>789577737</v>
      </c>
      <c r="AB27" s="12">
        <v>16920960145</v>
      </c>
      <c r="AC27" s="12">
        <v>3426531622</v>
      </c>
      <c r="AD27" s="12">
        <v>45554948673</v>
      </c>
      <c r="AE27" s="12">
        <v>4131811853</v>
      </c>
      <c r="AF27" s="12">
        <v>4971050102</v>
      </c>
      <c r="AG27" s="12">
        <v>1637851718</v>
      </c>
      <c r="AH27" s="12">
        <v>16811680471</v>
      </c>
      <c r="AI27" s="12">
        <v>3686836023</v>
      </c>
      <c r="AJ27" s="12">
        <v>1431400708</v>
      </c>
      <c r="AK27" s="12">
        <v>36054694</v>
      </c>
      <c r="AL27" s="205">
        <v>223468920914</v>
      </c>
    </row>
    <row r="28" spans="1:38" s="6" customFormat="1" ht="15" x14ac:dyDescent="0.25">
      <c r="A28" s="70" t="s">
        <v>51</v>
      </c>
      <c r="B28" s="6" t="s">
        <v>90</v>
      </c>
      <c r="C28" s="12">
        <v>0</v>
      </c>
      <c r="D28" s="12">
        <v>0</v>
      </c>
      <c r="E28" s="12">
        <v>0</v>
      </c>
      <c r="F28" s="12">
        <v>0</v>
      </c>
      <c r="G28" s="12">
        <v>3129929552</v>
      </c>
      <c r="H28" s="12">
        <v>225881241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16895943</v>
      </c>
      <c r="P28" s="12">
        <v>0</v>
      </c>
      <c r="Q28" s="12">
        <v>0</v>
      </c>
      <c r="R28" s="12">
        <v>0</v>
      </c>
      <c r="S28" s="12">
        <v>0</v>
      </c>
      <c r="T28" s="12">
        <v>444718878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3614566211</v>
      </c>
      <c r="AA28" s="12">
        <v>0</v>
      </c>
      <c r="AB28" s="12">
        <v>1010600321</v>
      </c>
      <c r="AC28" s="12">
        <v>0</v>
      </c>
      <c r="AD28" s="12">
        <v>1044995356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5">
        <v>9487587502</v>
      </c>
    </row>
    <row r="29" spans="1:38" s="6" customFormat="1" ht="15" x14ac:dyDescent="0.25">
      <c r="A29" s="70" t="s">
        <v>52</v>
      </c>
      <c r="B29" s="6" t="s">
        <v>120</v>
      </c>
      <c r="C29" s="12">
        <v>5118986157</v>
      </c>
      <c r="D29" s="12">
        <v>1880698246</v>
      </c>
      <c r="E29" s="12">
        <v>2281792696</v>
      </c>
      <c r="F29" s="12">
        <v>991844404</v>
      </c>
      <c r="G29" s="12">
        <v>7021131457</v>
      </c>
      <c r="H29" s="12">
        <v>22443086349</v>
      </c>
      <c r="I29" s="12">
        <v>2365080293</v>
      </c>
      <c r="J29" s="12">
        <v>679949648</v>
      </c>
      <c r="K29" s="12">
        <v>1039368902</v>
      </c>
      <c r="L29" s="12">
        <v>2972577320</v>
      </c>
      <c r="M29" s="12">
        <v>5003383634</v>
      </c>
      <c r="N29" s="12">
        <v>4530601795</v>
      </c>
      <c r="O29" s="12">
        <v>2475629724</v>
      </c>
      <c r="P29" s="12">
        <v>1859670322</v>
      </c>
      <c r="Q29" s="12">
        <v>882382533</v>
      </c>
      <c r="R29" s="12">
        <v>2932548133</v>
      </c>
      <c r="S29" s="12">
        <v>389581561</v>
      </c>
      <c r="T29" s="12">
        <v>10447172832</v>
      </c>
      <c r="U29" s="12">
        <v>0</v>
      </c>
      <c r="V29" s="12">
        <v>7689095596</v>
      </c>
      <c r="W29" s="12">
        <v>3147954661</v>
      </c>
      <c r="X29" s="12">
        <v>8935222439</v>
      </c>
      <c r="Y29" s="12">
        <v>1348587242</v>
      </c>
      <c r="Z29" s="12">
        <v>8107607391</v>
      </c>
      <c r="AA29" s="12">
        <v>528439098</v>
      </c>
      <c r="AB29" s="12">
        <v>54465506285</v>
      </c>
      <c r="AC29" s="12">
        <v>4977638370</v>
      </c>
      <c r="AD29" s="12">
        <v>27261602837</v>
      </c>
      <c r="AE29" s="12">
        <v>9348413192</v>
      </c>
      <c r="AF29" s="12">
        <v>3265568359</v>
      </c>
      <c r="AG29" s="12">
        <v>2707677184</v>
      </c>
      <c r="AH29" s="12">
        <v>7671956016</v>
      </c>
      <c r="AI29" s="12">
        <v>2036356766</v>
      </c>
      <c r="AJ29" s="12">
        <v>1103473743</v>
      </c>
      <c r="AK29" s="12">
        <v>86037753</v>
      </c>
      <c r="AL29" s="205">
        <v>217996622938</v>
      </c>
    </row>
    <row r="30" spans="1:38" s="6" customFormat="1" ht="15" x14ac:dyDescent="0.25">
      <c r="A30" s="70" t="s">
        <v>53</v>
      </c>
      <c r="B30" s="6" t="s">
        <v>91</v>
      </c>
      <c r="C30" s="12">
        <v>4744275973</v>
      </c>
      <c r="D30" s="12">
        <v>1300350828</v>
      </c>
      <c r="E30" s="12">
        <v>1947343494</v>
      </c>
      <c r="F30" s="12">
        <v>649325102</v>
      </c>
      <c r="G30" s="12">
        <v>2425416605</v>
      </c>
      <c r="H30" s="12">
        <v>4196952342</v>
      </c>
      <c r="I30" s="12">
        <v>434170628</v>
      </c>
      <c r="J30" s="12">
        <v>493967204</v>
      </c>
      <c r="K30" s="12">
        <v>248308705</v>
      </c>
      <c r="L30" s="12">
        <v>4340768576</v>
      </c>
      <c r="M30" s="12">
        <v>940423897</v>
      </c>
      <c r="N30" s="12">
        <v>3097782892</v>
      </c>
      <c r="O30" s="12">
        <v>1784070673</v>
      </c>
      <c r="P30" s="12">
        <v>527093357</v>
      </c>
      <c r="Q30" s="12">
        <v>1414314290</v>
      </c>
      <c r="R30" s="12">
        <v>1846985041</v>
      </c>
      <c r="S30" s="12">
        <v>166366282</v>
      </c>
      <c r="T30" s="12">
        <v>2203463544</v>
      </c>
      <c r="U30" s="12">
        <v>0</v>
      </c>
      <c r="V30" s="12">
        <v>2576126763</v>
      </c>
      <c r="W30" s="12">
        <v>2422131888</v>
      </c>
      <c r="X30" s="12">
        <v>1468390816</v>
      </c>
      <c r="Y30" s="12">
        <v>741338315</v>
      </c>
      <c r="Z30" s="12">
        <v>1983941189</v>
      </c>
      <c r="AA30" s="12">
        <v>182261310</v>
      </c>
      <c r="AB30" s="12">
        <v>4091071250</v>
      </c>
      <c r="AC30" s="12">
        <v>4411875856</v>
      </c>
      <c r="AD30" s="12">
        <v>6280165197</v>
      </c>
      <c r="AE30" s="12">
        <v>3358738949</v>
      </c>
      <c r="AF30" s="12">
        <v>678761722</v>
      </c>
      <c r="AG30" s="12">
        <v>1389656169</v>
      </c>
      <c r="AH30" s="12">
        <v>4398606645</v>
      </c>
      <c r="AI30" s="12">
        <v>392718068</v>
      </c>
      <c r="AJ30" s="12">
        <v>567284846</v>
      </c>
      <c r="AK30" s="12">
        <v>139611047</v>
      </c>
      <c r="AL30" s="205">
        <v>67844059463</v>
      </c>
    </row>
    <row r="31" spans="1:38" s="6" customFormat="1" ht="15" x14ac:dyDescent="0.25">
      <c r="A31" s="70" t="s">
        <v>54</v>
      </c>
      <c r="B31" s="6" t="s">
        <v>207</v>
      </c>
      <c r="C31" s="12">
        <v>10214755816</v>
      </c>
      <c r="D31" s="12">
        <v>6722422014</v>
      </c>
      <c r="E31" s="12">
        <v>5203006201</v>
      </c>
      <c r="F31" s="12">
        <v>8544517673</v>
      </c>
      <c r="G31" s="12">
        <v>9878586332</v>
      </c>
      <c r="H31" s="12">
        <v>46118161820</v>
      </c>
      <c r="I31" s="12">
        <v>5328877383</v>
      </c>
      <c r="J31" s="12">
        <v>1275379097</v>
      </c>
      <c r="K31" s="12">
        <v>7324562866</v>
      </c>
      <c r="L31" s="12">
        <v>16358216113</v>
      </c>
      <c r="M31" s="12">
        <v>12460701290</v>
      </c>
      <c r="N31" s="12">
        <v>12082576047</v>
      </c>
      <c r="O31" s="12">
        <v>7153007125</v>
      </c>
      <c r="P31" s="12">
        <v>4257446097</v>
      </c>
      <c r="Q31" s="12">
        <v>2352409374</v>
      </c>
      <c r="R31" s="12">
        <v>5135536779</v>
      </c>
      <c r="S31" s="12">
        <v>412634883</v>
      </c>
      <c r="T31" s="12">
        <v>18398055905</v>
      </c>
      <c r="U31" s="12">
        <v>0</v>
      </c>
      <c r="V31" s="12">
        <v>20990215166</v>
      </c>
      <c r="W31" s="12">
        <v>9879676473</v>
      </c>
      <c r="X31" s="12">
        <v>12632437581</v>
      </c>
      <c r="Y31" s="12">
        <v>1876462514</v>
      </c>
      <c r="Z31" s="12">
        <v>9399655449</v>
      </c>
      <c r="AA31" s="12">
        <v>905852021</v>
      </c>
      <c r="AB31" s="12">
        <v>33194994203</v>
      </c>
      <c r="AC31" s="12">
        <v>12224422223</v>
      </c>
      <c r="AD31" s="12">
        <v>203202693977</v>
      </c>
      <c r="AE31" s="12">
        <v>23670943923</v>
      </c>
      <c r="AF31" s="12">
        <v>5730487990</v>
      </c>
      <c r="AG31" s="12">
        <v>8291742162</v>
      </c>
      <c r="AH31" s="12">
        <v>26981849216</v>
      </c>
      <c r="AI31" s="12">
        <v>3663535945</v>
      </c>
      <c r="AJ31" s="12">
        <v>2562966485</v>
      </c>
      <c r="AK31" s="12">
        <v>195330451</v>
      </c>
      <c r="AL31" s="205">
        <v>554624118594</v>
      </c>
    </row>
    <row r="32" spans="1:38" s="6" customFormat="1" ht="15" x14ac:dyDescent="0.25">
      <c r="A32" s="70" t="s">
        <v>55</v>
      </c>
      <c r="B32" s="6" t="s">
        <v>93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v>0</v>
      </c>
      <c r="Z32" s="12">
        <v>7033374</v>
      </c>
      <c r="AA32" s="12">
        <v>0</v>
      </c>
      <c r="AB32" s="12">
        <v>449416903</v>
      </c>
      <c r="AC32" s="12">
        <v>0</v>
      </c>
      <c r="AD32" s="12">
        <v>0</v>
      </c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12">
        <v>0</v>
      </c>
      <c r="AL32" s="205">
        <v>456450277</v>
      </c>
    </row>
    <row r="33" spans="1:38" s="6" customFormat="1" ht="15" x14ac:dyDescent="0.25">
      <c r="A33" s="70" t="s">
        <v>56</v>
      </c>
      <c r="B33" s="6" t="s">
        <v>94</v>
      </c>
      <c r="C33" s="12">
        <v>361202071</v>
      </c>
      <c r="D33" s="12">
        <v>13802549</v>
      </c>
      <c r="E33" s="12">
        <v>132155243</v>
      </c>
      <c r="F33" s="12">
        <v>39373255</v>
      </c>
      <c r="G33" s="12">
        <v>14117025</v>
      </c>
      <c r="H33" s="12">
        <v>275909224</v>
      </c>
      <c r="I33" s="12">
        <v>64303192</v>
      </c>
      <c r="J33" s="12">
        <v>22704974</v>
      </c>
      <c r="K33" s="12">
        <v>30397231</v>
      </c>
      <c r="L33" s="12">
        <v>570412146</v>
      </c>
      <c r="M33" s="12">
        <v>212621576</v>
      </c>
      <c r="N33" s="12">
        <v>664657280</v>
      </c>
      <c r="O33" s="12">
        <v>152842516</v>
      </c>
      <c r="P33" s="12">
        <v>294424167</v>
      </c>
      <c r="Q33" s="12">
        <v>69708164</v>
      </c>
      <c r="R33" s="12">
        <v>34143916</v>
      </c>
      <c r="S33" s="12">
        <v>19975581</v>
      </c>
      <c r="T33" s="12">
        <v>1444982208</v>
      </c>
      <c r="U33" s="12">
        <v>0</v>
      </c>
      <c r="V33" s="12">
        <v>379876382</v>
      </c>
      <c r="W33" s="12">
        <v>129317596</v>
      </c>
      <c r="X33" s="12">
        <v>68715728</v>
      </c>
      <c r="Y33" s="12">
        <v>9902549</v>
      </c>
      <c r="Z33" s="12">
        <v>59374981</v>
      </c>
      <c r="AA33" s="12">
        <v>13003652</v>
      </c>
      <c r="AB33" s="12">
        <v>228352866</v>
      </c>
      <c r="AC33" s="12">
        <v>542801605</v>
      </c>
      <c r="AD33" s="12">
        <v>398870806</v>
      </c>
      <c r="AE33" s="12">
        <v>187456861</v>
      </c>
      <c r="AF33" s="12">
        <v>424966937</v>
      </c>
      <c r="AG33" s="12">
        <v>55761345</v>
      </c>
      <c r="AH33" s="12">
        <v>0</v>
      </c>
      <c r="AI33" s="12">
        <v>41440716</v>
      </c>
      <c r="AJ33" s="12">
        <v>19551377</v>
      </c>
      <c r="AK33" s="12">
        <v>9902549</v>
      </c>
      <c r="AL33" s="205">
        <v>6987028268</v>
      </c>
    </row>
    <row r="34" spans="1:38" s="6" customFormat="1" ht="15" x14ac:dyDescent="0.25">
      <c r="A34" s="70" t="s">
        <v>57</v>
      </c>
      <c r="B34" s="6" t="s">
        <v>95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0</v>
      </c>
      <c r="X34" s="12">
        <v>0</v>
      </c>
      <c r="Y34" s="12">
        <v>0</v>
      </c>
      <c r="Z34" s="12">
        <v>0</v>
      </c>
      <c r="AA34" s="12">
        <v>0</v>
      </c>
      <c r="AB34" s="12">
        <v>0</v>
      </c>
      <c r="AC34" s="12">
        <v>0</v>
      </c>
      <c r="AD34" s="12">
        <v>0</v>
      </c>
      <c r="AE34" s="12">
        <v>0</v>
      </c>
      <c r="AF34" s="12">
        <v>0</v>
      </c>
      <c r="AG34" s="12">
        <v>0</v>
      </c>
      <c r="AH34" s="12">
        <v>0</v>
      </c>
      <c r="AI34" s="12">
        <v>0</v>
      </c>
      <c r="AJ34" s="12">
        <v>0</v>
      </c>
      <c r="AK34" s="12">
        <v>0</v>
      </c>
      <c r="AL34" s="205">
        <v>0</v>
      </c>
    </row>
    <row r="35" spans="1:38" s="6" customFormat="1" ht="15" x14ac:dyDescent="0.25">
      <c r="A35" s="70" t="s">
        <v>58</v>
      </c>
      <c r="B35" s="6" t="s">
        <v>121</v>
      </c>
      <c r="C35" s="12">
        <v>0</v>
      </c>
      <c r="D35" s="12">
        <v>0</v>
      </c>
      <c r="E35" s="12">
        <v>0</v>
      </c>
      <c r="F35" s="12">
        <v>0</v>
      </c>
      <c r="G35" s="12">
        <v>0</v>
      </c>
      <c r="H35" s="12">
        <v>0</v>
      </c>
      <c r="I35" s="12">
        <v>0</v>
      </c>
      <c r="J35" s="12">
        <v>9262500</v>
      </c>
      <c r="K35" s="12">
        <v>10230770</v>
      </c>
      <c r="L35" s="12">
        <v>0</v>
      </c>
      <c r="M35" s="12">
        <v>0</v>
      </c>
      <c r="N35" s="12">
        <v>0</v>
      </c>
      <c r="O35" s="12">
        <v>17403345</v>
      </c>
      <c r="P35" s="12">
        <v>0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406736537</v>
      </c>
      <c r="X35" s="12">
        <v>0</v>
      </c>
      <c r="Y35" s="12">
        <v>15056905</v>
      </c>
      <c r="Z35" s="12">
        <v>0</v>
      </c>
      <c r="AA35" s="12">
        <v>24302612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0</v>
      </c>
      <c r="AK35" s="12">
        <v>0</v>
      </c>
      <c r="AL35" s="205">
        <v>482992669</v>
      </c>
    </row>
    <row r="36" spans="1:38" s="6" customFormat="1" ht="15" x14ac:dyDescent="0.25">
      <c r="A36" s="70" t="s">
        <v>59</v>
      </c>
      <c r="B36" s="6" t="s">
        <v>96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0</v>
      </c>
      <c r="X36" s="12">
        <v>0</v>
      </c>
      <c r="Y36" s="12">
        <v>0</v>
      </c>
      <c r="Z36" s="12">
        <v>0</v>
      </c>
      <c r="AA36" s="12">
        <v>0</v>
      </c>
      <c r="AB36" s="12">
        <v>0</v>
      </c>
      <c r="AC36" s="12">
        <v>0</v>
      </c>
      <c r="AD36" s="12">
        <v>0</v>
      </c>
      <c r="AE36" s="12">
        <v>0</v>
      </c>
      <c r="AF36" s="12">
        <v>0</v>
      </c>
      <c r="AG36" s="12">
        <v>0</v>
      </c>
      <c r="AH36" s="12">
        <v>0</v>
      </c>
      <c r="AI36" s="12">
        <v>0</v>
      </c>
      <c r="AJ36" s="12">
        <v>0</v>
      </c>
      <c r="AK36" s="12">
        <v>0</v>
      </c>
      <c r="AL36" s="205">
        <v>0</v>
      </c>
    </row>
    <row r="37" spans="1:38" s="6" customFormat="1" ht="13.5" customHeight="1" x14ac:dyDescent="0.25">
      <c r="A37" s="70" t="s">
        <v>60</v>
      </c>
      <c r="B37" s="6" t="s">
        <v>140</v>
      </c>
      <c r="C37" s="12">
        <v>176596257</v>
      </c>
      <c r="D37" s="12">
        <v>1041027710</v>
      </c>
      <c r="E37" s="12">
        <v>1222913760</v>
      </c>
      <c r="F37" s="12">
        <v>118610110</v>
      </c>
      <c r="G37" s="12">
        <v>397505576</v>
      </c>
      <c r="H37" s="12">
        <v>1203709225</v>
      </c>
      <c r="I37" s="12">
        <v>361571665</v>
      </c>
      <c r="J37" s="12">
        <v>108025097</v>
      </c>
      <c r="K37" s="12">
        <v>260624930</v>
      </c>
      <c r="L37" s="12">
        <v>107636690</v>
      </c>
      <c r="M37" s="12">
        <v>99688338</v>
      </c>
      <c r="N37" s="12">
        <v>556797750</v>
      </c>
      <c r="O37" s="12">
        <v>642306649</v>
      </c>
      <c r="P37" s="12">
        <v>607336336</v>
      </c>
      <c r="Q37" s="12">
        <v>624132346</v>
      </c>
      <c r="R37" s="12">
        <v>734693957</v>
      </c>
      <c r="S37" s="12">
        <v>122546729</v>
      </c>
      <c r="T37" s="12">
        <v>746812731</v>
      </c>
      <c r="U37" s="12">
        <v>0</v>
      </c>
      <c r="V37" s="12">
        <v>828989724</v>
      </c>
      <c r="W37" s="12">
        <v>2480300869</v>
      </c>
      <c r="X37" s="12">
        <v>1536055232</v>
      </c>
      <c r="Y37" s="12">
        <v>409349378</v>
      </c>
      <c r="Z37" s="12">
        <v>1593986742</v>
      </c>
      <c r="AA37" s="12">
        <v>0</v>
      </c>
      <c r="AB37" s="12">
        <v>1549245866</v>
      </c>
      <c r="AC37" s="12">
        <v>2080246051</v>
      </c>
      <c r="AD37" s="12">
        <v>1334250567</v>
      </c>
      <c r="AE37" s="12">
        <v>2667632419</v>
      </c>
      <c r="AF37" s="12">
        <v>407919837</v>
      </c>
      <c r="AG37" s="12">
        <v>645583012</v>
      </c>
      <c r="AH37" s="12">
        <v>2893810650</v>
      </c>
      <c r="AI37" s="12">
        <v>603054549</v>
      </c>
      <c r="AJ37" s="12">
        <v>90244068</v>
      </c>
      <c r="AK37" s="12">
        <v>213411421</v>
      </c>
      <c r="AL37" s="205">
        <v>28466616241</v>
      </c>
    </row>
    <row r="38" spans="1:38" s="6" customFormat="1" ht="15" x14ac:dyDescent="0.25">
      <c r="A38" s="70" t="s">
        <v>61</v>
      </c>
      <c r="B38" s="6" t="s">
        <v>97</v>
      </c>
      <c r="C38" s="12">
        <v>0</v>
      </c>
      <c r="D38" s="12">
        <v>6506571</v>
      </c>
      <c r="E38" s="12">
        <v>27029557</v>
      </c>
      <c r="F38" s="12">
        <v>0</v>
      </c>
      <c r="G38" s="12">
        <v>6468320</v>
      </c>
      <c r="H38" s="12">
        <v>3784244</v>
      </c>
      <c r="I38" s="12">
        <v>38000087</v>
      </c>
      <c r="J38" s="12">
        <v>6161267</v>
      </c>
      <c r="K38" s="12">
        <v>0</v>
      </c>
      <c r="L38" s="12">
        <v>67036218</v>
      </c>
      <c r="M38" s="12">
        <v>152542377</v>
      </c>
      <c r="N38" s="12">
        <v>50214099</v>
      </c>
      <c r="O38" s="12">
        <v>5936781</v>
      </c>
      <c r="P38" s="12">
        <v>177598972</v>
      </c>
      <c r="Q38" s="12">
        <v>23778224</v>
      </c>
      <c r="R38" s="12">
        <v>0</v>
      </c>
      <c r="S38" s="12">
        <v>3719031</v>
      </c>
      <c r="T38" s="12">
        <v>0</v>
      </c>
      <c r="U38" s="12">
        <v>0</v>
      </c>
      <c r="V38" s="12">
        <v>0</v>
      </c>
      <c r="W38" s="12">
        <v>6539086</v>
      </c>
      <c r="X38" s="12">
        <v>151293515</v>
      </c>
      <c r="Y38" s="12">
        <v>5935016</v>
      </c>
      <c r="Z38" s="12">
        <v>167382406</v>
      </c>
      <c r="AA38" s="12">
        <v>6434284</v>
      </c>
      <c r="AB38" s="12">
        <v>450614868</v>
      </c>
      <c r="AC38" s="12">
        <v>56606846</v>
      </c>
      <c r="AD38" s="12">
        <v>0</v>
      </c>
      <c r="AE38" s="12">
        <v>75205450</v>
      </c>
      <c r="AF38" s="12">
        <v>4396178</v>
      </c>
      <c r="AG38" s="12">
        <v>0</v>
      </c>
      <c r="AH38" s="12">
        <v>0</v>
      </c>
      <c r="AI38" s="12">
        <v>2370690</v>
      </c>
      <c r="AJ38" s="12">
        <v>0</v>
      </c>
      <c r="AK38" s="12">
        <v>0</v>
      </c>
      <c r="AL38" s="205">
        <v>1495554087</v>
      </c>
    </row>
    <row r="39" spans="1:38" s="6" customFormat="1" ht="15" x14ac:dyDescent="0.25">
      <c r="A39" s="70" t="s">
        <v>62</v>
      </c>
      <c r="B39" s="6" t="s">
        <v>122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0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5">
        <v>0</v>
      </c>
    </row>
    <row r="40" spans="1:38" s="6" customFormat="1" ht="15" x14ac:dyDescent="0.25">
      <c r="A40" s="70" t="s">
        <v>63</v>
      </c>
      <c r="B40" s="6" t="s">
        <v>98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5">
        <v>0</v>
      </c>
    </row>
    <row r="41" spans="1:38" s="6" customFormat="1" ht="15" x14ac:dyDescent="0.25">
      <c r="A41" s="70" t="s">
        <v>64</v>
      </c>
      <c r="B41" s="6" t="s">
        <v>141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5">
        <v>0</v>
      </c>
    </row>
    <row r="42" spans="1:38" s="6" customFormat="1" ht="15" x14ac:dyDescent="0.25">
      <c r="A42" s="70" t="s">
        <v>65</v>
      </c>
      <c r="B42" s="6" t="s">
        <v>123</v>
      </c>
      <c r="C42" s="12">
        <v>5861343166</v>
      </c>
      <c r="D42" s="12">
        <v>7155079267</v>
      </c>
      <c r="E42" s="12">
        <v>1626748354</v>
      </c>
      <c r="F42" s="12">
        <v>2545081459</v>
      </c>
      <c r="G42" s="12">
        <v>8967876613</v>
      </c>
      <c r="H42" s="12">
        <v>23857214197</v>
      </c>
      <c r="I42" s="12">
        <v>3430941572</v>
      </c>
      <c r="J42" s="12">
        <v>1467681868</v>
      </c>
      <c r="K42" s="12">
        <v>4164717664</v>
      </c>
      <c r="L42" s="12">
        <v>6960239942</v>
      </c>
      <c r="M42" s="12">
        <v>4233240235</v>
      </c>
      <c r="N42" s="12">
        <v>5473817639</v>
      </c>
      <c r="O42" s="12">
        <v>5938276274</v>
      </c>
      <c r="P42" s="12">
        <v>2679981828</v>
      </c>
      <c r="Q42" s="12">
        <v>1747525084</v>
      </c>
      <c r="R42" s="12">
        <v>6139892711</v>
      </c>
      <c r="S42" s="12">
        <v>863121448</v>
      </c>
      <c r="T42" s="12">
        <v>7828323647</v>
      </c>
      <c r="U42" s="12">
        <v>373414803</v>
      </c>
      <c r="V42" s="12">
        <v>8913420188</v>
      </c>
      <c r="W42" s="12">
        <v>3756797155</v>
      </c>
      <c r="X42" s="12">
        <v>7730477253</v>
      </c>
      <c r="Y42" s="12">
        <v>1982632807</v>
      </c>
      <c r="Z42" s="12">
        <v>3083858292</v>
      </c>
      <c r="AA42" s="12">
        <v>998764344</v>
      </c>
      <c r="AB42" s="12">
        <v>12636973870</v>
      </c>
      <c r="AC42" s="12">
        <v>6342879241</v>
      </c>
      <c r="AD42" s="12">
        <v>29259671386</v>
      </c>
      <c r="AE42" s="12">
        <v>16101294986</v>
      </c>
      <c r="AF42" s="12">
        <v>3256902868</v>
      </c>
      <c r="AG42" s="12">
        <v>8027259399</v>
      </c>
      <c r="AH42" s="12">
        <v>11739377423</v>
      </c>
      <c r="AI42" s="12">
        <v>2847338972</v>
      </c>
      <c r="AJ42" s="12">
        <v>1663051545</v>
      </c>
      <c r="AK42" s="12">
        <v>1226293898</v>
      </c>
      <c r="AL42" s="205">
        <v>220881511398</v>
      </c>
    </row>
    <row r="43" spans="1:38" s="6" customFormat="1" ht="13.5" customHeight="1" x14ac:dyDescent="0.25">
      <c r="A43" s="70" t="s">
        <v>66</v>
      </c>
      <c r="B43" s="6" t="s">
        <v>228</v>
      </c>
      <c r="C43" s="12">
        <v>505605688</v>
      </c>
      <c r="D43" s="12">
        <v>106680628</v>
      </c>
      <c r="E43" s="12">
        <v>530888028</v>
      </c>
      <c r="F43" s="12">
        <v>228630939</v>
      </c>
      <c r="G43" s="12">
        <v>85232849</v>
      </c>
      <c r="H43" s="12">
        <v>1538924743</v>
      </c>
      <c r="I43" s="12">
        <v>566412066</v>
      </c>
      <c r="J43" s="12">
        <v>60162512</v>
      </c>
      <c r="K43" s="12">
        <v>72313393</v>
      </c>
      <c r="L43" s="12">
        <v>2728920058</v>
      </c>
      <c r="M43" s="12">
        <v>504950196</v>
      </c>
      <c r="N43" s="12">
        <v>712028070</v>
      </c>
      <c r="O43" s="12">
        <v>193660480</v>
      </c>
      <c r="P43" s="12">
        <v>116063876</v>
      </c>
      <c r="Q43" s="12">
        <v>137303319</v>
      </c>
      <c r="R43" s="12">
        <v>290383606</v>
      </c>
      <c r="S43" s="12">
        <v>189292769</v>
      </c>
      <c r="T43" s="12">
        <v>4720937340</v>
      </c>
      <c r="U43" s="12">
        <v>11928001</v>
      </c>
      <c r="V43" s="12">
        <v>1449635500</v>
      </c>
      <c r="W43" s="12">
        <v>378485058</v>
      </c>
      <c r="X43" s="12">
        <v>521860897</v>
      </c>
      <c r="Y43" s="12">
        <v>51679383</v>
      </c>
      <c r="Z43" s="12">
        <v>199041498</v>
      </c>
      <c r="AA43" s="12">
        <v>101922520</v>
      </c>
      <c r="AB43" s="12">
        <v>668044161</v>
      </c>
      <c r="AC43" s="12">
        <v>605568056</v>
      </c>
      <c r="AD43" s="12">
        <v>3795596992</v>
      </c>
      <c r="AE43" s="12">
        <v>1104126598</v>
      </c>
      <c r="AF43" s="12">
        <v>114762842</v>
      </c>
      <c r="AG43" s="12">
        <v>106556783</v>
      </c>
      <c r="AH43" s="12">
        <v>906585183</v>
      </c>
      <c r="AI43" s="12">
        <v>6165739137</v>
      </c>
      <c r="AJ43" s="12">
        <v>86083765</v>
      </c>
      <c r="AK43" s="12">
        <v>45285390</v>
      </c>
      <c r="AL43" s="205">
        <v>29601292324</v>
      </c>
    </row>
    <row r="44" spans="1:38" s="6" customFormat="1" ht="15" x14ac:dyDescent="0.25">
      <c r="A44" s="70" t="s">
        <v>67</v>
      </c>
      <c r="B44" s="6" t="s">
        <v>241</v>
      </c>
      <c r="C44" s="12">
        <v>1572407780</v>
      </c>
      <c r="D44" s="12">
        <v>593417954</v>
      </c>
      <c r="E44" s="12">
        <v>95156883</v>
      </c>
      <c r="F44" s="12">
        <v>76709215</v>
      </c>
      <c r="G44" s="12">
        <v>620830362</v>
      </c>
      <c r="H44" s="12">
        <v>1061690701</v>
      </c>
      <c r="I44" s="12">
        <v>220061533</v>
      </c>
      <c r="J44" s="12">
        <v>21662016</v>
      </c>
      <c r="K44" s="12">
        <v>111124462</v>
      </c>
      <c r="L44" s="12">
        <v>1041100924</v>
      </c>
      <c r="M44" s="12">
        <v>1008880868</v>
      </c>
      <c r="N44" s="12">
        <v>564661229</v>
      </c>
      <c r="O44" s="12">
        <v>1100249297</v>
      </c>
      <c r="P44" s="12">
        <v>82858554</v>
      </c>
      <c r="Q44" s="12">
        <v>291021048</v>
      </c>
      <c r="R44" s="12">
        <v>298862722</v>
      </c>
      <c r="S44" s="12">
        <v>88547772</v>
      </c>
      <c r="T44" s="12">
        <v>13859593986</v>
      </c>
      <c r="U44" s="12">
        <v>378125000</v>
      </c>
      <c r="V44" s="12">
        <v>908626933</v>
      </c>
      <c r="W44" s="12">
        <v>294279533</v>
      </c>
      <c r="X44" s="12">
        <v>926700227</v>
      </c>
      <c r="Y44" s="12">
        <v>171367682</v>
      </c>
      <c r="Z44" s="12">
        <v>125872234</v>
      </c>
      <c r="AA44" s="12">
        <v>127369973</v>
      </c>
      <c r="AB44" s="12">
        <v>1047170418</v>
      </c>
      <c r="AC44" s="12">
        <v>333814681</v>
      </c>
      <c r="AD44" s="12">
        <v>1626534581</v>
      </c>
      <c r="AE44" s="12">
        <v>1745091705</v>
      </c>
      <c r="AF44" s="12">
        <v>91500625</v>
      </c>
      <c r="AG44" s="12">
        <v>101344599</v>
      </c>
      <c r="AH44" s="12">
        <v>5821547169</v>
      </c>
      <c r="AI44" s="12">
        <v>152332756</v>
      </c>
      <c r="AJ44" s="12">
        <v>401233026</v>
      </c>
      <c r="AK44" s="12">
        <v>5024152</v>
      </c>
      <c r="AL44" s="205">
        <v>36966772600</v>
      </c>
    </row>
    <row r="45" spans="1:38" s="6" customFormat="1" ht="15" x14ac:dyDescent="0.25">
      <c r="A45" s="70" t="s">
        <v>68</v>
      </c>
      <c r="B45" s="6" t="s">
        <v>128</v>
      </c>
      <c r="C45" s="12">
        <v>0</v>
      </c>
      <c r="D45" s="12">
        <v>0</v>
      </c>
      <c r="E45" s="12">
        <v>0</v>
      </c>
      <c r="F45" s="12">
        <v>0</v>
      </c>
      <c r="G45" s="12">
        <v>500000</v>
      </c>
      <c r="H45" s="12">
        <v>343894290</v>
      </c>
      <c r="I45" s="12">
        <v>0</v>
      </c>
      <c r="J45" s="12">
        <v>0</v>
      </c>
      <c r="K45" s="12">
        <v>0</v>
      </c>
      <c r="L45" s="12">
        <v>0</v>
      </c>
      <c r="M45" s="12">
        <v>23663733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4500000</v>
      </c>
      <c r="V45" s="12">
        <v>0</v>
      </c>
      <c r="W45" s="12">
        <v>16036290</v>
      </c>
      <c r="X45" s="12">
        <v>0</v>
      </c>
      <c r="Y45" s="12">
        <v>0</v>
      </c>
      <c r="Z45" s="12">
        <v>0</v>
      </c>
      <c r="AA45" s="12">
        <v>0</v>
      </c>
      <c r="AB45" s="12">
        <v>3956222</v>
      </c>
      <c r="AC45" s="12">
        <v>0</v>
      </c>
      <c r="AD45" s="12">
        <v>0</v>
      </c>
      <c r="AE45" s="12">
        <v>553636</v>
      </c>
      <c r="AF45" s="12">
        <v>0</v>
      </c>
      <c r="AG45" s="12">
        <v>0</v>
      </c>
      <c r="AH45" s="12">
        <v>0</v>
      </c>
      <c r="AI45" s="12">
        <v>15591855</v>
      </c>
      <c r="AJ45" s="12">
        <v>0</v>
      </c>
      <c r="AK45" s="12">
        <v>0</v>
      </c>
      <c r="AL45" s="205">
        <v>408696026</v>
      </c>
    </row>
    <row r="46" spans="1:38" s="6" customFormat="1" ht="18.75" customHeight="1" x14ac:dyDescent="0.25">
      <c r="A46" s="71"/>
      <c r="B46" s="24" t="s">
        <v>114</v>
      </c>
      <c r="C46" s="14">
        <v>34488170776</v>
      </c>
      <c r="D46" s="14">
        <v>19779349331</v>
      </c>
      <c r="E46" s="14">
        <v>14265772386</v>
      </c>
      <c r="F46" s="14">
        <v>19100435548</v>
      </c>
      <c r="G46" s="14">
        <v>35947774314</v>
      </c>
      <c r="H46" s="14">
        <v>119110825133</v>
      </c>
      <c r="I46" s="14">
        <v>18357634288</v>
      </c>
      <c r="J46" s="14">
        <v>4246951404</v>
      </c>
      <c r="K46" s="14">
        <v>21513074789</v>
      </c>
      <c r="L46" s="14">
        <v>54875746952</v>
      </c>
      <c r="M46" s="14">
        <v>33154428673</v>
      </c>
      <c r="N46" s="14">
        <v>42674669450</v>
      </c>
      <c r="O46" s="14">
        <v>23346280773</v>
      </c>
      <c r="P46" s="14">
        <v>10871234213</v>
      </c>
      <c r="Q46" s="14">
        <v>7861240414</v>
      </c>
      <c r="R46" s="14">
        <v>18950999709</v>
      </c>
      <c r="S46" s="14">
        <v>2321439484</v>
      </c>
      <c r="T46" s="14">
        <v>73351705677</v>
      </c>
      <c r="U46" s="14">
        <v>767967804</v>
      </c>
      <c r="V46" s="14">
        <v>58670545012</v>
      </c>
      <c r="W46" s="14">
        <v>23718096882</v>
      </c>
      <c r="X46" s="14">
        <v>34179694351</v>
      </c>
      <c r="Y46" s="14">
        <v>6652835841</v>
      </c>
      <c r="Z46" s="14">
        <v>28824515216</v>
      </c>
      <c r="AA46" s="14">
        <v>3869862573</v>
      </c>
      <c r="AB46" s="14">
        <v>126905162930</v>
      </c>
      <c r="AC46" s="14">
        <v>35377265382</v>
      </c>
      <c r="AD46" s="14">
        <v>319759330372</v>
      </c>
      <c r="AE46" s="14">
        <v>62562633047</v>
      </c>
      <c r="AF46" s="14">
        <v>18955160713</v>
      </c>
      <c r="AG46" s="14">
        <v>22981036350</v>
      </c>
      <c r="AH46" s="14">
        <v>77225412773</v>
      </c>
      <c r="AI46" s="14">
        <v>19623665351</v>
      </c>
      <c r="AJ46" s="14">
        <v>7930127288</v>
      </c>
      <c r="AK46" s="14">
        <v>2041921447</v>
      </c>
      <c r="AL46" s="208">
        <v>1404262966646</v>
      </c>
    </row>
    <row r="47" spans="1:38" s="6" customFormat="1" ht="18.75" customHeight="1" x14ac:dyDescent="0.25">
      <c r="A47" s="72"/>
      <c r="B47" s="20" t="s">
        <v>115</v>
      </c>
      <c r="C47" s="23">
        <v>-1391777955</v>
      </c>
      <c r="D47" s="23">
        <v>-1977361396</v>
      </c>
      <c r="E47" s="23">
        <v>727560783</v>
      </c>
      <c r="F47" s="23">
        <v>525390160</v>
      </c>
      <c r="G47" s="23">
        <v>1104539943</v>
      </c>
      <c r="H47" s="23">
        <v>-1058327635</v>
      </c>
      <c r="I47" s="23">
        <v>387490029</v>
      </c>
      <c r="J47" s="23">
        <v>1528767602</v>
      </c>
      <c r="K47" s="23">
        <v>336580552</v>
      </c>
      <c r="L47" s="23">
        <v>22408710036</v>
      </c>
      <c r="M47" s="23">
        <v>-1464667146</v>
      </c>
      <c r="N47" s="23">
        <v>-866148714</v>
      </c>
      <c r="O47" s="23">
        <v>-2185223376</v>
      </c>
      <c r="P47" s="23">
        <v>232717615</v>
      </c>
      <c r="Q47" s="23">
        <v>980746407</v>
      </c>
      <c r="R47" s="23">
        <v>-2724805464</v>
      </c>
      <c r="S47" s="23">
        <v>640989300</v>
      </c>
      <c r="T47" s="23">
        <v>2356111803</v>
      </c>
      <c r="U47" s="23">
        <v>-208312853</v>
      </c>
      <c r="V47" s="23">
        <v>3836571892</v>
      </c>
      <c r="W47" s="23">
        <v>-473596440</v>
      </c>
      <c r="X47" s="23">
        <v>3150216456</v>
      </c>
      <c r="Y47" s="23">
        <v>-602575742</v>
      </c>
      <c r="Z47" s="23">
        <v>8727101108</v>
      </c>
      <c r="AA47" s="23">
        <v>729993021</v>
      </c>
      <c r="AB47" s="23">
        <v>12052165056</v>
      </c>
      <c r="AC47" s="23">
        <v>-432782001</v>
      </c>
      <c r="AD47" s="23">
        <v>16242024233</v>
      </c>
      <c r="AE47" s="23">
        <v>-3535173883</v>
      </c>
      <c r="AF47" s="23">
        <v>-370272882</v>
      </c>
      <c r="AG47" s="23">
        <v>3816816761</v>
      </c>
      <c r="AH47" s="23">
        <v>-1695579326</v>
      </c>
      <c r="AI47" s="23">
        <v>1173457645</v>
      </c>
      <c r="AJ47" s="23">
        <v>1551182621</v>
      </c>
      <c r="AK47" s="23">
        <v>-675031537</v>
      </c>
      <c r="AL47" s="209">
        <v>62847496673</v>
      </c>
    </row>
    <row r="48" spans="1:38" x14ac:dyDescent="0.25">
      <c r="AL48" s="200"/>
    </row>
    <row r="49" spans="38:38" x14ac:dyDescent="0.25">
      <c r="AL49" s="200"/>
    </row>
    <row r="50" spans="38:38" x14ac:dyDescent="0.25">
      <c r="AL50" s="200"/>
    </row>
    <row r="51" spans="38:38" x14ac:dyDescent="0.25">
      <c r="AL51" s="200"/>
    </row>
    <row r="52" spans="38:38" x14ac:dyDescent="0.25">
      <c r="AL52" s="200"/>
    </row>
    <row r="53" spans="38:38" x14ac:dyDescent="0.25">
      <c r="AL53" s="200"/>
    </row>
    <row r="54" spans="38:38" x14ac:dyDescent="0.25">
      <c r="AL54" s="200"/>
    </row>
    <row r="55" spans="38:38" x14ac:dyDescent="0.25">
      <c r="AL55" s="200"/>
    </row>
    <row r="56" spans="38:38" x14ac:dyDescent="0.25">
      <c r="AL56" s="200"/>
    </row>
    <row r="57" spans="38:38" x14ac:dyDescent="0.25">
      <c r="AL57" s="200"/>
    </row>
    <row r="58" spans="38:38" x14ac:dyDescent="0.25">
      <c r="AL58" s="200"/>
    </row>
    <row r="59" spans="38:38" x14ac:dyDescent="0.25">
      <c r="AL59" s="200"/>
    </row>
    <row r="60" spans="38:38" x14ac:dyDescent="0.25">
      <c r="AL60" s="200"/>
    </row>
    <row r="61" spans="38:38" x14ac:dyDescent="0.25">
      <c r="AL61" s="200"/>
    </row>
    <row r="62" spans="38:38" x14ac:dyDescent="0.25">
      <c r="AL62" s="200"/>
    </row>
    <row r="63" spans="38:38" x14ac:dyDescent="0.25">
      <c r="AL63" s="200"/>
    </row>
    <row r="64" spans="38:38" x14ac:dyDescent="0.25">
      <c r="AL64" s="200"/>
    </row>
    <row r="65" spans="38:38" x14ac:dyDescent="0.25">
      <c r="AL65" s="200"/>
    </row>
    <row r="66" spans="38:38" x14ac:dyDescent="0.25">
      <c r="AL66" s="200"/>
    </row>
    <row r="67" spans="38:38" x14ac:dyDescent="0.25">
      <c r="AL67" s="200"/>
    </row>
    <row r="68" spans="38:38" x14ac:dyDescent="0.25">
      <c r="AL68" s="200"/>
    </row>
    <row r="69" spans="38:38" x14ac:dyDescent="0.25">
      <c r="AL69" s="200"/>
    </row>
    <row r="70" spans="38:38" x14ac:dyDescent="0.25">
      <c r="AL70" s="200"/>
    </row>
    <row r="71" spans="38:38" x14ac:dyDescent="0.25">
      <c r="AL71" s="200"/>
    </row>
    <row r="72" spans="38:38" x14ac:dyDescent="0.25">
      <c r="AL72" s="200"/>
    </row>
    <row r="73" spans="38:38" x14ac:dyDescent="0.25">
      <c r="AL73" s="200"/>
    </row>
    <row r="74" spans="38:38" x14ac:dyDescent="0.25">
      <c r="AL74" s="200"/>
    </row>
    <row r="75" spans="38:38" x14ac:dyDescent="0.25">
      <c r="AL75" s="200"/>
    </row>
    <row r="76" spans="38:38" x14ac:dyDescent="0.25">
      <c r="AL76" s="200"/>
    </row>
    <row r="77" spans="38:38" x14ac:dyDescent="0.25">
      <c r="AL77" s="200"/>
    </row>
    <row r="78" spans="38:38" x14ac:dyDescent="0.25">
      <c r="AL78" s="200"/>
    </row>
    <row r="79" spans="38:38" x14ac:dyDescent="0.25">
      <c r="AL79" s="200"/>
    </row>
    <row r="80" spans="38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  <row r="286" spans="38:38" x14ac:dyDescent="0.25">
      <c r="AL286" s="200"/>
    </row>
    <row r="287" spans="38:38" x14ac:dyDescent="0.25">
      <c r="AL287" s="200"/>
    </row>
    <row r="288" spans="38:38" x14ac:dyDescent="0.25">
      <c r="AL288" s="200"/>
    </row>
    <row r="289" spans="38:38" x14ac:dyDescent="0.25">
      <c r="AL289" s="200"/>
    </row>
    <row r="290" spans="38:38" x14ac:dyDescent="0.25">
      <c r="AL290" s="200"/>
    </row>
    <row r="291" spans="38:38" x14ac:dyDescent="0.25">
      <c r="AL291" s="200"/>
    </row>
    <row r="292" spans="38:38" x14ac:dyDescent="0.25">
      <c r="AL292" s="200"/>
    </row>
    <row r="293" spans="38:38" x14ac:dyDescent="0.25">
      <c r="AL293" s="200"/>
    </row>
    <row r="294" spans="38:38" x14ac:dyDescent="0.25">
      <c r="AL294" s="200"/>
    </row>
    <row r="295" spans="38:38" x14ac:dyDescent="0.25">
      <c r="AL295" s="200"/>
    </row>
    <row r="296" spans="38:38" x14ac:dyDescent="0.25">
      <c r="AL296" s="200"/>
    </row>
    <row r="297" spans="38:38" x14ac:dyDescent="0.25">
      <c r="AL297" s="200"/>
    </row>
    <row r="298" spans="38:38" x14ac:dyDescent="0.25">
      <c r="AL298" s="200"/>
    </row>
    <row r="299" spans="38:38" x14ac:dyDescent="0.25">
      <c r="AL299" s="200"/>
    </row>
    <row r="300" spans="38:38" x14ac:dyDescent="0.25">
      <c r="AL300" s="200"/>
    </row>
    <row r="301" spans="38:38" x14ac:dyDescent="0.25">
      <c r="AL301" s="200"/>
    </row>
    <row r="302" spans="38:38" x14ac:dyDescent="0.25">
      <c r="AL302" s="200"/>
    </row>
    <row r="303" spans="38:38" x14ac:dyDescent="0.25">
      <c r="AL303" s="200"/>
    </row>
    <row r="304" spans="38:38" x14ac:dyDescent="0.25">
      <c r="AL304" s="200"/>
    </row>
    <row r="305" spans="38:38" x14ac:dyDescent="0.25">
      <c r="AL305" s="200"/>
    </row>
    <row r="306" spans="38:38" x14ac:dyDescent="0.25">
      <c r="AL306" s="200"/>
    </row>
    <row r="307" spans="38:38" x14ac:dyDescent="0.25">
      <c r="AL307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theme="8" tint="0.39997558519241921"/>
  </sheetPr>
  <dimension ref="A1:AL532"/>
  <sheetViews>
    <sheetView showGridLines="0"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42578125" style="73" customWidth="1"/>
    <col min="2" max="2" width="43.140625" style="3" customWidth="1"/>
    <col min="3" max="3" width="22" style="4" bestFit="1" customWidth="1"/>
    <col min="4" max="4" width="20.28515625" style="4" bestFit="1" customWidth="1"/>
    <col min="5" max="5" width="22" style="4" bestFit="1" customWidth="1"/>
    <col min="6" max="6" width="22.42578125" style="4" bestFit="1" customWidth="1"/>
    <col min="7" max="7" width="19.85546875" style="4" bestFit="1" customWidth="1"/>
    <col min="8" max="8" width="19.7109375" style="4" bestFit="1" customWidth="1"/>
    <col min="9" max="9" width="21.5703125" style="4" bestFit="1" customWidth="1"/>
    <col min="10" max="10" width="22.42578125" style="4" bestFit="1" customWidth="1"/>
    <col min="11" max="11" width="22.5703125" style="4" bestFit="1" customWidth="1"/>
    <col min="12" max="12" width="18.7109375" style="4" customWidth="1"/>
    <col min="13" max="13" width="20.85546875" style="4" bestFit="1" customWidth="1"/>
    <col min="14" max="14" width="18.7109375" style="4" customWidth="1"/>
    <col min="15" max="15" width="17.5703125" style="4" bestFit="1" customWidth="1"/>
    <col min="16" max="16" width="19.28515625" style="4" bestFit="1" customWidth="1"/>
    <col min="17" max="18" width="23.28515625" style="4" bestFit="1" customWidth="1"/>
    <col min="19" max="19" width="23" style="4" bestFit="1" customWidth="1"/>
    <col min="20" max="20" width="18.7109375" style="4" customWidth="1"/>
    <col min="21" max="21" width="16.85546875" style="4" bestFit="1" customWidth="1"/>
    <col min="22" max="22" width="20.28515625" style="4" bestFit="1" customWidth="1"/>
    <col min="23" max="23" width="23" style="4" bestFit="1" customWidth="1"/>
    <col min="24" max="24" width="22" style="3" bestFit="1" customWidth="1"/>
    <col min="25" max="25" width="17.42578125" style="3" bestFit="1" customWidth="1"/>
    <col min="26" max="26" width="21.140625" style="3" bestFit="1" customWidth="1"/>
    <col min="27" max="27" width="21.85546875" style="3" bestFit="1" customWidth="1"/>
    <col min="28" max="28" width="20.42578125" style="3" bestFit="1" customWidth="1"/>
    <col min="29" max="29" width="20.28515625" style="3" bestFit="1" customWidth="1"/>
    <col min="30" max="30" width="21.28515625" style="3" bestFit="1" customWidth="1"/>
    <col min="31" max="32" width="22" style="3" bestFit="1" customWidth="1"/>
    <col min="33" max="33" width="23.28515625" style="3" bestFit="1" customWidth="1"/>
    <col min="34" max="34" width="22.85546875" style="3" bestFit="1" customWidth="1"/>
    <col min="35" max="35" width="22.7109375" style="3" bestFit="1" customWidth="1"/>
    <col min="36" max="36" width="21.85546875" style="3" bestFit="1" customWidth="1"/>
    <col min="37" max="37" width="23.140625" style="3" bestFit="1" customWidth="1"/>
    <col min="38" max="38" width="21.42578125" style="3" bestFit="1" customWidth="1"/>
    <col min="39" max="16384" width="11.42578125" style="3"/>
  </cols>
  <sheetData>
    <row r="1" spans="1:38" s="86" customFormat="1" x14ac:dyDescent="0.25">
      <c r="A1" s="85"/>
      <c r="C1" s="81" t="s">
        <v>75</v>
      </c>
      <c r="D1" s="87"/>
      <c r="E1" s="87"/>
      <c r="F1" s="87"/>
      <c r="G1" s="87"/>
      <c r="H1" s="87"/>
      <c r="I1" s="81" t="s">
        <v>75</v>
      </c>
      <c r="J1" s="87"/>
      <c r="K1" s="87"/>
      <c r="L1" s="87"/>
      <c r="M1" s="87"/>
      <c r="N1" s="87"/>
      <c r="O1" s="81" t="s">
        <v>75</v>
      </c>
      <c r="P1" s="87"/>
      <c r="Q1" s="87"/>
      <c r="R1" s="87"/>
      <c r="S1" s="87"/>
      <c r="T1" s="87"/>
      <c r="U1" s="81" t="s">
        <v>75</v>
      </c>
      <c r="V1" s="87"/>
      <c r="W1" s="87"/>
      <c r="AA1" s="81" t="s">
        <v>75</v>
      </c>
      <c r="AG1" s="81" t="s">
        <v>75</v>
      </c>
    </row>
    <row r="2" spans="1:38" s="86" customFormat="1" ht="28.5" x14ac:dyDescent="0.45">
      <c r="A2" s="88"/>
      <c r="B2" s="89"/>
      <c r="C2" s="183" t="s">
        <v>73</v>
      </c>
      <c r="D2" s="183"/>
      <c r="E2" s="183"/>
      <c r="F2" s="183"/>
      <c r="G2" s="183"/>
      <c r="H2" s="183"/>
      <c r="I2" s="183" t="s">
        <v>73</v>
      </c>
      <c r="J2" s="183"/>
      <c r="K2" s="183"/>
      <c r="L2" s="183"/>
      <c r="M2" s="183"/>
      <c r="N2" s="183"/>
      <c r="O2" s="183" t="s">
        <v>73</v>
      </c>
      <c r="P2" s="183"/>
      <c r="Q2" s="183"/>
      <c r="R2" s="183"/>
      <c r="S2" s="183"/>
      <c r="T2" s="183"/>
      <c r="U2" s="183" t="s">
        <v>73</v>
      </c>
      <c r="V2" s="183"/>
      <c r="W2" s="183"/>
      <c r="X2" s="183"/>
      <c r="Y2" s="183"/>
      <c r="Z2" s="183"/>
      <c r="AA2" s="183" t="s">
        <v>73</v>
      </c>
      <c r="AB2" s="183"/>
      <c r="AC2" s="183"/>
      <c r="AD2" s="183"/>
      <c r="AE2" s="183"/>
      <c r="AF2" s="183"/>
      <c r="AG2" s="183" t="s">
        <v>73</v>
      </c>
      <c r="AH2" s="183"/>
      <c r="AI2" s="183"/>
      <c r="AJ2" s="183"/>
      <c r="AK2" s="183"/>
      <c r="AL2" s="183"/>
    </row>
    <row r="3" spans="1:38" s="86" customFormat="1" ht="18.75" x14ac:dyDescent="0.3">
      <c r="A3" s="88"/>
      <c r="B3" s="90"/>
      <c r="C3" s="184" t="str">
        <f>PROPER(INDICE!$B$5)</f>
        <v>Periodo Julio 2017 - Noviembre 2017</v>
      </c>
      <c r="D3" s="184"/>
      <c r="E3" s="184"/>
      <c r="F3" s="184"/>
      <c r="G3" s="184"/>
      <c r="H3" s="184"/>
      <c r="I3" s="184" t="str">
        <f>PROPER(INDICE!$B$5)</f>
        <v>Periodo Julio 2017 - Noviembre 2017</v>
      </c>
      <c r="J3" s="184"/>
      <c r="K3" s="184"/>
      <c r="L3" s="184"/>
      <c r="M3" s="184"/>
      <c r="N3" s="184"/>
      <c r="O3" s="184" t="str">
        <f>PROPER(INDICE!$B$5)</f>
        <v>Periodo Julio 2017 - Noviembre 2017</v>
      </c>
      <c r="P3" s="184"/>
      <c r="Q3" s="184"/>
      <c r="R3" s="184"/>
      <c r="S3" s="184"/>
      <c r="T3" s="184"/>
      <c r="U3" s="184" t="str">
        <f>PROPER(INDICE!$B$5)</f>
        <v>Periodo Julio 2017 - Noviembre 2017</v>
      </c>
      <c r="V3" s="184"/>
      <c r="W3" s="184"/>
      <c r="X3" s="184"/>
      <c r="Y3" s="184"/>
      <c r="Z3" s="184"/>
      <c r="AA3" s="184" t="str">
        <f>PROPER(INDICE!$B$5)</f>
        <v>Periodo Julio 2017 - Noviembre 2017</v>
      </c>
      <c r="AB3" s="184"/>
      <c r="AC3" s="184"/>
      <c r="AD3" s="184"/>
      <c r="AE3" s="184"/>
      <c r="AF3" s="184"/>
      <c r="AG3" s="184" t="str">
        <f>PROPER(INDICE!$B$5)</f>
        <v>Periodo Julio 2017 - Noviembre 2017</v>
      </c>
      <c r="AH3" s="184"/>
      <c r="AI3" s="184"/>
      <c r="AJ3" s="184"/>
      <c r="AK3" s="184"/>
      <c r="AL3" s="184"/>
    </row>
    <row r="4" spans="1:38" s="86" customFormat="1" ht="15.75" x14ac:dyDescent="0.25">
      <c r="A4" s="88"/>
      <c r="B4" s="91"/>
      <c r="C4" s="185" t="s">
        <v>71</v>
      </c>
      <c r="D4" s="185"/>
      <c r="E4" s="185"/>
      <c r="F4" s="185"/>
      <c r="G4" s="185"/>
      <c r="H4" s="185"/>
      <c r="I4" s="185" t="s">
        <v>71</v>
      </c>
      <c r="J4" s="185"/>
      <c r="K4" s="185"/>
      <c r="L4" s="185"/>
      <c r="M4" s="185"/>
      <c r="N4" s="185"/>
      <c r="O4" s="185" t="s">
        <v>71</v>
      </c>
      <c r="P4" s="185"/>
      <c r="Q4" s="185"/>
      <c r="R4" s="185"/>
      <c r="S4" s="185"/>
      <c r="T4" s="185"/>
      <c r="U4" s="185" t="s">
        <v>71</v>
      </c>
      <c r="V4" s="185"/>
      <c r="W4" s="185"/>
      <c r="X4" s="185"/>
      <c r="Y4" s="185"/>
      <c r="Z4" s="185"/>
      <c r="AA4" s="185" t="s">
        <v>71</v>
      </c>
      <c r="AB4" s="185"/>
      <c r="AC4" s="185"/>
      <c r="AD4" s="185"/>
      <c r="AE4" s="185"/>
      <c r="AF4" s="185"/>
      <c r="AG4" s="185" t="s">
        <v>71</v>
      </c>
      <c r="AH4" s="185"/>
      <c r="AI4" s="185"/>
      <c r="AJ4" s="185"/>
      <c r="AK4" s="185"/>
      <c r="AL4" s="185"/>
    </row>
    <row r="5" spans="1:38" s="86" customFormat="1" x14ac:dyDescent="0.25">
      <c r="A5" s="88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</row>
    <row r="6" spans="1:38" s="26" customFormat="1" ht="60" x14ac:dyDescent="0.25">
      <c r="A6" s="30" t="s">
        <v>143</v>
      </c>
      <c r="B6" s="30" t="s">
        <v>0</v>
      </c>
      <c r="C6" s="30" t="s">
        <v>1403</v>
      </c>
      <c r="D6" s="30" t="s">
        <v>1404</v>
      </c>
      <c r="E6" s="30" t="s">
        <v>1405</v>
      </c>
      <c r="F6" s="30" t="s">
        <v>1406</v>
      </c>
      <c r="G6" s="30" t="s">
        <v>1407</v>
      </c>
      <c r="H6" s="30" t="s">
        <v>1408</v>
      </c>
      <c r="I6" s="30" t="s">
        <v>1409</v>
      </c>
      <c r="J6" s="30" t="s">
        <v>1410</v>
      </c>
      <c r="K6" s="30" t="s">
        <v>1411</v>
      </c>
      <c r="L6" s="30" t="s">
        <v>1412</v>
      </c>
      <c r="M6" s="30" t="s">
        <v>1413</v>
      </c>
      <c r="N6" s="30" t="s">
        <v>1414</v>
      </c>
      <c r="O6" s="30" t="s">
        <v>1415</v>
      </c>
      <c r="P6" s="30" t="s">
        <v>1416</v>
      </c>
      <c r="Q6" s="30" t="s">
        <v>1417</v>
      </c>
      <c r="R6" s="30" t="s">
        <v>1418</v>
      </c>
      <c r="S6" s="30" t="s">
        <v>1419</v>
      </c>
      <c r="T6" s="30" t="s">
        <v>1420</v>
      </c>
      <c r="U6" s="30" t="s">
        <v>1421</v>
      </c>
      <c r="V6" s="30" t="s">
        <v>1422</v>
      </c>
      <c r="W6" s="30" t="s">
        <v>1423</v>
      </c>
      <c r="X6" s="30" t="s">
        <v>1424</v>
      </c>
      <c r="Y6" s="30" t="s">
        <v>1425</v>
      </c>
      <c r="Z6" s="30" t="s">
        <v>1426</v>
      </c>
      <c r="AA6" s="30" t="s">
        <v>1427</v>
      </c>
      <c r="AB6" s="30" t="s">
        <v>1428</v>
      </c>
      <c r="AC6" s="30" t="s">
        <v>1429</v>
      </c>
      <c r="AD6" s="30" t="s">
        <v>1430</v>
      </c>
      <c r="AE6" s="30" t="s">
        <v>1431</v>
      </c>
      <c r="AF6" s="30" t="s">
        <v>1432</v>
      </c>
      <c r="AG6" s="30" t="s">
        <v>1433</v>
      </c>
      <c r="AH6" s="30" t="s">
        <v>1434</v>
      </c>
      <c r="AI6" s="30" t="s">
        <v>1435</v>
      </c>
      <c r="AJ6" s="30" t="s">
        <v>1436</v>
      </c>
      <c r="AK6" s="30" t="s">
        <v>1437</v>
      </c>
      <c r="AL6" s="204" t="s">
        <v>1438</v>
      </c>
    </row>
    <row r="7" spans="1:38" s="26" customFormat="1" ht="12" customHeight="1" x14ac:dyDescent="0.25">
      <c r="A7" s="74" t="s">
        <v>256</v>
      </c>
      <c r="B7" s="28" t="s">
        <v>144</v>
      </c>
      <c r="C7" s="12">
        <v>650922413</v>
      </c>
      <c r="D7" s="12">
        <v>3022265109</v>
      </c>
      <c r="E7" s="12">
        <v>2820038202</v>
      </c>
      <c r="F7" s="12">
        <v>659277766</v>
      </c>
      <c r="G7" s="12">
        <v>651510345</v>
      </c>
      <c r="H7" s="12">
        <v>3984166779</v>
      </c>
      <c r="I7" s="12">
        <v>941654610</v>
      </c>
      <c r="J7" s="12">
        <v>238605031</v>
      </c>
      <c r="K7" s="12">
        <v>320965749</v>
      </c>
      <c r="L7" s="12">
        <v>7643492121</v>
      </c>
      <c r="M7" s="12">
        <v>2044530789</v>
      </c>
      <c r="N7" s="12">
        <v>2232002585</v>
      </c>
      <c r="O7" s="12">
        <v>2934039435</v>
      </c>
      <c r="P7" s="12">
        <v>643777073</v>
      </c>
      <c r="Q7" s="12">
        <v>1081343090</v>
      </c>
      <c r="R7" s="12">
        <v>525639555</v>
      </c>
      <c r="S7" s="12">
        <v>49713193</v>
      </c>
      <c r="T7" s="12">
        <v>4033635041</v>
      </c>
      <c r="U7" s="12">
        <v>0</v>
      </c>
      <c r="V7" s="12">
        <v>5594362177</v>
      </c>
      <c r="W7" s="12">
        <v>737807676</v>
      </c>
      <c r="X7" s="12">
        <v>1167825467</v>
      </c>
      <c r="Y7" s="12">
        <v>113056372</v>
      </c>
      <c r="Z7" s="12">
        <v>1696009097</v>
      </c>
      <c r="AA7" s="12">
        <v>482293622</v>
      </c>
      <c r="AB7" s="12">
        <v>2779384677</v>
      </c>
      <c r="AC7" s="12">
        <v>2547884604</v>
      </c>
      <c r="AD7" s="12">
        <v>25348540804</v>
      </c>
      <c r="AE7" s="12">
        <v>1709998981</v>
      </c>
      <c r="AF7" s="12">
        <v>435799887</v>
      </c>
      <c r="AG7" s="12">
        <v>780381406</v>
      </c>
      <c r="AH7" s="12">
        <v>598749639</v>
      </c>
      <c r="AI7" s="12">
        <v>283159890</v>
      </c>
      <c r="AJ7" s="12">
        <v>52329227</v>
      </c>
      <c r="AK7" s="12">
        <v>23760656</v>
      </c>
      <c r="AL7" s="205">
        <v>78828923068</v>
      </c>
    </row>
    <row r="8" spans="1:38" s="26" customFormat="1" ht="12" customHeight="1" x14ac:dyDescent="0.25">
      <c r="A8" s="74" t="s">
        <v>257</v>
      </c>
      <c r="B8" s="28" t="s">
        <v>145</v>
      </c>
      <c r="C8" s="12">
        <v>572352667</v>
      </c>
      <c r="D8" s="12">
        <v>514773493</v>
      </c>
      <c r="E8" s="12">
        <v>441941393</v>
      </c>
      <c r="F8" s="12">
        <v>194006460</v>
      </c>
      <c r="G8" s="12">
        <v>977862515</v>
      </c>
      <c r="H8" s="12">
        <v>2381921734</v>
      </c>
      <c r="I8" s="12">
        <v>295695987</v>
      </c>
      <c r="J8" s="12">
        <v>28220600</v>
      </c>
      <c r="K8" s="12">
        <v>26590737</v>
      </c>
      <c r="L8" s="12">
        <v>2563658058</v>
      </c>
      <c r="M8" s="12">
        <v>1606407846</v>
      </c>
      <c r="N8" s="12">
        <v>997660321</v>
      </c>
      <c r="O8" s="12">
        <v>666105480</v>
      </c>
      <c r="P8" s="12">
        <v>761545741</v>
      </c>
      <c r="Q8" s="12">
        <v>204601754</v>
      </c>
      <c r="R8" s="12">
        <v>361584454</v>
      </c>
      <c r="S8" s="12">
        <v>347363</v>
      </c>
      <c r="T8" s="12">
        <v>4637375978</v>
      </c>
      <c r="U8" s="12">
        <v>0</v>
      </c>
      <c r="V8" s="12">
        <v>1661841612</v>
      </c>
      <c r="W8" s="12">
        <v>547446084</v>
      </c>
      <c r="X8" s="12">
        <v>1162795525</v>
      </c>
      <c r="Y8" s="12">
        <v>14091666</v>
      </c>
      <c r="Z8" s="12">
        <v>16632520</v>
      </c>
      <c r="AA8" s="12">
        <v>206704588</v>
      </c>
      <c r="AB8" s="12">
        <v>1343527482</v>
      </c>
      <c r="AC8" s="12">
        <v>525056532</v>
      </c>
      <c r="AD8" s="12">
        <v>6459290506</v>
      </c>
      <c r="AE8" s="12">
        <v>313624161</v>
      </c>
      <c r="AF8" s="12">
        <v>311753678</v>
      </c>
      <c r="AG8" s="12">
        <v>87891486</v>
      </c>
      <c r="AH8" s="12">
        <v>3174795614</v>
      </c>
      <c r="AI8" s="12">
        <v>266549022</v>
      </c>
      <c r="AJ8" s="12">
        <v>991048</v>
      </c>
      <c r="AK8" s="12">
        <v>7145454</v>
      </c>
      <c r="AL8" s="205">
        <v>33332789559</v>
      </c>
    </row>
    <row r="9" spans="1:38" s="26" customFormat="1" ht="12" customHeight="1" x14ac:dyDescent="0.25">
      <c r="A9" s="74" t="s">
        <v>258</v>
      </c>
      <c r="B9" s="28" t="s">
        <v>146</v>
      </c>
      <c r="C9" s="12">
        <v>100676086</v>
      </c>
      <c r="D9" s="12">
        <v>131734045</v>
      </c>
      <c r="E9" s="12">
        <v>274397137</v>
      </c>
      <c r="F9" s="12">
        <v>58338206</v>
      </c>
      <c r="G9" s="12">
        <v>100055764</v>
      </c>
      <c r="H9" s="12">
        <v>747802408</v>
      </c>
      <c r="I9" s="12">
        <v>23881130</v>
      </c>
      <c r="J9" s="12">
        <v>121668387</v>
      </c>
      <c r="K9" s="12">
        <v>19330341</v>
      </c>
      <c r="L9" s="12">
        <v>1616729933</v>
      </c>
      <c r="M9" s="12">
        <v>134517034</v>
      </c>
      <c r="N9" s="12">
        <v>274861163</v>
      </c>
      <c r="O9" s="12">
        <v>403721239</v>
      </c>
      <c r="P9" s="12">
        <v>55298166</v>
      </c>
      <c r="Q9" s="12">
        <v>188200482</v>
      </c>
      <c r="R9" s="12">
        <v>196887397</v>
      </c>
      <c r="S9" s="12">
        <v>45337790</v>
      </c>
      <c r="T9" s="12">
        <v>4065602669</v>
      </c>
      <c r="U9" s="12">
        <v>0</v>
      </c>
      <c r="V9" s="12">
        <v>845651076</v>
      </c>
      <c r="W9" s="12">
        <v>66057588</v>
      </c>
      <c r="X9" s="12">
        <v>296545972</v>
      </c>
      <c r="Y9" s="12">
        <v>45999685</v>
      </c>
      <c r="Z9" s="12">
        <v>2127238597</v>
      </c>
      <c r="AA9" s="12">
        <v>33746771</v>
      </c>
      <c r="AB9" s="12">
        <v>7601341916</v>
      </c>
      <c r="AC9" s="12">
        <v>417995172</v>
      </c>
      <c r="AD9" s="12">
        <v>1145568301</v>
      </c>
      <c r="AE9" s="12">
        <v>7008683907</v>
      </c>
      <c r="AF9" s="12">
        <v>61779640</v>
      </c>
      <c r="AG9" s="12">
        <v>263263000</v>
      </c>
      <c r="AH9" s="12">
        <v>794534018</v>
      </c>
      <c r="AI9" s="12">
        <v>199358407</v>
      </c>
      <c r="AJ9" s="12">
        <v>18835795</v>
      </c>
      <c r="AK9" s="12">
        <v>1016433</v>
      </c>
      <c r="AL9" s="205">
        <v>29486655655</v>
      </c>
    </row>
    <row r="10" spans="1:38" s="26" customFormat="1" ht="12" customHeight="1" x14ac:dyDescent="0.25">
      <c r="A10" s="74" t="s">
        <v>259</v>
      </c>
      <c r="B10" s="28" t="s">
        <v>147</v>
      </c>
      <c r="C10" s="12">
        <v>14272021553</v>
      </c>
      <c r="D10" s="12">
        <v>9476092401</v>
      </c>
      <c r="E10" s="12">
        <v>5042555417</v>
      </c>
      <c r="F10" s="12">
        <v>3046767849</v>
      </c>
      <c r="G10" s="12">
        <v>17652471684</v>
      </c>
      <c r="H10" s="12">
        <v>58502072939</v>
      </c>
      <c r="I10" s="12">
        <v>8574893829</v>
      </c>
      <c r="J10" s="12">
        <v>2599434525</v>
      </c>
      <c r="K10" s="12">
        <v>3344612455</v>
      </c>
      <c r="L10" s="12">
        <v>7250295275</v>
      </c>
      <c r="M10" s="12">
        <v>11910864657</v>
      </c>
      <c r="N10" s="12">
        <v>12329047261</v>
      </c>
      <c r="O10" s="12">
        <v>8554272853</v>
      </c>
      <c r="P10" s="12">
        <v>5914761746</v>
      </c>
      <c r="Q10" s="12">
        <v>3485514052</v>
      </c>
      <c r="R10" s="12">
        <v>4758393210</v>
      </c>
      <c r="S10" s="12">
        <v>838793438</v>
      </c>
      <c r="T10" s="12">
        <v>20848049137</v>
      </c>
      <c r="U10" s="12">
        <v>0</v>
      </c>
      <c r="V10" s="12">
        <v>23398110010</v>
      </c>
      <c r="W10" s="12">
        <v>10482159057</v>
      </c>
      <c r="X10" s="12">
        <v>15578246337</v>
      </c>
      <c r="Y10" s="12">
        <v>2752124036</v>
      </c>
      <c r="Z10" s="12">
        <v>6056819650</v>
      </c>
      <c r="AA10" s="12">
        <v>1681495825</v>
      </c>
      <c r="AB10" s="12">
        <v>35619711578</v>
      </c>
      <c r="AC10" s="12">
        <v>10184524235</v>
      </c>
      <c r="AD10" s="12">
        <v>90114613802</v>
      </c>
      <c r="AE10" s="12">
        <v>25589541033</v>
      </c>
      <c r="AF10" s="12">
        <v>10159841879</v>
      </c>
      <c r="AG10" s="12">
        <v>10201780995</v>
      </c>
      <c r="AH10" s="12">
        <v>20462992578</v>
      </c>
      <c r="AI10" s="12">
        <v>5232037571</v>
      </c>
      <c r="AJ10" s="12">
        <v>4379121799</v>
      </c>
      <c r="AK10" s="12">
        <v>374603209</v>
      </c>
      <c r="AL10" s="205">
        <v>470668637875</v>
      </c>
    </row>
    <row r="11" spans="1:38" s="26" customFormat="1" ht="12" customHeight="1" x14ac:dyDescent="0.25">
      <c r="A11" s="74" t="s">
        <v>260</v>
      </c>
      <c r="B11" s="28" t="s">
        <v>148</v>
      </c>
      <c r="C11" s="12">
        <v>99910038</v>
      </c>
      <c r="D11" s="12">
        <v>0</v>
      </c>
      <c r="E11" s="12">
        <v>0</v>
      </c>
      <c r="F11" s="12">
        <v>99910038</v>
      </c>
      <c r="G11" s="12">
        <v>1322020949</v>
      </c>
      <c r="H11" s="12">
        <v>99910038</v>
      </c>
      <c r="I11" s="12">
        <v>99910038</v>
      </c>
      <c r="J11" s="12">
        <v>99910038</v>
      </c>
      <c r="K11" s="12">
        <v>99910038</v>
      </c>
      <c r="L11" s="12">
        <v>79833198</v>
      </c>
      <c r="M11" s="12">
        <v>99910038</v>
      </c>
      <c r="N11" s="12">
        <v>0</v>
      </c>
      <c r="O11" s="12">
        <v>0</v>
      </c>
      <c r="P11" s="12">
        <v>99910038</v>
      </c>
      <c r="Q11" s="12">
        <v>0</v>
      </c>
      <c r="R11" s="12">
        <v>99910079</v>
      </c>
      <c r="S11" s="12">
        <v>99910038</v>
      </c>
      <c r="T11" s="12">
        <v>0</v>
      </c>
      <c r="U11" s="12">
        <v>0</v>
      </c>
      <c r="V11" s="12">
        <v>0</v>
      </c>
      <c r="W11" s="12">
        <v>80190632</v>
      </c>
      <c r="X11" s="12">
        <v>99910038</v>
      </c>
      <c r="Y11" s="12">
        <v>638594641</v>
      </c>
      <c r="Z11" s="12">
        <v>99910038</v>
      </c>
      <c r="AA11" s="12">
        <v>99910038</v>
      </c>
      <c r="AB11" s="12">
        <v>99910038</v>
      </c>
      <c r="AC11" s="12">
        <v>0</v>
      </c>
      <c r="AD11" s="12">
        <v>0</v>
      </c>
      <c r="AE11" s="12">
        <v>0</v>
      </c>
      <c r="AF11" s="12">
        <v>99910038</v>
      </c>
      <c r="AG11" s="12">
        <v>99910054</v>
      </c>
      <c r="AH11" s="12">
        <v>0</v>
      </c>
      <c r="AI11" s="12">
        <v>0</v>
      </c>
      <c r="AJ11" s="12">
        <v>0</v>
      </c>
      <c r="AK11" s="12">
        <v>0</v>
      </c>
      <c r="AL11" s="205">
        <v>3719200085</v>
      </c>
    </row>
    <row r="12" spans="1:38" s="26" customFormat="1" ht="12" customHeight="1" x14ac:dyDescent="0.25">
      <c r="A12" s="74" t="s">
        <v>261</v>
      </c>
      <c r="B12" s="28" t="s">
        <v>149</v>
      </c>
      <c r="C12" s="12">
        <v>143360440</v>
      </c>
      <c r="D12" s="12">
        <v>810360213</v>
      </c>
      <c r="E12" s="12">
        <v>565036315</v>
      </c>
      <c r="F12" s="12">
        <v>83850010</v>
      </c>
      <c r="G12" s="12">
        <v>346892224</v>
      </c>
      <c r="H12" s="12">
        <v>1900276320</v>
      </c>
      <c r="I12" s="12">
        <v>297475092</v>
      </c>
      <c r="J12" s="12">
        <v>19871621</v>
      </c>
      <c r="K12" s="12">
        <v>45321519</v>
      </c>
      <c r="L12" s="12">
        <v>3256317931</v>
      </c>
      <c r="M12" s="12">
        <v>383482227</v>
      </c>
      <c r="N12" s="12">
        <v>799115933</v>
      </c>
      <c r="O12" s="12">
        <v>702304932</v>
      </c>
      <c r="P12" s="12">
        <v>490496616</v>
      </c>
      <c r="Q12" s="12">
        <v>349566414</v>
      </c>
      <c r="R12" s="12">
        <v>171737496</v>
      </c>
      <c r="S12" s="12">
        <v>21243358</v>
      </c>
      <c r="T12" s="12">
        <v>320145036</v>
      </c>
      <c r="U12" s="12">
        <v>0</v>
      </c>
      <c r="V12" s="12">
        <v>1222350639</v>
      </c>
      <c r="W12" s="12">
        <v>1030653122</v>
      </c>
      <c r="X12" s="12">
        <v>734144814</v>
      </c>
      <c r="Y12" s="12">
        <v>46022920</v>
      </c>
      <c r="Z12" s="12">
        <v>181252153</v>
      </c>
      <c r="AA12" s="12">
        <v>161137101</v>
      </c>
      <c r="AB12" s="12">
        <v>4196350513</v>
      </c>
      <c r="AC12" s="12">
        <v>611417884</v>
      </c>
      <c r="AD12" s="12">
        <v>9634734040</v>
      </c>
      <c r="AE12" s="12">
        <v>921867140</v>
      </c>
      <c r="AF12" s="12">
        <v>244484597</v>
      </c>
      <c r="AG12" s="12">
        <v>815526362</v>
      </c>
      <c r="AH12" s="12">
        <v>343589759</v>
      </c>
      <c r="AI12" s="12">
        <v>75561028</v>
      </c>
      <c r="AJ12" s="12">
        <v>50191128</v>
      </c>
      <c r="AK12" s="12">
        <v>2877875</v>
      </c>
      <c r="AL12" s="205">
        <v>30979014772</v>
      </c>
    </row>
    <row r="13" spans="1:38" s="26" customFormat="1" ht="12" customHeight="1" x14ac:dyDescent="0.25">
      <c r="A13" s="74" t="s">
        <v>262</v>
      </c>
      <c r="B13" s="28" t="s">
        <v>150</v>
      </c>
      <c r="C13" s="12">
        <v>10654016</v>
      </c>
      <c r="D13" s="12">
        <v>77129875</v>
      </c>
      <c r="E13" s="12">
        <v>0</v>
      </c>
      <c r="F13" s="12">
        <v>15838765</v>
      </c>
      <c r="G13" s="12">
        <v>15691105</v>
      </c>
      <c r="H13" s="12">
        <v>148158233</v>
      </c>
      <c r="I13" s="12">
        <v>26461610</v>
      </c>
      <c r="J13" s="12">
        <v>1470598</v>
      </c>
      <c r="K13" s="12">
        <v>6500254</v>
      </c>
      <c r="L13" s="12">
        <v>81927828</v>
      </c>
      <c r="M13" s="12">
        <v>20294351</v>
      </c>
      <c r="N13" s="12">
        <v>78636353</v>
      </c>
      <c r="O13" s="12">
        <v>48402962</v>
      </c>
      <c r="P13" s="12">
        <v>30464481</v>
      </c>
      <c r="Q13" s="12">
        <v>15825211</v>
      </c>
      <c r="R13" s="12">
        <v>23620096</v>
      </c>
      <c r="S13" s="12">
        <v>0</v>
      </c>
      <c r="T13" s="12">
        <v>10088118</v>
      </c>
      <c r="U13" s="12">
        <v>0</v>
      </c>
      <c r="V13" s="12">
        <v>124536709</v>
      </c>
      <c r="W13" s="12">
        <v>15484007</v>
      </c>
      <c r="X13" s="12">
        <v>52360503</v>
      </c>
      <c r="Y13" s="12">
        <v>1678878</v>
      </c>
      <c r="Z13" s="12">
        <v>74836920</v>
      </c>
      <c r="AA13" s="12">
        <v>28915721</v>
      </c>
      <c r="AB13" s="12">
        <v>89233154</v>
      </c>
      <c r="AC13" s="12">
        <v>27615854</v>
      </c>
      <c r="AD13" s="12">
        <v>128877711</v>
      </c>
      <c r="AE13" s="12">
        <v>43943650</v>
      </c>
      <c r="AF13" s="12">
        <v>28246392</v>
      </c>
      <c r="AG13" s="12">
        <v>43883854</v>
      </c>
      <c r="AH13" s="12">
        <v>0</v>
      </c>
      <c r="AI13" s="12">
        <v>13272024</v>
      </c>
      <c r="AJ13" s="12">
        <v>0</v>
      </c>
      <c r="AK13" s="12">
        <v>0</v>
      </c>
      <c r="AL13" s="205">
        <v>1284049233</v>
      </c>
    </row>
    <row r="14" spans="1:38" s="26" customFormat="1" ht="12" customHeight="1" x14ac:dyDescent="0.25">
      <c r="A14" s="74" t="s">
        <v>263</v>
      </c>
      <c r="B14" s="28" t="s">
        <v>151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  <c r="R14" s="12">
        <v>0</v>
      </c>
      <c r="S14" s="12">
        <v>0</v>
      </c>
      <c r="T14" s="12">
        <v>490944888</v>
      </c>
      <c r="U14" s="12">
        <v>0</v>
      </c>
      <c r="V14" s="12">
        <v>0</v>
      </c>
      <c r="W14" s="12">
        <v>0</v>
      </c>
      <c r="X14" s="12">
        <v>0</v>
      </c>
      <c r="Y14" s="12">
        <v>0</v>
      </c>
      <c r="Z14" s="12">
        <v>0</v>
      </c>
      <c r="AA14" s="12">
        <v>0</v>
      </c>
      <c r="AB14" s="12">
        <v>0</v>
      </c>
      <c r="AC14" s="12">
        <v>0</v>
      </c>
      <c r="AD14" s="12">
        <v>4542498084</v>
      </c>
      <c r="AE14" s="12">
        <v>4185102417</v>
      </c>
      <c r="AF14" s="12">
        <v>0</v>
      </c>
      <c r="AG14" s="12">
        <v>0</v>
      </c>
      <c r="AH14" s="12">
        <v>5837627211</v>
      </c>
      <c r="AI14" s="12">
        <v>0</v>
      </c>
      <c r="AJ14" s="12">
        <v>0</v>
      </c>
      <c r="AK14" s="12">
        <v>0</v>
      </c>
      <c r="AL14" s="205">
        <v>15056172600</v>
      </c>
    </row>
    <row r="15" spans="1:38" s="26" customFormat="1" ht="12" customHeight="1" x14ac:dyDescent="0.25">
      <c r="A15" s="74" t="s">
        <v>264</v>
      </c>
      <c r="B15" s="28" t="s">
        <v>152</v>
      </c>
      <c r="C15" s="12">
        <v>104564777</v>
      </c>
      <c r="D15" s="12">
        <v>7216048</v>
      </c>
      <c r="E15" s="12">
        <v>625532907</v>
      </c>
      <c r="F15" s="12">
        <v>763407510</v>
      </c>
      <c r="G15" s="12">
        <v>1163894286</v>
      </c>
      <c r="H15" s="12">
        <v>2731391990</v>
      </c>
      <c r="I15" s="12">
        <v>729022470</v>
      </c>
      <c r="J15" s="12">
        <v>123537182</v>
      </c>
      <c r="K15" s="12">
        <v>5973602405</v>
      </c>
      <c r="L15" s="12">
        <v>6652501149</v>
      </c>
      <c r="M15" s="12">
        <v>597075694</v>
      </c>
      <c r="N15" s="12">
        <v>4329720075</v>
      </c>
      <c r="O15" s="12">
        <v>655615513</v>
      </c>
      <c r="P15" s="12">
        <v>78008013</v>
      </c>
      <c r="Q15" s="12">
        <v>7629224</v>
      </c>
      <c r="R15" s="12">
        <v>112480579</v>
      </c>
      <c r="S15" s="12">
        <v>0</v>
      </c>
      <c r="T15" s="12">
        <v>2135462656</v>
      </c>
      <c r="U15" s="12">
        <v>0</v>
      </c>
      <c r="V15" s="12">
        <v>9262732811</v>
      </c>
      <c r="W15" s="12">
        <v>561145093</v>
      </c>
      <c r="X15" s="12">
        <v>368753942</v>
      </c>
      <c r="Y15" s="12">
        <v>8998993</v>
      </c>
      <c r="Z15" s="12">
        <v>931795600</v>
      </c>
      <c r="AA15" s="12">
        <v>171665372</v>
      </c>
      <c r="AB15" s="12">
        <v>20243313418</v>
      </c>
      <c r="AC15" s="12">
        <v>2116907896</v>
      </c>
      <c r="AD15" s="12">
        <v>4234700137</v>
      </c>
      <c r="AE15" s="12">
        <v>1872175952</v>
      </c>
      <c r="AF15" s="12">
        <v>53087033</v>
      </c>
      <c r="AG15" s="12">
        <v>349818062</v>
      </c>
      <c r="AH15" s="12">
        <v>3031299938</v>
      </c>
      <c r="AI15" s="12">
        <v>640280105</v>
      </c>
      <c r="AJ15" s="12">
        <v>380043378</v>
      </c>
      <c r="AK15" s="12">
        <v>1894158</v>
      </c>
      <c r="AL15" s="205">
        <v>71019274366</v>
      </c>
    </row>
    <row r="16" spans="1:38" s="26" customFormat="1" ht="12" customHeight="1" x14ac:dyDescent="0.25">
      <c r="A16" s="74" t="s">
        <v>265</v>
      </c>
      <c r="B16" s="28" t="s">
        <v>153</v>
      </c>
      <c r="C16" s="12">
        <v>4898152546</v>
      </c>
      <c r="D16" s="12">
        <v>681135894</v>
      </c>
      <c r="E16" s="12">
        <v>894645466</v>
      </c>
      <c r="F16" s="12">
        <v>501137137</v>
      </c>
      <c r="G16" s="12">
        <v>576012803</v>
      </c>
      <c r="H16" s="12">
        <v>1252003858</v>
      </c>
      <c r="I16" s="12">
        <v>671513105</v>
      </c>
      <c r="J16" s="12">
        <v>474775501</v>
      </c>
      <c r="K16" s="12">
        <v>480831768</v>
      </c>
      <c r="L16" s="12">
        <v>938220107</v>
      </c>
      <c r="M16" s="12">
        <v>939214114</v>
      </c>
      <c r="N16" s="12">
        <v>1163738694</v>
      </c>
      <c r="O16" s="12">
        <v>798587301</v>
      </c>
      <c r="P16" s="12">
        <v>550860996</v>
      </c>
      <c r="Q16" s="12">
        <v>541244828</v>
      </c>
      <c r="R16" s="12">
        <v>667494026</v>
      </c>
      <c r="S16" s="12">
        <v>486064256</v>
      </c>
      <c r="T16" s="12">
        <v>355077119</v>
      </c>
      <c r="U16" s="12">
        <v>0</v>
      </c>
      <c r="V16" s="12">
        <v>2062730532</v>
      </c>
      <c r="W16" s="12">
        <v>546887474</v>
      </c>
      <c r="X16" s="12">
        <v>755489628</v>
      </c>
      <c r="Y16" s="12">
        <v>533184354</v>
      </c>
      <c r="Z16" s="12">
        <v>500374981</v>
      </c>
      <c r="AA16" s="12">
        <v>539904019</v>
      </c>
      <c r="AB16" s="12">
        <v>913365181</v>
      </c>
      <c r="AC16" s="12">
        <v>589192546</v>
      </c>
      <c r="AD16" s="12">
        <v>4302812751</v>
      </c>
      <c r="AE16" s="12">
        <v>639969633</v>
      </c>
      <c r="AF16" s="12">
        <v>520412258</v>
      </c>
      <c r="AG16" s="12">
        <v>552226340</v>
      </c>
      <c r="AH16" s="12">
        <v>428402035</v>
      </c>
      <c r="AI16" s="12">
        <v>658097190</v>
      </c>
      <c r="AJ16" s="12">
        <v>426691403</v>
      </c>
      <c r="AK16" s="12">
        <v>462127672</v>
      </c>
      <c r="AL16" s="205">
        <v>31302577516</v>
      </c>
    </row>
    <row r="17" spans="1:38" s="26" customFormat="1" ht="12" customHeight="1" x14ac:dyDescent="0.25">
      <c r="A17" s="74" t="s">
        <v>266</v>
      </c>
      <c r="B17" s="28" t="s">
        <v>154</v>
      </c>
      <c r="C17" s="12">
        <v>14954337</v>
      </c>
      <c r="D17" s="12">
        <v>58602624</v>
      </c>
      <c r="E17" s="12">
        <v>21011043</v>
      </c>
      <c r="F17" s="12">
        <v>814440</v>
      </c>
      <c r="G17" s="12">
        <v>61073991</v>
      </c>
      <c r="H17" s="12">
        <v>378801398</v>
      </c>
      <c r="I17" s="12">
        <v>0</v>
      </c>
      <c r="J17" s="12">
        <v>6627945</v>
      </c>
      <c r="K17" s="12">
        <v>0</v>
      </c>
      <c r="L17" s="12">
        <v>353291257</v>
      </c>
      <c r="M17" s="12">
        <v>128336855</v>
      </c>
      <c r="N17" s="12">
        <v>138047952</v>
      </c>
      <c r="O17" s="12">
        <v>145343458</v>
      </c>
      <c r="P17" s="12">
        <v>93081560</v>
      </c>
      <c r="Q17" s="12">
        <v>40195345</v>
      </c>
      <c r="R17" s="12">
        <v>32701369</v>
      </c>
      <c r="S17" s="12">
        <v>0</v>
      </c>
      <c r="T17" s="12">
        <v>113062181</v>
      </c>
      <c r="U17" s="12">
        <v>0</v>
      </c>
      <c r="V17" s="12">
        <v>179269778</v>
      </c>
      <c r="W17" s="12">
        <v>10712133</v>
      </c>
      <c r="X17" s="12">
        <v>121790062</v>
      </c>
      <c r="Y17" s="12">
        <v>32054794</v>
      </c>
      <c r="Z17" s="12">
        <v>2012987</v>
      </c>
      <c r="AA17" s="12">
        <v>1148706</v>
      </c>
      <c r="AB17" s="12">
        <v>164836956</v>
      </c>
      <c r="AC17" s="12">
        <v>63082702</v>
      </c>
      <c r="AD17" s="12">
        <v>1444941851</v>
      </c>
      <c r="AE17" s="12">
        <v>0</v>
      </c>
      <c r="AF17" s="12">
        <v>116662808</v>
      </c>
      <c r="AG17" s="12">
        <v>8322443</v>
      </c>
      <c r="AH17" s="12">
        <v>985479368</v>
      </c>
      <c r="AI17" s="12">
        <v>26541792</v>
      </c>
      <c r="AJ17" s="12">
        <v>0</v>
      </c>
      <c r="AK17" s="12">
        <v>3484144</v>
      </c>
      <c r="AL17" s="205">
        <v>4746286279</v>
      </c>
    </row>
    <row r="18" spans="1:38" s="26" customFormat="1" ht="12" customHeight="1" x14ac:dyDescent="0.25">
      <c r="A18" s="74" t="s">
        <v>267</v>
      </c>
      <c r="B18" s="28" t="s">
        <v>155</v>
      </c>
      <c r="C18" s="12">
        <v>382135888</v>
      </c>
      <c r="D18" s="12">
        <v>125923625</v>
      </c>
      <c r="E18" s="12">
        <v>468412393</v>
      </c>
      <c r="F18" s="12">
        <v>397422807</v>
      </c>
      <c r="G18" s="12">
        <v>55257936</v>
      </c>
      <c r="H18" s="12">
        <v>2842542043</v>
      </c>
      <c r="I18" s="12">
        <v>47311457</v>
      </c>
      <c r="J18" s="12">
        <v>385007</v>
      </c>
      <c r="K18" s="12">
        <v>31141294</v>
      </c>
      <c r="L18" s="12">
        <v>1382058169</v>
      </c>
      <c r="M18" s="12">
        <v>626444096</v>
      </c>
      <c r="N18" s="12">
        <v>1173351119</v>
      </c>
      <c r="O18" s="12">
        <v>969912676</v>
      </c>
      <c r="P18" s="12">
        <v>69876263</v>
      </c>
      <c r="Q18" s="12">
        <v>23689198</v>
      </c>
      <c r="R18" s="12">
        <v>970989974</v>
      </c>
      <c r="S18" s="12">
        <v>35566068</v>
      </c>
      <c r="T18" s="12">
        <v>1203698334</v>
      </c>
      <c r="U18" s="12">
        <v>0</v>
      </c>
      <c r="V18" s="12">
        <v>1300183684</v>
      </c>
      <c r="W18" s="12">
        <v>39449703</v>
      </c>
      <c r="X18" s="12">
        <v>538494384</v>
      </c>
      <c r="Y18" s="12">
        <v>73094581</v>
      </c>
      <c r="Z18" s="12">
        <v>41984271</v>
      </c>
      <c r="AA18" s="12">
        <v>32940271</v>
      </c>
      <c r="AB18" s="12">
        <v>1096179126</v>
      </c>
      <c r="AC18" s="12">
        <v>2175498452</v>
      </c>
      <c r="AD18" s="12">
        <v>24065029282</v>
      </c>
      <c r="AE18" s="12">
        <v>527716012</v>
      </c>
      <c r="AF18" s="12">
        <v>95952590</v>
      </c>
      <c r="AG18" s="12">
        <v>705197778</v>
      </c>
      <c r="AH18" s="12">
        <v>863470426</v>
      </c>
      <c r="AI18" s="12">
        <v>768464323</v>
      </c>
      <c r="AJ18" s="12">
        <v>0</v>
      </c>
      <c r="AK18" s="12">
        <v>48684394</v>
      </c>
      <c r="AL18" s="205">
        <v>43178457624</v>
      </c>
    </row>
    <row r="19" spans="1:38" s="26" customFormat="1" ht="12" customHeight="1" x14ac:dyDescent="0.25">
      <c r="A19" s="74" t="s">
        <v>268</v>
      </c>
      <c r="B19" s="28" t="s">
        <v>156</v>
      </c>
      <c r="C19" s="12">
        <v>1523602208</v>
      </c>
      <c r="D19" s="12">
        <v>202149925</v>
      </c>
      <c r="E19" s="12">
        <v>700709241</v>
      </c>
      <c r="F19" s="12">
        <v>566122834</v>
      </c>
      <c r="G19" s="12">
        <v>210887632</v>
      </c>
      <c r="H19" s="12">
        <v>10555963605</v>
      </c>
      <c r="I19" s="12">
        <v>53456532</v>
      </c>
      <c r="J19" s="12">
        <v>20403265</v>
      </c>
      <c r="K19" s="12">
        <v>170111348</v>
      </c>
      <c r="L19" s="12">
        <v>3926588598</v>
      </c>
      <c r="M19" s="12">
        <v>1176491576</v>
      </c>
      <c r="N19" s="12">
        <v>2548168719</v>
      </c>
      <c r="O19" s="12">
        <v>973115306</v>
      </c>
      <c r="P19" s="12">
        <v>220888534</v>
      </c>
      <c r="Q19" s="12">
        <v>812276796</v>
      </c>
      <c r="R19" s="12">
        <v>1363988448</v>
      </c>
      <c r="S19" s="12">
        <v>669406468</v>
      </c>
      <c r="T19" s="12">
        <v>815255727</v>
      </c>
      <c r="U19" s="12">
        <v>0</v>
      </c>
      <c r="V19" s="12">
        <v>1050273399</v>
      </c>
      <c r="W19" s="12">
        <v>166572115</v>
      </c>
      <c r="X19" s="12">
        <v>1909903993</v>
      </c>
      <c r="Y19" s="12">
        <v>742391326</v>
      </c>
      <c r="Z19" s="12">
        <v>180387355</v>
      </c>
      <c r="AA19" s="12">
        <v>127750531</v>
      </c>
      <c r="AB19" s="12">
        <v>1199096803</v>
      </c>
      <c r="AC19" s="12">
        <v>968775274</v>
      </c>
      <c r="AD19" s="12">
        <v>483501486</v>
      </c>
      <c r="AE19" s="12">
        <v>232984771</v>
      </c>
      <c r="AF19" s="12">
        <v>125342179</v>
      </c>
      <c r="AG19" s="12">
        <v>201246265</v>
      </c>
      <c r="AH19" s="12">
        <v>158312631</v>
      </c>
      <c r="AI19" s="12">
        <v>4175931648</v>
      </c>
      <c r="AJ19" s="12">
        <v>0</v>
      </c>
      <c r="AK19" s="12">
        <v>151523433</v>
      </c>
      <c r="AL19" s="205">
        <v>38383579971</v>
      </c>
    </row>
    <row r="20" spans="1:38" s="26" customFormat="1" ht="15" x14ac:dyDescent="0.25">
      <c r="A20" s="74" t="s">
        <v>269</v>
      </c>
      <c r="B20" s="6" t="s">
        <v>70</v>
      </c>
      <c r="C20" s="12">
        <v>11026975</v>
      </c>
      <c r="D20" s="12">
        <v>322026528</v>
      </c>
      <c r="E20" s="12">
        <v>90652438</v>
      </c>
      <c r="F20" s="12">
        <v>5801553279</v>
      </c>
      <c r="G20" s="12">
        <v>5352049777</v>
      </c>
      <c r="H20" s="12">
        <v>9779950968</v>
      </c>
      <c r="I20" s="12">
        <v>320975520</v>
      </c>
      <c r="J20" s="12">
        <v>0</v>
      </c>
      <c r="K20" s="12">
        <v>3979440659</v>
      </c>
      <c r="L20" s="12">
        <v>12239026221</v>
      </c>
      <c r="M20" s="12">
        <v>1083215173</v>
      </c>
      <c r="N20" s="12">
        <v>1798467148</v>
      </c>
      <c r="O20" s="12">
        <v>204751706</v>
      </c>
      <c r="P20" s="12">
        <v>99111166</v>
      </c>
      <c r="Q20" s="12">
        <v>718542</v>
      </c>
      <c r="R20" s="12">
        <v>2810503423</v>
      </c>
      <c r="S20" s="12">
        <v>0</v>
      </c>
      <c r="T20" s="12">
        <v>6324349977</v>
      </c>
      <c r="U20" s="12">
        <v>0</v>
      </c>
      <c r="V20" s="12">
        <v>2748870968</v>
      </c>
      <c r="W20" s="12">
        <v>31297404</v>
      </c>
      <c r="X20" s="12">
        <v>8115475249</v>
      </c>
      <c r="Y20" s="12">
        <v>22708232</v>
      </c>
      <c r="Z20" s="12">
        <v>20623559719</v>
      </c>
      <c r="AA20" s="12">
        <v>15531243</v>
      </c>
      <c r="AB20" s="12">
        <v>32889150361</v>
      </c>
      <c r="AC20" s="12">
        <v>4382000723</v>
      </c>
      <c r="AD20" s="12">
        <v>5620320892</v>
      </c>
      <c r="AE20" s="12">
        <v>5225762923</v>
      </c>
      <c r="AF20" s="12">
        <v>170489536</v>
      </c>
      <c r="AG20" s="12">
        <v>5843470246</v>
      </c>
      <c r="AH20" s="12">
        <v>1415916958</v>
      </c>
      <c r="AI20" s="12">
        <v>34633042</v>
      </c>
      <c r="AJ20" s="12">
        <v>2043602413</v>
      </c>
      <c r="AK20" s="12">
        <v>24266071</v>
      </c>
      <c r="AL20" s="205">
        <v>139424875480</v>
      </c>
    </row>
    <row r="21" spans="1:38" s="26" customFormat="1" ht="15" x14ac:dyDescent="0.25">
      <c r="A21" s="74" t="s">
        <v>763</v>
      </c>
      <c r="B21" s="6" t="s">
        <v>764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12">
        <v>0</v>
      </c>
      <c r="AA21" s="12">
        <v>0</v>
      </c>
      <c r="AB21" s="12">
        <v>0</v>
      </c>
      <c r="AC21" s="12">
        <v>0</v>
      </c>
      <c r="AD21" s="12">
        <v>0</v>
      </c>
      <c r="AE21" s="12">
        <v>0</v>
      </c>
      <c r="AF21" s="12">
        <v>0</v>
      </c>
      <c r="AG21" s="12">
        <v>0</v>
      </c>
      <c r="AH21" s="12">
        <v>0</v>
      </c>
      <c r="AI21" s="12">
        <v>0</v>
      </c>
      <c r="AJ21" s="12">
        <v>0</v>
      </c>
      <c r="AK21" s="12">
        <v>0</v>
      </c>
      <c r="AL21" s="205">
        <v>0</v>
      </c>
    </row>
    <row r="22" spans="1:38" s="26" customFormat="1" ht="12" customHeight="1" x14ac:dyDescent="0.25">
      <c r="A22" s="121" t="s">
        <v>270</v>
      </c>
      <c r="B22" s="122" t="s">
        <v>84</v>
      </c>
      <c r="C22" s="120">
        <v>22784333944</v>
      </c>
      <c r="D22" s="120">
        <v>15429409780</v>
      </c>
      <c r="E22" s="120">
        <v>11944931952</v>
      </c>
      <c r="F22" s="120">
        <v>12188447101</v>
      </c>
      <c r="G22" s="120">
        <v>28485681011</v>
      </c>
      <c r="H22" s="120">
        <v>95304962313</v>
      </c>
      <c r="I22" s="120">
        <v>12082251380</v>
      </c>
      <c r="J22" s="120">
        <v>3734909700</v>
      </c>
      <c r="K22" s="120">
        <v>14498358567</v>
      </c>
      <c r="L22" s="120">
        <v>47983939845</v>
      </c>
      <c r="M22" s="120">
        <v>20750784450</v>
      </c>
      <c r="N22" s="120">
        <v>27862817323</v>
      </c>
      <c r="O22" s="120">
        <v>17056172861</v>
      </c>
      <c r="P22" s="120">
        <v>9108080393</v>
      </c>
      <c r="Q22" s="120">
        <v>6750804936</v>
      </c>
      <c r="R22" s="120">
        <v>12095930106</v>
      </c>
      <c r="S22" s="120">
        <v>2246381972</v>
      </c>
      <c r="T22" s="120">
        <v>45352746861</v>
      </c>
      <c r="U22" s="120">
        <v>0</v>
      </c>
      <c r="V22" s="120">
        <v>49450913395</v>
      </c>
      <c r="W22" s="120">
        <v>14315862088</v>
      </c>
      <c r="X22" s="120">
        <v>30901735914</v>
      </c>
      <c r="Y22" s="120">
        <v>5024000478</v>
      </c>
      <c r="Z22" s="120">
        <v>32532813888</v>
      </c>
      <c r="AA22" s="120">
        <v>3583143808</v>
      </c>
      <c r="AB22" s="120">
        <v>108235401203</v>
      </c>
      <c r="AC22" s="120">
        <v>24609951874</v>
      </c>
      <c r="AD22" s="120">
        <v>177525429647</v>
      </c>
      <c r="AE22" s="120">
        <v>48271370580</v>
      </c>
      <c r="AF22" s="120">
        <v>12423762515</v>
      </c>
      <c r="AG22" s="120">
        <v>19952918291</v>
      </c>
      <c r="AH22" s="120">
        <v>38095170175</v>
      </c>
      <c r="AI22" s="120">
        <v>12373886042</v>
      </c>
      <c r="AJ22" s="120">
        <v>7351806191</v>
      </c>
      <c r="AK22" s="120">
        <v>1101383499</v>
      </c>
      <c r="AL22" s="202">
        <v>991410494083</v>
      </c>
    </row>
    <row r="23" spans="1:38" s="26" customFormat="1" ht="12" customHeight="1" x14ac:dyDescent="0.25">
      <c r="A23" s="75" t="s">
        <v>31</v>
      </c>
      <c r="B23" s="32" t="s">
        <v>84</v>
      </c>
      <c r="C23" s="31">
        <v>22784333944</v>
      </c>
      <c r="D23" s="31">
        <v>15429409780</v>
      </c>
      <c r="E23" s="31">
        <v>11944931952</v>
      </c>
      <c r="F23" s="31">
        <v>12188447101</v>
      </c>
      <c r="G23" s="31">
        <v>28485681011</v>
      </c>
      <c r="H23" s="31">
        <v>95304962313</v>
      </c>
      <c r="I23" s="31">
        <v>12082251380</v>
      </c>
      <c r="J23" s="31">
        <v>3734909700</v>
      </c>
      <c r="K23" s="31">
        <v>14498358567</v>
      </c>
      <c r="L23" s="31">
        <v>47983939845</v>
      </c>
      <c r="M23" s="31">
        <v>20750784450</v>
      </c>
      <c r="N23" s="31">
        <v>27862817323</v>
      </c>
      <c r="O23" s="31">
        <v>17056172861</v>
      </c>
      <c r="P23" s="31">
        <v>9108080393</v>
      </c>
      <c r="Q23" s="31">
        <v>6750804936</v>
      </c>
      <c r="R23" s="31">
        <v>12095930106</v>
      </c>
      <c r="S23" s="31">
        <v>2246381972</v>
      </c>
      <c r="T23" s="31">
        <v>45352746861</v>
      </c>
      <c r="U23" s="31">
        <v>0</v>
      </c>
      <c r="V23" s="31">
        <v>49450913395</v>
      </c>
      <c r="W23" s="31">
        <v>14315862088</v>
      </c>
      <c r="X23" s="31">
        <v>30901735914</v>
      </c>
      <c r="Y23" s="31">
        <v>5024000478</v>
      </c>
      <c r="Z23" s="31">
        <v>32532813888</v>
      </c>
      <c r="AA23" s="31">
        <v>3583143808</v>
      </c>
      <c r="AB23" s="31">
        <v>108235401203</v>
      </c>
      <c r="AC23" s="31">
        <v>24609951874</v>
      </c>
      <c r="AD23" s="31">
        <v>177525429647</v>
      </c>
      <c r="AE23" s="31">
        <v>48271370580</v>
      </c>
      <c r="AF23" s="31">
        <v>12423762515</v>
      </c>
      <c r="AG23" s="31">
        <v>19952918291</v>
      </c>
      <c r="AH23" s="31">
        <v>38095170175</v>
      </c>
      <c r="AI23" s="31">
        <v>12373886042</v>
      </c>
      <c r="AJ23" s="31">
        <v>7351806191</v>
      </c>
      <c r="AK23" s="31">
        <v>1101383499</v>
      </c>
      <c r="AL23" s="206">
        <v>991410494083</v>
      </c>
    </row>
    <row r="24" spans="1:38" s="26" customFormat="1" ht="15" x14ac:dyDescent="0.25">
      <c r="A24" s="74" t="s">
        <v>271</v>
      </c>
      <c r="B24" s="28" t="s">
        <v>144</v>
      </c>
      <c r="C24" s="12">
        <v>11790969</v>
      </c>
      <c r="D24" s="12">
        <v>47255189</v>
      </c>
      <c r="E24" s="12">
        <v>182888837</v>
      </c>
      <c r="F24" s="12">
        <v>1631681</v>
      </c>
      <c r="G24" s="12">
        <v>44999003</v>
      </c>
      <c r="H24" s="12">
        <v>10657659</v>
      </c>
      <c r="I24" s="12">
        <v>4780155</v>
      </c>
      <c r="J24" s="12">
        <v>17916457</v>
      </c>
      <c r="K24" s="12">
        <v>6636590</v>
      </c>
      <c r="L24" s="12">
        <v>83217271</v>
      </c>
      <c r="M24" s="12">
        <v>311175090</v>
      </c>
      <c r="N24" s="12">
        <v>30861242</v>
      </c>
      <c r="O24" s="12">
        <v>14102595</v>
      </c>
      <c r="P24" s="12">
        <v>68437156</v>
      </c>
      <c r="Q24" s="12">
        <v>143662936</v>
      </c>
      <c r="R24" s="12">
        <v>462651</v>
      </c>
      <c r="S24" s="12">
        <v>3194473</v>
      </c>
      <c r="T24" s="12">
        <v>0</v>
      </c>
      <c r="U24" s="12">
        <v>0</v>
      </c>
      <c r="V24" s="12">
        <v>4310180</v>
      </c>
      <c r="W24" s="12">
        <v>30669653</v>
      </c>
      <c r="X24" s="12">
        <v>214485731</v>
      </c>
      <c r="Y24" s="12">
        <v>1167949</v>
      </c>
      <c r="Z24" s="12">
        <v>17002355</v>
      </c>
      <c r="AA24" s="12">
        <v>12689324</v>
      </c>
      <c r="AB24" s="12">
        <v>158995161</v>
      </c>
      <c r="AC24" s="12">
        <v>204829879</v>
      </c>
      <c r="AD24" s="12">
        <v>0</v>
      </c>
      <c r="AE24" s="12">
        <v>54289601</v>
      </c>
      <c r="AF24" s="12">
        <v>2853523</v>
      </c>
      <c r="AG24" s="12">
        <v>48937329</v>
      </c>
      <c r="AH24" s="12">
        <v>0</v>
      </c>
      <c r="AI24" s="12">
        <v>12523284</v>
      </c>
      <c r="AJ24" s="12">
        <v>0</v>
      </c>
      <c r="AK24" s="12">
        <v>0</v>
      </c>
      <c r="AL24" s="205">
        <v>1746423923</v>
      </c>
    </row>
    <row r="25" spans="1:38" s="26" customFormat="1" ht="15" x14ac:dyDescent="0.25">
      <c r="A25" s="74" t="s">
        <v>272</v>
      </c>
      <c r="B25" s="28" t="s">
        <v>145</v>
      </c>
      <c r="C25" s="12">
        <v>4125179</v>
      </c>
      <c r="D25" s="12">
        <v>0</v>
      </c>
      <c r="E25" s="12">
        <v>4021045</v>
      </c>
      <c r="F25" s="12">
        <v>0</v>
      </c>
      <c r="G25" s="12">
        <v>1052924</v>
      </c>
      <c r="H25" s="12">
        <v>0</v>
      </c>
      <c r="I25" s="12">
        <v>9323010</v>
      </c>
      <c r="J25" s="12">
        <v>0</v>
      </c>
      <c r="K25" s="12">
        <v>0</v>
      </c>
      <c r="L25" s="12">
        <v>3886681</v>
      </c>
      <c r="M25" s="12">
        <v>20304887</v>
      </c>
      <c r="N25" s="12">
        <v>2290858</v>
      </c>
      <c r="O25" s="12">
        <v>0</v>
      </c>
      <c r="P25" s="12">
        <v>690361</v>
      </c>
      <c r="Q25" s="12">
        <v>10891135</v>
      </c>
      <c r="R25" s="12">
        <v>134135</v>
      </c>
      <c r="S25" s="12">
        <v>135897</v>
      </c>
      <c r="T25" s="12">
        <v>0</v>
      </c>
      <c r="U25" s="12">
        <v>0</v>
      </c>
      <c r="V25" s="12">
        <v>0</v>
      </c>
      <c r="W25" s="12">
        <v>490043</v>
      </c>
      <c r="X25" s="12">
        <v>4059708</v>
      </c>
      <c r="Y25" s="12">
        <v>0</v>
      </c>
      <c r="Z25" s="12">
        <v>4206787</v>
      </c>
      <c r="AA25" s="12">
        <v>1934020</v>
      </c>
      <c r="AB25" s="12">
        <v>8159305</v>
      </c>
      <c r="AC25" s="12">
        <v>2439523</v>
      </c>
      <c r="AD25" s="12">
        <v>0</v>
      </c>
      <c r="AE25" s="12">
        <v>0</v>
      </c>
      <c r="AF25" s="12">
        <v>0</v>
      </c>
      <c r="AG25" s="12">
        <v>0</v>
      </c>
      <c r="AH25" s="12">
        <v>0</v>
      </c>
      <c r="AI25" s="12">
        <v>0</v>
      </c>
      <c r="AJ25" s="12">
        <v>0</v>
      </c>
      <c r="AK25" s="12">
        <v>0</v>
      </c>
      <c r="AL25" s="205">
        <v>78145498</v>
      </c>
    </row>
    <row r="26" spans="1:38" s="26" customFormat="1" ht="15" x14ac:dyDescent="0.25">
      <c r="A26" s="74" t="s">
        <v>273</v>
      </c>
      <c r="B26" s="28" t="s">
        <v>146</v>
      </c>
      <c r="C26" s="12">
        <v>1139178</v>
      </c>
      <c r="D26" s="12">
        <v>578631</v>
      </c>
      <c r="E26" s="12">
        <v>782008</v>
      </c>
      <c r="F26" s="12">
        <v>0</v>
      </c>
      <c r="G26" s="12">
        <v>4010128</v>
      </c>
      <c r="H26" s="12">
        <v>0</v>
      </c>
      <c r="I26" s="12">
        <v>20101714</v>
      </c>
      <c r="J26" s="12">
        <v>37710</v>
      </c>
      <c r="K26" s="12">
        <v>0</v>
      </c>
      <c r="L26" s="12">
        <v>0</v>
      </c>
      <c r="M26" s="12">
        <v>49742</v>
      </c>
      <c r="N26" s="12">
        <v>134885</v>
      </c>
      <c r="O26" s="12">
        <v>101384</v>
      </c>
      <c r="P26" s="12">
        <v>1832548</v>
      </c>
      <c r="Q26" s="12">
        <v>1100925</v>
      </c>
      <c r="R26" s="12">
        <v>0</v>
      </c>
      <c r="S26" s="12">
        <v>0</v>
      </c>
      <c r="T26" s="12">
        <v>0</v>
      </c>
      <c r="U26" s="12">
        <v>0</v>
      </c>
      <c r="V26" s="12">
        <v>0</v>
      </c>
      <c r="W26" s="12">
        <v>381768</v>
      </c>
      <c r="X26" s="12">
        <v>40327924</v>
      </c>
      <c r="Y26" s="12">
        <v>0</v>
      </c>
      <c r="Z26" s="12">
        <v>0</v>
      </c>
      <c r="AA26" s="12">
        <v>43797</v>
      </c>
      <c r="AB26" s="12">
        <v>42172223</v>
      </c>
      <c r="AC26" s="12">
        <v>1363645</v>
      </c>
      <c r="AD26" s="12">
        <v>0</v>
      </c>
      <c r="AE26" s="12">
        <v>60921</v>
      </c>
      <c r="AF26" s="12">
        <v>0</v>
      </c>
      <c r="AG26" s="12">
        <v>0</v>
      </c>
      <c r="AH26" s="12">
        <v>0</v>
      </c>
      <c r="AI26" s="12">
        <v>52668</v>
      </c>
      <c r="AJ26" s="12">
        <v>0</v>
      </c>
      <c r="AK26" s="12">
        <v>0</v>
      </c>
      <c r="AL26" s="205">
        <v>114271799</v>
      </c>
    </row>
    <row r="27" spans="1:38" s="26" customFormat="1" ht="15" x14ac:dyDescent="0.25">
      <c r="A27" s="74" t="s">
        <v>274</v>
      </c>
      <c r="B27" s="28" t="s">
        <v>147</v>
      </c>
      <c r="C27" s="12">
        <v>0</v>
      </c>
      <c r="D27" s="12">
        <v>4538485</v>
      </c>
      <c r="E27" s="12">
        <v>32150802</v>
      </c>
      <c r="F27" s="12">
        <v>39922089</v>
      </c>
      <c r="G27" s="12">
        <v>68931818</v>
      </c>
      <c r="H27" s="12">
        <v>346054</v>
      </c>
      <c r="I27" s="12">
        <v>116688423</v>
      </c>
      <c r="J27" s="12">
        <v>36558197</v>
      </c>
      <c r="K27" s="12">
        <v>65392090</v>
      </c>
      <c r="L27" s="12">
        <v>0</v>
      </c>
      <c r="M27" s="12">
        <v>11142134</v>
      </c>
      <c r="N27" s="12">
        <v>242803579</v>
      </c>
      <c r="O27" s="12">
        <v>39327343</v>
      </c>
      <c r="P27" s="12">
        <v>24905895</v>
      </c>
      <c r="Q27" s="12">
        <v>16008287</v>
      </c>
      <c r="R27" s="12">
        <v>0</v>
      </c>
      <c r="S27" s="12">
        <v>25582762</v>
      </c>
      <c r="T27" s="12">
        <v>0</v>
      </c>
      <c r="U27" s="12">
        <v>0</v>
      </c>
      <c r="V27" s="12">
        <v>0</v>
      </c>
      <c r="W27" s="12">
        <v>17834631</v>
      </c>
      <c r="X27" s="12">
        <v>257028849</v>
      </c>
      <c r="Y27" s="12">
        <v>57860152</v>
      </c>
      <c r="Z27" s="12">
        <v>20338406</v>
      </c>
      <c r="AA27" s="12">
        <v>53456829</v>
      </c>
      <c r="AB27" s="12">
        <v>158346677</v>
      </c>
      <c r="AC27" s="12">
        <v>27524976</v>
      </c>
      <c r="AD27" s="12">
        <v>0</v>
      </c>
      <c r="AE27" s="12">
        <v>148978</v>
      </c>
      <c r="AF27" s="12">
        <v>6807003</v>
      </c>
      <c r="AG27" s="12">
        <v>0</v>
      </c>
      <c r="AH27" s="12">
        <v>0</v>
      </c>
      <c r="AI27" s="12">
        <v>3217562</v>
      </c>
      <c r="AJ27" s="12">
        <v>0</v>
      </c>
      <c r="AK27" s="12">
        <v>0</v>
      </c>
      <c r="AL27" s="205">
        <v>1326862021</v>
      </c>
    </row>
    <row r="28" spans="1:38" s="26" customFormat="1" ht="15" x14ac:dyDescent="0.25">
      <c r="A28" s="74" t="s">
        <v>275</v>
      </c>
      <c r="B28" s="28" t="s">
        <v>148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v>0</v>
      </c>
      <c r="Z28" s="12">
        <v>0</v>
      </c>
      <c r="AA28" s="12">
        <v>0</v>
      </c>
      <c r="AB28" s="12">
        <v>0</v>
      </c>
      <c r="AC28" s="12">
        <v>0</v>
      </c>
      <c r="AD28" s="12">
        <v>0</v>
      </c>
      <c r="AE28" s="12">
        <v>0</v>
      </c>
      <c r="AF28" s="12">
        <v>0</v>
      </c>
      <c r="AG28" s="12">
        <v>0</v>
      </c>
      <c r="AH28" s="12">
        <v>0</v>
      </c>
      <c r="AI28" s="12">
        <v>0</v>
      </c>
      <c r="AJ28" s="12">
        <v>0</v>
      </c>
      <c r="AK28" s="12">
        <v>0</v>
      </c>
      <c r="AL28" s="205">
        <v>0</v>
      </c>
    </row>
    <row r="29" spans="1:38" s="26" customFormat="1" ht="15" x14ac:dyDescent="0.25">
      <c r="A29" s="74" t="s">
        <v>276</v>
      </c>
      <c r="B29" s="28" t="s">
        <v>149</v>
      </c>
      <c r="C29" s="12">
        <v>0</v>
      </c>
      <c r="D29" s="12">
        <v>2152826</v>
      </c>
      <c r="E29" s="12">
        <v>14739002</v>
      </c>
      <c r="F29" s="12">
        <v>0</v>
      </c>
      <c r="G29" s="12">
        <v>1117892</v>
      </c>
      <c r="H29" s="12">
        <v>0</v>
      </c>
      <c r="I29" s="12">
        <v>28317595</v>
      </c>
      <c r="J29" s="12">
        <v>135498</v>
      </c>
      <c r="K29" s="12">
        <v>0</v>
      </c>
      <c r="L29" s="12">
        <v>14290807</v>
      </c>
      <c r="M29" s="12">
        <v>1060274</v>
      </c>
      <c r="N29" s="12">
        <v>0</v>
      </c>
      <c r="O29" s="12">
        <v>6297848</v>
      </c>
      <c r="P29" s="12">
        <v>3649145</v>
      </c>
      <c r="Q29" s="12">
        <v>4874788</v>
      </c>
      <c r="R29" s="12">
        <v>0</v>
      </c>
      <c r="S29" s="12">
        <v>0</v>
      </c>
      <c r="T29" s="12">
        <v>0</v>
      </c>
      <c r="U29" s="12">
        <v>0</v>
      </c>
      <c r="V29" s="12">
        <v>0</v>
      </c>
      <c r="W29" s="12">
        <v>3504556</v>
      </c>
      <c r="X29" s="12">
        <v>61268445</v>
      </c>
      <c r="Y29" s="12">
        <v>0</v>
      </c>
      <c r="Z29" s="12">
        <v>0</v>
      </c>
      <c r="AA29" s="12">
        <v>4575458</v>
      </c>
      <c r="AB29" s="12">
        <v>67874801</v>
      </c>
      <c r="AC29" s="12">
        <v>10659834</v>
      </c>
      <c r="AD29" s="12">
        <v>0</v>
      </c>
      <c r="AE29" s="12">
        <v>5660049</v>
      </c>
      <c r="AF29" s="12">
        <v>852213</v>
      </c>
      <c r="AG29" s="12">
        <v>0</v>
      </c>
      <c r="AH29" s="12">
        <v>0</v>
      </c>
      <c r="AI29" s="12">
        <v>0</v>
      </c>
      <c r="AJ29" s="12">
        <v>0</v>
      </c>
      <c r="AK29" s="12">
        <v>0</v>
      </c>
      <c r="AL29" s="205">
        <v>231031031</v>
      </c>
    </row>
    <row r="30" spans="1:38" s="26" customFormat="1" ht="15" x14ac:dyDescent="0.25">
      <c r="A30" s="74" t="s">
        <v>277</v>
      </c>
      <c r="B30" s="28" t="s">
        <v>150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v>5067855</v>
      </c>
      <c r="M30" s="12">
        <v>0</v>
      </c>
      <c r="N30" s="12">
        <v>0</v>
      </c>
      <c r="O30" s="12">
        <v>0</v>
      </c>
      <c r="P30" s="12">
        <v>0</v>
      </c>
      <c r="Q30" s="12">
        <v>234715</v>
      </c>
      <c r="R30" s="12">
        <v>0</v>
      </c>
      <c r="S30" s="12">
        <v>0</v>
      </c>
      <c r="T30" s="12">
        <v>0</v>
      </c>
      <c r="U30" s="12">
        <v>0</v>
      </c>
      <c r="V30" s="12">
        <v>0</v>
      </c>
      <c r="W30" s="12">
        <v>0</v>
      </c>
      <c r="X30" s="12">
        <v>5799503</v>
      </c>
      <c r="Y30" s="12">
        <v>0</v>
      </c>
      <c r="Z30" s="12">
        <v>0</v>
      </c>
      <c r="AA30" s="12">
        <v>0</v>
      </c>
      <c r="AB30" s="12">
        <v>9294798</v>
      </c>
      <c r="AC30" s="12">
        <v>1259344</v>
      </c>
      <c r="AD30" s="12">
        <v>0</v>
      </c>
      <c r="AE30" s="12">
        <v>0</v>
      </c>
      <c r="AF30" s="12">
        <v>0</v>
      </c>
      <c r="AG30" s="12">
        <v>0</v>
      </c>
      <c r="AH30" s="12">
        <v>0</v>
      </c>
      <c r="AI30" s="12">
        <v>0</v>
      </c>
      <c r="AJ30" s="12">
        <v>0</v>
      </c>
      <c r="AK30" s="12">
        <v>0</v>
      </c>
      <c r="AL30" s="205">
        <v>21656215</v>
      </c>
    </row>
    <row r="31" spans="1:38" s="26" customFormat="1" ht="15" x14ac:dyDescent="0.25">
      <c r="A31" s="74" t="s">
        <v>278</v>
      </c>
      <c r="B31" s="28" t="s">
        <v>151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2">
        <v>0</v>
      </c>
      <c r="S31" s="12">
        <v>0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v>0</v>
      </c>
      <c r="Z31" s="12">
        <v>0</v>
      </c>
      <c r="AA31" s="12">
        <v>0</v>
      </c>
      <c r="AB31" s="12">
        <v>0</v>
      </c>
      <c r="AC31" s="12">
        <v>0</v>
      </c>
      <c r="AD31" s="12">
        <v>0</v>
      </c>
      <c r="AE31" s="12">
        <v>0</v>
      </c>
      <c r="AF31" s="12">
        <v>0</v>
      </c>
      <c r="AG31" s="12">
        <v>0</v>
      </c>
      <c r="AH31" s="12">
        <v>0</v>
      </c>
      <c r="AI31" s="12">
        <v>0</v>
      </c>
      <c r="AJ31" s="12">
        <v>0</v>
      </c>
      <c r="AK31" s="12">
        <v>0</v>
      </c>
      <c r="AL31" s="205">
        <v>0</v>
      </c>
    </row>
    <row r="32" spans="1:38" s="26" customFormat="1" ht="15" x14ac:dyDescent="0.25">
      <c r="A32" s="74" t="s">
        <v>279</v>
      </c>
      <c r="B32" s="28" t="s">
        <v>152</v>
      </c>
      <c r="C32" s="12">
        <v>508958</v>
      </c>
      <c r="D32" s="12">
        <v>129371</v>
      </c>
      <c r="E32" s="12">
        <v>17889121</v>
      </c>
      <c r="F32" s="12">
        <v>0</v>
      </c>
      <c r="G32" s="12">
        <v>49797663</v>
      </c>
      <c r="H32" s="12">
        <v>1358481</v>
      </c>
      <c r="I32" s="12">
        <v>94520914</v>
      </c>
      <c r="J32" s="12">
        <v>0</v>
      </c>
      <c r="K32" s="12">
        <v>471047</v>
      </c>
      <c r="L32" s="12">
        <v>1963757</v>
      </c>
      <c r="M32" s="12">
        <v>144811469</v>
      </c>
      <c r="N32" s="12">
        <v>0</v>
      </c>
      <c r="O32" s="12">
        <v>236858</v>
      </c>
      <c r="P32" s="12">
        <v>10613380</v>
      </c>
      <c r="Q32" s="12">
        <v>12534226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116514</v>
      </c>
      <c r="X32" s="12">
        <v>45838030</v>
      </c>
      <c r="Y32" s="12">
        <v>0</v>
      </c>
      <c r="Z32" s="12">
        <v>733700</v>
      </c>
      <c r="AA32" s="12">
        <v>586849</v>
      </c>
      <c r="AB32" s="12">
        <v>172964083</v>
      </c>
      <c r="AC32" s="12">
        <v>18536260</v>
      </c>
      <c r="AD32" s="12">
        <v>0</v>
      </c>
      <c r="AE32" s="12">
        <v>3188791</v>
      </c>
      <c r="AF32" s="12">
        <v>229931</v>
      </c>
      <c r="AG32" s="12">
        <v>0</v>
      </c>
      <c r="AH32" s="12">
        <v>0</v>
      </c>
      <c r="AI32" s="12">
        <v>892220</v>
      </c>
      <c r="AJ32" s="12">
        <v>0</v>
      </c>
      <c r="AK32" s="12">
        <v>0</v>
      </c>
      <c r="AL32" s="205">
        <v>577921623</v>
      </c>
    </row>
    <row r="33" spans="1:38" s="26" customFormat="1" ht="15" x14ac:dyDescent="0.25">
      <c r="A33" s="74" t="s">
        <v>280</v>
      </c>
      <c r="B33" s="28" t="s">
        <v>153</v>
      </c>
      <c r="C33" s="12">
        <v>0</v>
      </c>
      <c r="D33" s="12">
        <v>6666189</v>
      </c>
      <c r="E33" s="12">
        <v>599260</v>
      </c>
      <c r="F33" s="12">
        <v>0</v>
      </c>
      <c r="G33" s="12">
        <v>8087453</v>
      </c>
      <c r="H33" s="12">
        <v>0</v>
      </c>
      <c r="I33" s="12">
        <v>4918627</v>
      </c>
      <c r="J33" s="12">
        <v>76500</v>
      </c>
      <c r="K33" s="12">
        <v>0</v>
      </c>
      <c r="L33" s="12">
        <v>1374846</v>
      </c>
      <c r="M33" s="12">
        <v>11742696</v>
      </c>
      <c r="N33" s="12">
        <v>0</v>
      </c>
      <c r="O33" s="12">
        <v>0</v>
      </c>
      <c r="P33" s="12">
        <v>0</v>
      </c>
      <c r="Q33" s="12">
        <v>5421997</v>
      </c>
      <c r="R33" s="12">
        <v>0</v>
      </c>
      <c r="S33" s="12">
        <v>0</v>
      </c>
      <c r="T33" s="12">
        <v>0</v>
      </c>
      <c r="U33" s="12">
        <v>0</v>
      </c>
      <c r="V33" s="12">
        <v>0</v>
      </c>
      <c r="W33" s="12">
        <v>0</v>
      </c>
      <c r="X33" s="12">
        <v>9428468</v>
      </c>
      <c r="Y33" s="12">
        <v>0</v>
      </c>
      <c r="Z33" s="12">
        <v>0</v>
      </c>
      <c r="AA33" s="12">
        <v>182865</v>
      </c>
      <c r="AB33" s="12">
        <v>17919627</v>
      </c>
      <c r="AC33" s="12">
        <v>2234878</v>
      </c>
      <c r="AD33" s="12">
        <v>0</v>
      </c>
      <c r="AE33" s="12">
        <v>510179</v>
      </c>
      <c r="AF33" s="12">
        <v>724546</v>
      </c>
      <c r="AG33" s="12">
        <v>0</v>
      </c>
      <c r="AH33" s="12">
        <v>0</v>
      </c>
      <c r="AI33" s="12">
        <v>0</v>
      </c>
      <c r="AJ33" s="12">
        <v>0</v>
      </c>
      <c r="AK33" s="12">
        <v>0</v>
      </c>
      <c r="AL33" s="205">
        <v>69888131</v>
      </c>
    </row>
    <row r="34" spans="1:38" s="26" customFormat="1" ht="15" x14ac:dyDescent="0.25">
      <c r="A34" s="74" t="s">
        <v>281</v>
      </c>
      <c r="B34" s="28" t="s">
        <v>154</v>
      </c>
      <c r="C34" s="12">
        <v>0</v>
      </c>
      <c r="D34" s="12">
        <v>1641424</v>
      </c>
      <c r="E34" s="12">
        <v>451341</v>
      </c>
      <c r="F34" s="12">
        <v>625268</v>
      </c>
      <c r="G34" s="12">
        <v>3015577</v>
      </c>
      <c r="H34" s="12">
        <v>13010760</v>
      </c>
      <c r="I34" s="12">
        <v>0</v>
      </c>
      <c r="J34" s="12">
        <v>3454739</v>
      </c>
      <c r="K34" s="12">
        <v>0</v>
      </c>
      <c r="L34" s="12">
        <v>2869805</v>
      </c>
      <c r="M34" s="12">
        <v>0</v>
      </c>
      <c r="N34" s="12">
        <v>0</v>
      </c>
      <c r="O34" s="12">
        <v>9919720</v>
      </c>
      <c r="P34" s="12">
        <v>3751006</v>
      </c>
      <c r="Q34" s="12">
        <v>3526437</v>
      </c>
      <c r="R34" s="12">
        <v>0</v>
      </c>
      <c r="S34" s="12">
        <v>0</v>
      </c>
      <c r="T34" s="12">
        <v>0</v>
      </c>
      <c r="U34" s="12">
        <v>0</v>
      </c>
      <c r="V34" s="12">
        <v>0</v>
      </c>
      <c r="W34" s="12">
        <v>4109341</v>
      </c>
      <c r="X34" s="12">
        <v>5275692</v>
      </c>
      <c r="Y34" s="12">
        <v>0</v>
      </c>
      <c r="Z34" s="12">
        <v>0</v>
      </c>
      <c r="AA34" s="12">
        <v>632330</v>
      </c>
      <c r="AB34" s="12">
        <v>3936893</v>
      </c>
      <c r="AC34" s="12">
        <v>6806908</v>
      </c>
      <c r="AD34" s="12">
        <v>0</v>
      </c>
      <c r="AE34" s="12">
        <v>0</v>
      </c>
      <c r="AF34" s="12">
        <v>0</v>
      </c>
      <c r="AG34" s="12">
        <v>568149</v>
      </c>
      <c r="AH34" s="12">
        <v>0</v>
      </c>
      <c r="AI34" s="12">
        <v>0</v>
      </c>
      <c r="AJ34" s="12">
        <v>0</v>
      </c>
      <c r="AK34" s="12">
        <v>0</v>
      </c>
      <c r="AL34" s="205">
        <v>63595390</v>
      </c>
    </row>
    <row r="35" spans="1:38" s="26" customFormat="1" ht="15" x14ac:dyDescent="0.25">
      <c r="A35" s="74" t="s">
        <v>282</v>
      </c>
      <c r="B35" s="28" t="s">
        <v>155</v>
      </c>
      <c r="C35" s="12">
        <v>16297081</v>
      </c>
      <c r="D35" s="12">
        <v>0</v>
      </c>
      <c r="E35" s="12">
        <v>32363968</v>
      </c>
      <c r="F35" s="12">
        <v>0</v>
      </c>
      <c r="G35" s="12">
        <v>40734</v>
      </c>
      <c r="H35" s="12">
        <v>0</v>
      </c>
      <c r="I35" s="12">
        <v>3228520</v>
      </c>
      <c r="J35" s="12">
        <v>0</v>
      </c>
      <c r="K35" s="12">
        <v>0</v>
      </c>
      <c r="L35" s="12">
        <v>13438830</v>
      </c>
      <c r="M35" s="12">
        <v>32527032</v>
      </c>
      <c r="N35" s="12">
        <v>1498257</v>
      </c>
      <c r="O35" s="12">
        <v>1025939</v>
      </c>
      <c r="P35" s="12">
        <v>2882752</v>
      </c>
      <c r="Q35" s="12">
        <v>7089692</v>
      </c>
      <c r="R35" s="12">
        <v>0</v>
      </c>
      <c r="S35" s="12">
        <v>61622</v>
      </c>
      <c r="T35" s="12">
        <v>0</v>
      </c>
      <c r="U35" s="12">
        <v>0</v>
      </c>
      <c r="V35" s="12">
        <v>0</v>
      </c>
      <c r="W35" s="12">
        <v>1856899</v>
      </c>
      <c r="X35" s="12">
        <v>32362480</v>
      </c>
      <c r="Y35" s="12">
        <v>222967</v>
      </c>
      <c r="Z35" s="12">
        <v>1235820</v>
      </c>
      <c r="AA35" s="12">
        <v>105086</v>
      </c>
      <c r="AB35" s="12">
        <v>51145455</v>
      </c>
      <c r="AC35" s="12">
        <v>56097375</v>
      </c>
      <c r="AD35" s="12">
        <v>0</v>
      </c>
      <c r="AE35" s="12">
        <v>0</v>
      </c>
      <c r="AF35" s="12">
        <v>662230</v>
      </c>
      <c r="AG35" s="12">
        <v>0</v>
      </c>
      <c r="AH35" s="12">
        <v>0</v>
      </c>
      <c r="AI35" s="12">
        <v>16070350</v>
      </c>
      <c r="AJ35" s="12">
        <v>0</v>
      </c>
      <c r="AK35" s="12">
        <v>0</v>
      </c>
      <c r="AL35" s="205">
        <v>270213089</v>
      </c>
    </row>
    <row r="36" spans="1:38" s="26" customFormat="1" ht="15" x14ac:dyDescent="0.25">
      <c r="A36" s="74" t="s">
        <v>283</v>
      </c>
      <c r="B36" s="28" t="s">
        <v>156</v>
      </c>
      <c r="C36" s="12">
        <v>54117324</v>
      </c>
      <c r="D36" s="12">
        <v>0</v>
      </c>
      <c r="E36" s="12">
        <v>35086060</v>
      </c>
      <c r="F36" s="12">
        <v>0</v>
      </c>
      <c r="G36" s="12">
        <v>0</v>
      </c>
      <c r="H36" s="12">
        <v>0</v>
      </c>
      <c r="I36" s="12">
        <v>0</v>
      </c>
      <c r="J36" s="12">
        <v>911014</v>
      </c>
      <c r="K36" s="12">
        <v>4324027</v>
      </c>
      <c r="L36" s="12">
        <v>20252017</v>
      </c>
      <c r="M36" s="12">
        <v>899827</v>
      </c>
      <c r="N36" s="12">
        <v>3384316</v>
      </c>
      <c r="O36" s="12">
        <v>3304211</v>
      </c>
      <c r="P36" s="12">
        <v>7407855</v>
      </c>
      <c r="Q36" s="12">
        <v>44769043</v>
      </c>
      <c r="R36" s="12">
        <v>0</v>
      </c>
      <c r="S36" s="12">
        <v>6460736</v>
      </c>
      <c r="T36" s="12">
        <v>0</v>
      </c>
      <c r="U36" s="12">
        <v>0</v>
      </c>
      <c r="V36" s="12">
        <v>0</v>
      </c>
      <c r="W36" s="12">
        <v>24385307</v>
      </c>
      <c r="X36" s="12">
        <v>65828553</v>
      </c>
      <c r="Y36" s="12">
        <v>3203436</v>
      </c>
      <c r="Z36" s="12">
        <v>20933803</v>
      </c>
      <c r="AA36" s="12">
        <v>1276504</v>
      </c>
      <c r="AB36" s="12">
        <v>1948737</v>
      </c>
      <c r="AC36" s="12">
        <v>98979062</v>
      </c>
      <c r="AD36" s="12">
        <v>0</v>
      </c>
      <c r="AE36" s="12">
        <v>0</v>
      </c>
      <c r="AF36" s="12">
        <v>471679</v>
      </c>
      <c r="AG36" s="12">
        <v>0</v>
      </c>
      <c r="AH36" s="12">
        <v>0</v>
      </c>
      <c r="AI36" s="12">
        <v>103667796</v>
      </c>
      <c r="AJ36" s="12">
        <v>0</v>
      </c>
      <c r="AK36" s="12">
        <v>0</v>
      </c>
      <c r="AL36" s="205">
        <v>501611307</v>
      </c>
    </row>
    <row r="37" spans="1:38" s="26" customFormat="1" ht="15" x14ac:dyDescent="0.25">
      <c r="A37" s="74" t="s">
        <v>284</v>
      </c>
      <c r="B37" s="28" t="s">
        <v>70</v>
      </c>
      <c r="C37" s="12">
        <v>0</v>
      </c>
      <c r="D37" s="12">
        <v>0</v>
      </c>
      <c r="E37" s="12">
        <v>0</v>
      </c>
      <c r="F37" s="12">
        <v>895568</v>
      </c>
      <c r="G37" s="12">
        <v>12261124</v>
      </c>
      <c r="H37" s="12">
        <v>0</v>
      </c>
      <c r="I37" s="12">
        <v>16379531</v>
      </c>
      <c r="J37" s="12">
        <v>0</v>
      </c>
      <c r="K37" s="12">
        <v>0</v>
      </c>
      <c r="L37" s="12">
        <v>35925994</v>
      </c>
      <c r="M37" s="12">
        <v>0</v>
      </c>
      <c r="N37" s="12">
        <v>0</v>
      </c>
      <c r="O37" s="12">
        <v>0</v>
      </c>
      <c r="P37" s="12">
        <v>2394584</v>
      </c>
      <c r="Q37" s="12">
        <v>3040983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0</v>
      </c>
      <c r="X37" s="12">
        <v>1354657</v>
      </c>
      <c r="Y37" s="12">
        <v>0</v>
      </c>
      <c r="Z37" s="12">
        <v>0</v>
      </c>
      <c r="AA37" s="12">
        <v>0</v>
      </c>
      <c r="AB37" s="12">
        <v>167004341</v>
      </c>
      <c r="AC37" s="12">
        <v>0</v>
      </c>
      <c r="AD37" s="12">
        <v>0</v>
      </c>
      <c r="AE37" s="12">
        <v>0</v>
      </c>
      <c r="AF37" s="12">
        <v>0</v>
      </c>
      <c r="AG37" s="12">
        <v>0</v>
      </c>
      <c r="AH37" s="12">
        <v>0</v>
      </c>
      <c r="AI37" s="12">
        <v>0</v>
      </c>
      <c r="AJ37" s="12">
        <v>0</v>
      </c>
      <c r="AK37" s="12">
        <v>0</v>
      </c>
      <c r="AL37" s="205">
        <v>239256782</v>
      </c>
    </row>
    <row r="38" spans="1:38" s="26" customFormat="1" ht="15" x14ac:dyDescent="0.25">
      <c r="A38" s="121" t="s">
        <v>285</v>
      </c>
      <c r="B38" s="122" t="s">
        <v>157</v>
      </c>
      <c r="C38" s="120">
        <v>87978689</v>
      </c>
      <c r="D38" s="120">
        <v>62962115</v>
      </c>
      <c r="E38" s="120">
        <v>320971444</v>
      </c>
      <c r="F38" s="120">
        <v>43074606</v>
      </c>
      <c r="G38" s="120">
        <v>193314316</v>
      </c>
      <c r="H38" s="120">
        <v>25372954</v>
      </c>
      <c r="I38" s="120">
        <v>298258489</v>
      </c>
      <c r="J38" s="120">
        <v>59090115</v>
      </c>
      <c r="K38" s="120">
        <v>76823754</v>
      </c>
      <c r="L38" s="120">
        <v>182287863</v>
      </c>
      <c r="M38" s="120">
        <v>533713151</v>
      </c>
      <c r="N38" s="120">
        <v>280973137</v>
      </c>
      <c r="O38" s="120">
        <v>74315898</v>
      </c>
      <c r="P38" s="120">
        <v>126564682</v>
      </c>
      <c r="Q38" s="120">
        <v>253155164</v>
      </c>
      <c r="R38" s="120">
        <v>596786</v>
      </c>
      <c r="S38" s="120">
        <v>35435490</v>
      </c>
      <c r="T38" s="120">
        <v>0</v>
      </c>
      <c r="U38" s="120">
        <v>0</v>
      </c>
      <c r="V38" s="120">
        <v>4310180</v>
      </c>
      <c r="W38" s="120">
        <v>83348712</v>
      </c>
      <c r="X38" s="120">
        <v>743058040</v>
      </c>
      <c r="Y38" s="120">
        <v>62454504</v>
      </c>
      <c r="Z38" s="120">
        <v>64450871</v>
      </c>
      <c r="AA38" s="120">
        <v>75483062</v>
      </c>
      <c r="AB38" s="120">
        <v>859762101</v>
      </c>
      <c r="AC38" s="120">
        <v>430731684</v>
      </c>
      <c r="AD38" s="120">
        <v>0</v>
      </c>
      <c r="AE38" s="120">
        <v>63858519</v>
      </c>
      <c r="AF38" s="120">
        <v>12601125</v>
      </c>
      <c r="AG38" s="120">
        <v>49505478</v>
      </c>
      <c r="AH38" s="120">
        <v>0</v>
      </c>
      <c r="AI38" s="120">
        <v>136423880</v>
      </c>
      <c r="AJ38" s="120">
        <v>0</v>
      </c>
      <c r="AK38" s="120">
        <v>0</v>
      </c>
      <c r="AL38" s="202">
        <v>5240876809</v>
      </c>
    </row>
    <row r="39" spans="1:38" s="26" customFormat="1" ht="15" x14ac:dyDescent="0.25">
      <c r="A39" s="74" t="s">
        <v>286</v>
      </c>
      <c r="B39" s="28" t="s">
        <v>144</v>
      </c>
      <c r="C39" s="12">
        <v>0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311868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</v>
      </c>
      <c r="Y39" s="12">
        <v>0</v>
      </c>
      <c r="Z39" s="12">
        <v>76023626</v>
      </c>
      <c r="AA39" s="12">
        <v>0</v>
      </c>
      <c r="AB39" s="12">
        <v>0</v>
      </c>
      <c r="AC39" s="12">
        <v>0</v>
      </c>
      <c r="AD39" s="12">
        <v>0</v>
      </c>
      <c r="AE39" s="12">
        <v>0</v>
      </c>
      <c r="AF39" s="12">
        <v>0</v>
      </c>
      <c r="AG39" s="12">
        <v>0</v>
      </c>
      <c r="AH39" s="12">
        <v>0</v>
      </c>
      <c r="AI39" s="12">
        <v>0</v>
      </c>
      <c r="AJ39" s="12">
        <v>0</v>
      </c>
      <c r="AK39" s="12">
        <v>0</v>
      </c>
      <c r="AL39" s="205">
        <v>76335494</v>
      </c>
    </row>
    <row r="40" spans="1:38" s="26" customFormat="1" ht="15" x14ac:dyDescent="0.25">
      <c r="A40" s="74" t="s">
        <v>287</v>
      </c>
      <c r="B40" s="28" t="s">
        <v>145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0</v>
      </c>
      <c r="K40" s="12">
        <v>0</v>
      </c>
      <c r="L40" s="12">
        <v>0</v>
      </c>
      <c r="M40" s="12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0</v>
      </c>
      <c r="Y40" s="12">
        <v>0</v>
      </c>
      <c r="Z40" s="12">
        <v>0</v>
      </c>
      <c r="AA40" s="12">
        <v>0</v>
      </c>
      <c r="AB40" s="12">
        <v>0</v>
      </c>
      <c r="AC40" s="12">
        <v>0</v>
      </c>
      <c r="AD40" s="12">
        <v>0</v>
      </c>
      <c r="AE40" s="12">
        <v>0</v>
      </c>
      <c r="AF40" s="12">
        <v>0</v>
      </c>
      <c r="AG40" s="12">
        <v>0</v>
      </c>
      <c r="AH40" s="12">
        <v>0</v>
      </c>
      <c r="AI40" s="12">
        <v>0</v>
      </c>
      <c r="AJ40" s="12">
        <v>0</v>
      </c>
      <c r="AK40" s="12">
        <v>0</v>
      </c>
      <c r="AL40" s="205">
        <v>0</v>
      </c>
    </row>
    <row r="41" spans="1:38" s="26" customFormat="1" ht="15" x14ac:dyDescent="0.25">
      <c r="A41" s="74" t="s">
        <v>288</v>
      </c>
      <c r="B41" s="28" t="s">
        <v>146</v>
      </c>
      <c r="C41" s="12">
        <v>0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v>0</v>
      </c>
      <c r="M41" s="12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v>0</v>
      </c>
      <c r="Z41" s="12">
        <v>0</v>
      </c>
      <c r="AA41" s="12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0</v>
      </c>
      <c r="AJ41" s="12">
        <v>0</v>
      </c>
      <c r="AK41" s="12">
        <v>0</v>
      </c>
      <c r="AL41" s="205">
        <v>0</v>
      </c>
    </row>
    <row r="42" spans="1:38" s="26" customFormat="1" ht="15" x14ac:dyDescent="0.25">
      <c r="A42" s="74" t="s">
        <v>289</v>
      </c>
      <c r="B42" s="28" t="s">
        <v>147</v>
      </c>
      <c r="C42" s="12">
        <v>0</v>
      </c>
      <c r="D42" s="12">
        <v>0</v>
      </c>
      <c r="E42" s="12">
        <v>0</v>
      </c>
      <c r="F42" s="12">
        <v>192007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11643120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0</v>
      </c>
      <c r="V42" s="12">
        <v>0</v>
      </c>
      <c r="W42" s="12">
        <v>514080</v>
      </c>
      <c r="X42" s="12">
        <v>399863</v>
      </c>
      <c r="Y42" s="12">
        <v>0</v>
      </c>
      <c r="Z42" s="12">
        <v>0</v>
      </c>
      <c r="AA42" s="12">
        <v>0</v>
      </c>
      <c r="AB42" s="12">
        <v>0</v>
      </c>
      <c r="AC42" s="12">
        <v>0</v>
      </c>
      <c r="AD42" s="12">
        <v>0</v>
      </c>
      <c r="AE42" s="12">
        <v>0</v>
      </c>
      <c r="AF42" s="12">
        <v>0</v>
      </c>
      <c r="AG42" s="12">
        <v>0</v>
      </c>
      <c r="AH42" s="12">
        <v>0</v>
      </c>
      <c r="AI42" s="12">
        <v>0</v>
      </c>
      <c r="AJ42" s="12">
        <v>0</v>
      </c>
      <c r="AK42" s="12">
        <v>0</v>
      </c>
      <c r="AL42" s="205">
        <v>12749070</v>
      </c>
    </row>
    <row r="43" spans="1:38" s="26" customFormat="1" ht="15" x14ac:dyDescent="0.25">
      <c r="A43" s="74" t="s">
        <v>290</v>
      </c>
      <c r="B43" s="28" t="s">
        <v>148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v>0</v>
      </c>
      <c r="Z43" s="12">
        <v>0</v>
      </c>
      <c r="AA43" s="12">
        <v>0</v>
      </c>
      <c r="AB43" s="12">
        <v>0</v>
      </c>
      <c r="AC43" s="12">
        <v>0</v>
      </c>
      <c r="AD43" s="12">
        <v>0</v>
      </c>
      <c r="AE43" s="12">
        <v>0</v>
      </c>
      <c r="AF43" s="12">
        <v>0</v>
      </c>
      <c r="AG43" s="12">
        <v>0</v>
      </c>
      <c r="AH43" s="12">
        <v>0</v>
      </c>
      <c r="AI43" s="12">
        <v>0</v>
      </c>
      <c r="AJ43" s="12">
        <v>0</v>
      </c>
      <c r="AK43" s="12">
        <v>0</v>
      </c>
      <c r="AL43" s="205">
        <v>0</v>
      </c>
    </row>
    <row r="44" spans="1:38" s="26" customFormat="1" ht="15" x14ac:dyDescent="0.25">
      <c r="A44" s="74" t="s">
        <v>291</v>
      </c>
      <c r="B44" s="28" t="s">
        <v>149</v>
      </c>
      <c r="C44" s="12">
        <v>0</v>
      </c>
      <c r="D44" s="12">
        <v>0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v>0</v>
      </c>
      <c r="M44" s="12">
        <v>0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v>0</v>
      </c>
      <c r="Z44" s="12">
        <v>0</v>
      </c>
      <c r="AA44" s="12">
        <v>0</v>
      </c>
      <c r="AB44" s="12">
        <v>0</v>
      </c>
      <c r="AC44" s="12">
        <v>0</v>
      </c>
      <c r="AD44" s="12">
        <v>0</v>
      </c>
      <c r="AE44" s="12">
        <v>0</v>
      </c>
      <c r="AF44" s="12">
        <v>0</v>
      </c>
      <c r="AG44" s="12">
        <v>0</v>
      </c>
      <c r="AH44" s="12">
        <v>0</v>
      </c>
      <c r="AI44" s="12">
        <v>0</v>
      </c>
      <c r="AJ44" s="12">
        <v>0</v>
      </c>
      <c r="AK44" s="12">
        <v>0</v>
      </c>
      <c r="AL44" s="205">
        <v>0</v>
      </c>
    </row>
    <row r="45" spans="1:38" s="26" customFormat="1" ht="15" x14ac:dyDescent="0.25">
      <c r="A45" s="74" t="s">
        <v>292</v>
      </c>
      <c r="B45" s="28" t="s">
        <v>150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v>0</v>
      </c>
      <c r="Z45" s="12">
        <v>0</v>
      </c>
      <c r="AA45" s="12">
        <v>0</v>
      </c>
      <c r="AB45" s="12">
        <v>0</v>
      </c>
      <c r="AC45" s="12">
        <v>0</v>
      </c>
      <c r="AD45" s="12">
        <v>0</v>
      </c>
      <c r="AE45" s="12">
        <v>0</v>
      </c>
      <c r="AF45" s="12">
        <v>0</v>
      </c>
      <c r="AG45" s="12">
        <v>0</v>
      </c>
      <c r="AH45" s="12">
        <v>0</v>
      </c>
      <c r="AI45" s="12">
        <v>0</v>
      </c>
      <c r="AJ45" s="12">
        <v>0</v>
      </c>
      <c r="AK45" s="12">
        <v>0</v>
      </c>
      <c r="AL45" s="205">
        <v>0</v>
      </c>
    </row>
    <row r="46" spans="1:38" s="26" customFormat="1" ht="15" x14ac:dyDescent="0.25">
      <c r="A46" s="74" t="s">
        <v>293</v>
      </c>
      <c r="B46" s="28" t="s">
        <v>151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v>0</v>
      </c>
      <c r="Z46" s="12">
        <v>0</v>
      </c>
      <c r="AA46" s="12">
        <v>0</v>
      </c>
      <c r="AB46" s="12">
        <v>0</v>
      </c>
      <c r="AC46" s="12">
        <v>0</v>
      </c>
      <c r="AD46" s="12">
        <v>0</v>
      </c>
      <c r="AE46" s="12">
        <v>0</v>
      </c>
      <c r="AF46" s="12">
        <v>0</v>
      </c>
      <c r="AG46" s="12">
        <v>0</v>
      </c>
      <c r="AH46" s="12">
        <v>0</v>
      </c>
      <c r="AI46" s="12">
        <v>0</v>
      </c>
      <c r="AJ46" s="12">
        <v>0</v>
      </c>
      <c r="AK46" s="12">
        <v>0</v>
      </c>
      <c r="AL46" s="205">
        <v>0</v>
      </c>
    </row>
    <row r="47" spans="1:38" s="26" customFormat="1" ht="15" x14ac:dyDescent="0.25">
      <c r="A47" s="74" t="s">
        <v>294</v>
      </c>
      <c r="B47" s="28" t="s">
        <v>152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v>0</v>
      </c>
      <c r="Z47" s="12">
        <v>0</v>
      </c>
      <c r="AA47" s="12">
        <v>0</v>
      </c>
      <c r="AB47" s="12">
        <v>0</v>
      </c>
      <c r="AC47" s="12">
        <v>0</v>
      </c>
      <c r="AD47" s="12">
        <v>0</v>
      </c>
      <c r="AE47" s="12">
        <v>0</v>
      </c>
      <c r="AF47" s="12">
        <v>0</v>
      </c>
      <c r="AG47" s="12">
        <v>0</v>
      </c>
      <c r="AH47" s="12">
        <v>0</v>
      </c>
      <c r="AI47" s="12">
        <v>0</v>
      </c>
      <c r="AJ47" s="12">
        <v>0</v>
      </c>
      <c r="AK47" s="12">
        <v>0</v>
      </c>
      <c r="AL47" s="205">
        <v>0</v>
      </c>
    </row>
    <row r="48" spans="1:38" s="26" customFormat="1" ht="15" x14ac:dyDescent="0.25">
      <c r="A48" s="74" t="s">
        <v>295</v>
      </c>
      <c r="B48" s="28" t="s">
        <v>153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0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0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v>0</v>
      </c>
      <c r="Z48" s="12">
        <v>0</v>
      </c>
      <c r="AA48" s="12">
        <v>0</v>
      </c>
      <c r="AB48" s="12">
        <v>0</v>
      </c>
      <c r="AC48" s="12">
        <v>0</v>
      </c>
      <c r="AD48" s="12">
        <v>0</v>
      </c>
      <c r="AE48" s="12">
        <v>0</v>
      </c>
      <c r="AF48" s="12">
        <v>0</v>
      </c>
      <c r="AG48" s="12">
        <v>0</v>
      </c>
      <c r="AH48" s="12">
        <v>0</v>
      </c>
      <c r="AI48" s="12">
        <v>0</v>
      </c>
      <c r="AJ48" s="12">
        <v>0</v>
      </c>
      <c r="AK48" s="12">
        <v>0</v>
      </c>
      <c r="AL48" s="205">
        <v>0</v>
      </c>
    </row>
    <row r="49" spans="1:38" s="26" customFormat="1" ht="15" x14ac:dyDescent="0.25">
      <c r="A49" s="74" t="s">
        <v>296</v>
      </c>
      <c r="B49" s="28" t="s">
        <v>154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v>0</v>
      </c>
      <c r="Z49" s="12">
        <v>0</v>
      </c>
      <c r="AA49" s="12">
        <v>0</v>
      </c>
      <c r="AB49" s="12">
        <v>0</v>
      </c>
      <c r="AC49" s="12">
        <v>0</v>
      </c>
      <c r="AD49" s="12">
        <v>0</v>
      </c>
      <c r="AE49" s="12">
        <v>0</v>
      </c>
      <c r="AF49" s="12">
        <v>0</v>
      </c>
      <c r="AG49" s="12">
        <v>0</v>
      </c>
      <c r="AH49" s="12">
        <v>0</v>
      </c>
      <c r="AI49" s="12">
        <v>0</v>
      </c>
      <c r="AJ49" s="12">
        <v>0</v>
      </c>
      <c r="AK49" s="12">
        <v>0</v>
      </c>
      <c r="AL49" s="205">
        <v>0</v>
      </c>
    </row>
    <row r="50" spans="1:38" s="26" customFormat="1" ht="15" x14ac:dyDescent="0.25">
      <c r="A50" s="74" t="s">
        <v>297</v>
      </c>
      <c r="B50" s="28" t="s">
        <v>155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v>0</v>
      </c>
      <c r="Z50" s="12">
        <v>0</v>
      </c>
      <c r="AA50" s="12">
        <v>0</v>
      </c>
      <c r="AB50" s="12">
        <v>0</v>
      </c>
      <c r="AC50" s="12">
        <v>0</v>
      </c>
      <c r="AD50" s="12">
        <v>0</v>
      </c>
      <c r="AE50" s="12">
        <v>0</v>
      </c>
      <c r="AF50" s="12">
        <v>0</v>
      </c>
      <c r="AG50" s="12">
        <v>0</v>
      </c>
      <c r="AH50" s="12">
        <v>0</v>
      </c>
      <c r="AI50" s="12">
        <v>0</v>
      </c>
      <c r="AJ50" s="12">
        <v>0</v>
      </c>
      <c r="AK50" s="12">
        <v>0</v>
      </c>
      <c r="AL50" s="205">
        <v>0</v>
      </c>
    </row>
    <row r="51" spans="1:38" s="26" customFormat="1" ht="15" x14ac:dyDescent="0.25">
      <c r="A51" s="74" t="s">
        <v>298</v>
      </c>
      <c r="B51" s="28" t="s">
        <v>156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v>0</v>
      </c>
      <c r="Z51" s="12">
        <v>0</v>
      </c>
      <c r="AA51" s="12">
        <v>0</v>
      </c>
      <c r="AB51" s="12">
        <v>0</v>
      </c>
      <c r="AC51" s="12">
        <v>0</v>
      </c>
      <c r="AD51" s="12">
        <v>0</v>
      </c>
      <c r="AE51" s="12">
        <v>0</v>
      </c>
      <c r="AF51" s="12">
        <v>0</v>
      </c>
      <c r="AG51" s="12">
        <v>0</v>
      </c>
      <c r="AH51" s="12">
        <v>0</v>
      </c>
      <c r="AI51" s="12">
        <v>0</v>
      </c>
      <c r="AJ51" s="12">
        <v>0</v>
      </c>
      <c r="AK51" s="12">
        <v>0</v>
      </c>
      <c r="AL51" s="205">
        <v>0</v>
      </c>
    </row>
    <row r="52" spans="1:38" s="26" customFormat="1" ht="15" x14ac:dyDescent="0.25">
      <c r="A52" s="74" t="s">
        <v>299</v>
      </c>
      <c r="B52" s="28" t="s">
        <v>70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0</v>
      </c>
      <c r="V52" s="12">
        <v>0</v>
      </c>
      <c r="W52" s="12">
        <v>0</v>
      </c>
      <c r="X52" s="12">
        <v>0</v>
      </c>
      <c r="Y52" s="12">
        <v>0</v>
      </c>
      <c r="Z52" s="12">
        <v>0</v>
      </c>
      <c r="AA52" s="12">
        <v>0</v>
      </c>
      <c r="AB52" s="12">
        <v>0</v>
      </c>
      <c r="AC52" s="12">
        <v>0</v>
      </c>
      <c r="AD52" s="12">
        <v>0</v>
      </c>
      <c r="AE52" s="12">
        <v>0</v>
      </c>
      <c r="AF52" s="12">
        <v>0</v>
      </c>
      <c r="AG52" s="12">
        <v>0</v>
      </c>
      <c r="AH52" s="12">
        <v>0</v>
      </c>
      <c r="AI52" s="12">
        <v>0</v>
      </c>
      <c r="AJ52" s="12">
        <v>0</v>
      </c>
      <c r="AK52" s="12">
        <v>0</v>
      </c>
      <c r="AL52" s="205">
        <v>0</v>
      </c>
    </row>
    <row r="53" spans="1:38" s="26" customFormat="1" ht="15" x14ac:dyDescent="0.25">
      <c r="A53" s="121" t="s">
        <v>300</v>
      </c>
      <c r="B53" s="122" t="s">
        <v>158</v>
      </c>
      <c r="C53" s="120">
        <v>0</v>
      </c>
      <c r="D53" s="120">
        <v>0</v>
      </c>
      <c r="E53" s="120">
        <v>0</v>
      </c>
      <c r="F53" s="120">
        <v>192007</v>
      </c>
      <c r="G53" s="120">
        <v>0</v>
      </c>
      <c r="H53" s="120">
        <v>0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311868</v>
      </c>
      <c r="O53" s="120">
        <v>11643120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514080</v>
      </c>
      <c r="X53" s="120">
        <v>399863</v>
      </c>
      <c r="Y53" s="120">
        <v>0</v>
      </c>
      <c r="Z53" s="120">
        <v>76023626</v>
      </c>
      <c r="AA53" s="120">
        <v>0</v>
      </c>
      <c r="AB53" s="120">
        <v>0</v>
      </c>
      <c r="AC53" s="120">
        <v>0</v>
      </c>
      <c r="AD53" s="120">
        <v>0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2">
        <v>89084564</v>
      </c>
    </row>
    <row r="54" spans="1:38" s="26" customFormat="1" ht="15" collapsed="1" x14ac:dyDescent="0.25">
      <c r="A54" s="75" t="s">
        <v>32</v>
      </c>
      <c r="B54" s="32" t="s">
        <v>85</v>
      </c>
      <c r="C54" s="31">
        <v>87978689</v>
      </c>
      <c r="D54" s="31">
        <v>62962115</v>
      </c>
      <c r="E54" s="31">
        <v>320971444</v>
      </c>
      <c r="F54" s="31">
        <v>43266613</v>
      </c>
      <c r="G54" s="31">
        <v>193314316</v>
      </c>
      <c r="H54" s="31">
        <v>25372954</v>
      </c>
      <c r="I54" s="31">
        <v>298258489</v>
      </c>
      <c r="J54" s="31">
        <v>59090115</v>
      </c>
      <c r="K54" s="31">
        <v>76823754</v>
      </c>
      <c r="L54" s="31">
        <v>182287863</v>
      </c>
      <c r="M54" s="31">
        <v>533713151</v>
      </c>
      <c r="N54" s="31">
        <v>281285005</v>
      </c>
      <c r="O54" s="31">
        <v>85959018</v>
      </c>
      <c r="P54" s="31">
        <v>126564682</v>
      </c>
      <c r="Q54" s="31">
        <v>253155164</v>
      </c>
      <c r="R54" s="31">
        <v>596786</v>
      </c>
      <c r="S54" s="31">
        <v>35435490</v>
      </c>
      <c r="T54" s="31">
        <v>0</v>
      </c>
      <c r="U54" s="31">
        <v>0</v>
      </c>
      <c r="V54" s="31">
        <v>4310180</v>
      </c>
      <c r="W54" s="31">
        <v>83862792</v>
      </c>
      <c r="X54" s="31">
        <v>743457903</v>
      </c>
      <c r="Y54" s="31">
        <v>62454504</v>
      </c>
      <c r="Z54" s="31">
        <v>140474497</v>
      </c>
      <c r="AA54" s="31">
        <v>75483062</v>
      </c>
      <c r="AB54" s="31">
        <v>859762101</v>
      </c>
      <c r="AC54" s="31">
        <v>430731684</v>
      </c>
      <c r="AD54" s="31">
        <v>0</v>
      </c>
      <c r="AE54" s="31">
        <v>63858519</v>
      </c>
      <c r="AF54" s="31">
        <v>12601125</v>
      </c>
      <c r="AG54" s="31">
        <v>49505478</v>
      </c>
      <c r="AH54" s="31">
        <v>0</v>
      </c>
      <c r="AI54" s="31">
        <v>136423880</v>
      </c>
      <c r="AJ54" s="31">
        <v>0</v>
      </c>
      <c r="AK54" s="31">
        <v>0</v>
      </c>
      <c r="AL54" s="206">
        <v>5329961373</v>
      </c>
    </row>
    <row r="55" spans="1:38" s="26" customFormat="1" ht="15" x14ac:dyDescent="0.25">
      <c r="A55" s="74" t="s">
        <v>301</v>
      </c>
      <c r="B55" s="29" t="s">
        <v>144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  <c r="R55" s="12">
        <v>0</v>
      </c>
      <c r="S55" s="12">
        <v>0</v>
      </c>
      <c r="T55" s="12">
        <v>0</v>
      </c>
      <c r="U55" s="12">
        <v>0</v>
      </c>
      <c r="V55" s="12">
        <v>0</v>
      </c>
      <c r="W55" s="12">
        <v>0</v>
      </c>
      <c r="X55" s="12">
        <v>0</v>
      </c>
      <c r="Y55" s="12">
        <v>0</v>
      </c>
      <c r="Z55" s="12">
        <v>0</v>
      </c>
      <c r="AA55" s="12">
        <v>0</v>
      </c>
      <c r="AB55" s="12">
        <v>0</v>
      </c>
      <c r="AC55" s="12">
        <v>0</v>
      </c>
      <c r="AD55" s="12">
        <v>0</v>
      </c>
      <c r="AE55" s="12">
        <v>0</v>
      </c>
      <c r="AF55" s="12">
        <v>0</v>
      </c>
      <c r="AG55" s="12">
        <v>0</v>
      </c>
      <c r="AH55" s="12">
        <v>0</v>
      </c>
      <c r="AI55" s="12">
        <v>0</v>
      </c>
      <c r="AJ55" s="12">
        <v>0</v>
      </c>
      <c r="AK55" s="12">
        <v>0</v>
      </c>
      <c r="AL55" s="205">
        <v>0</v>
      </c>
    </row>
    <row r="56" spans="1:38" s="26" customFormat="1" ht="15" x14ac:dyDescent="0.25">
      <c r="A56" s="74" t="s">
        <v>302</v>
      </c>
      <c r="B56" s="29" t="s">
        <v>145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v>0</v>
      </c>
      <c r="Z56" s="12">
        <v>0</v>
      </c>
      <c r="AA56" s="12">
        <v>0</v>
      </c>
      <c r="AB56" s="12">
        <v>0</v>
      </c>
      <c r="AC56" s="12">
        <v>0</v>
      </c>
      <c r="AD56" s="12">
        <v>0</v>
      </c>
      <c r="AE56" s="12">
        <v>0</v>
      </c>
      <c r="AF56" s="12">
        <v>0</v>
      </c>
      <c r="AG56" s="12">
        <v>0</v>
      </c>
      <c r="AH56" s="12">
        <v>0</v>
      </c>
      <c r="AI56" s="12">
        <v>0</v>
      </c>
      <c r="AJ56" s="12">
        <v>0</v>
      </c>
      <c r="AK56" s="12">
        <v>0</v>
      </c>
      <c r="AL56" s="205">
        <v>0</v>
      </c>
    </row>
    <row r="57" spans="1:38" s="26" customFormat="1" ht="15" x14ac:dyDescent="0.25">
      <c r="A57" s="74" t="s">
        <v>303</v>
      </c>
      <c r="B57" s="29" t="s">
        <v>146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v>0</v>
      </c>
      <c r="Z57" s="12">
        <v>0</v>
      </c>
      <c r="AA57" s="12">
        <v>0</v>
      </c>
      <c r="AB57" s="12">
        <v>0</v>
      </c>
      <c r="AC57" s="12">
        <v>0</v>
      </c>
      <c r="AD57" s="12">
        <v>0</v>
      </c>
      <c r="AE57" s="12">
        <v>0</v>
      </c>
      <c r="AF57" s="12">
        <v>0</v>
      </c>
      <c r="AG57" s="12">
        <v>0</v>
      </c>
      <c r="AH57" s="12">
        <v>0</v>
      </c>
      <c r="AI57" s="12">
        <v>0</v>
      </c>
      <c r="AJ57" s="12">
        <v>0</v>
      </c>
      <c r="AK57" s="12">
        <v>0</v>
      </c>
      <c r="AL57" s="205">
        <v>0</v>
      </c>
    </row>
    <row r="58" spans="1:38" s="26" customFormat="1" ht="15" x14ac:dyDescent="0.25">
      <c r="A58" s="74" t="s">
        <v>304</v>
      </c>
      <c r="B58" s="29" t="s">
        <v>147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0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v>0</v>
      </c>
      <c r="Z58" s="12">
        <v>0</v>
      </c>
      <c r="AA58" s="12">
        <v>0</v>
      </c>
      <c r="AB58" s="12">
        <v>0</v>
      </c>
      <c r="AC58" s="12">
        <v>0</v>
      </c>
      <c r="AD58" s="12">
        <v>0</v>
      </c>
      <c r="AE58" s="12">
        <v>0</v>
      </c>
      <c r="AF58" s="12">
        <v>0</v>
      </c>
      <c r="AG58" s="12">
        <v>0</v>
      </c>
      <c r="AH58" s="12">
        <v>0</v>
      </c>
      <c r="AI58" s="12">
        <v>0</v>
      </c>
      <c r="AJ58" s="12">
        <v>0</v>
      </c>
      <c r="AK58" s="12">
        <v>0</v>
      </c>
      <c r="AL58" s="205">
        <v>0</v>
      </c>
    </row>
    <row r="59" spans="1:38" s="26" customFormat="1" ht="15" x14ac:dyDescent="0.25">
      <c r="A59" s="74" t="s">
        <v>305</v>
      </c>
      <c r="B59" s="29" t="s">
        <v>148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v>0</v>
      </c>
      <c r="Z59" s="12">
        <v>0</v>
      </c>
      <c r="AA59" s="12">
        <v>0</v>
      </c>
      <c r="AB59" s="12">
        <v>0</v>
      </c>
      <c r="AC59" s="12">
        <v>0</v>
      </c>
      <c r="AD59" s="12">
        <v>0</v>
      </c>
      <c r="AE59" s="12">
        <v>0</v>
      </c>
      <c r="AF59" s="12">
        <v>0</v>
      </c>
      <c r="AG59" s="12">
        <v>0</v>
      </c>
      <c r="AH59" s="12">
        <v>0</v>
      </c>
      <c r="AI59" s="12">
        <v>0</v>
      </c>
      <c r="AJ59" s="12">
        <v>0</v>
      </c>
      <c r="AK59" s="12">
        <v>0</v>
      </c>
      <c r="AL59" s="205">
        <v>0</v>
      </c>
    </row>
    <row r="60" spans="1:38" s="26" customFormat="1" ht="15" x14ac:dyDescent="0.25">
      <c r="A60" s="74" t="s">
        <v>306</v>
      </c>
      <c r="B60" s="29" t="s">
        <v>149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v>0</v>
      </c>
      <c r="Z60" s="12">
        <v>0</v>
      </c>
      <c r="AA60" s="12">
        <v>0</v>
      </c>
      <c r="AB60" s="12">
        <v>0</v>
      </c>
      <c r="AC60" s="12">
        <v>0</v>
      </c>
      <c r="AD60" s="12">
        <v>0</v>
      </c>
      <c r="AE60" s="12">
        <v>0</v>
      </c>
      <c r="AF60" s="12">
        <v>0</v>
      </c>
      <c r="AG60" s="12">
        <v>0</v>
      </c>
      <c r="AH60" s="12">
        <v>0</v>
      </c>
      <c r="AI60" s="12">
        <v>0</v>
      </c>
      <c r="AJ60" s="12">
        <v>0</v>
      </c>
      <c r="AK60" s="12">
        <v>0</v>
      </c>
      <c r="AL60" s="205">
        <v>0</v>
      </c>
    </row>
    <row r="61" spans="1:38" s="26" customFormat="1" ht="15" x14ac:dyDescent="0.25">
      <c r="A61" s="74" t="s">
        <v>307</v>
      </c>
      <c r="B61" s="29" t="s">
        <v>150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v>0</v>
      </c>
      <c r="Z61" s="12">
        <v>0</v>
      </c>
      <c r="AA61" s="12">
        <v>0</v>
      </c>
      <c r="AB61" s="12">
        <v>0</v>
      </c>
      <c r="AC61" s="12">
        <v>0</v>
      </c>
      <c r="AD61" s="12">
        <v>0</v>
      </c>
      <c r="AE61" s="12">
        <v>0</v>
      </c>
      <c r="AF61" s="12">
        <v>0</v>
      </c>
      <c r="AG61" s="12">
        <v>0</v>
      </c>
      <c r="AH61" s="12">
        <v>0</v>
      </c>
      <c r="AI61" s="12">
        <v>0</v>
      </c>
      <c r="AJ61" s="12">
        <v>0</v>
      </c>
      <c r="AK61" s="12">
        <v>0</v>
      </c>
      <c r="AL61" s="205">
        <v>0</v>
      </c>
    </row>
    <row r="62" spans="1:38" s="26" customFormat="1" ht="15" x14ac:dyDescent="0.25">
      <c r="A62" s="74" t="s">
        <v>308</v>
      </c>
      <c r="B62" s="29" t="s">
        <v>151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v>0</v>
      </c>
      <c r="Z62" s="12">
        <v>0</v>
      </c>
      <c r="AA62" s="12">
        <v>0</v>
      </c>
      <c r="AB62" s="12">
        <v>0</v>
      </c>
      <c r="AC62" s="12">
        <v>0</v>
      </c>
      <c r="AD62" s="12">
        <v>0</v>
      </c>
      <c r="AE62" s="12">
        <v>0</v>
      </c>
      <c r="AF62" s="12">
        <v>0</v>
      </c>
      <c r="AG62" s="12">
        <v>0</v>
      </c>
      <c r="AH62" s="12">
        <v>0</v>
      </c>
      <c r="AI62" s="12">
        <v>0</v>
      </c>
      <c r="AJ62" s="12">
        <v>0</v>
      </c>
      <c r="AK62" s="12">
        <v>0</v>
      </c>
      <c r="AL62" s="205">
        <v>0</v>
      </c>
    </row>
    <row r="63" spans="1:38" s="26" customFormat="1" ht="15" x14ac:dyDescent="0.25">
      <c r="A63" s="74" t="s">
        <v>309</v>
      </c>
      <c r="B63" s="29" t="s">
        <v>152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  <c r="R63" s="12">
        <v>0</v>
      </c>
      <c r="S63" s="12">
        <v>0</v>
      </c>
      <c r="T63" s="12">
        <v>0</v>
      </c>
      <c r="U63" s="12">
        <v>0</v>
      </c>
      <c r="V63" s="12">
        <v>0</v>
      </c>
      <c r="W63" s="12">
        <v>0</v>
      </c>
      <c r="X63" s="12">
        <v>0</v>
      </c>
      <c r="Y63" s="12">
        <v>0</v>
      </c>
      <c r="Z63" s="12">
        <v>0</v>
      </c>
      <c r="AA63" s="12">
        <v>0</v>
      </c>
      <c r="AB63" s="12">
        <v>0</v>
      </c>
      <c r="AC63" s="12">
        <v>0</v>
      </c>
      <c r="AD63" s="12">
        <v>0</v>
      </c>
      <c r="AE63" s="12">
        <v>0</v>
      </c>
      <c r="AF63" s="12">
        <v>0</v>
      </c>
      <c r="AG63" s="12">
        <v>0</v>
      </c>
      <c r="AH63" s="12">
        <v>0</v>
      </c>
      <c r="AI63" s="12">
        <v>0</v>
      </c>
      <c r="AJ63" s="12">
        <v>0</v>
      </c>
      <c r="AK63" s="12">
        <v>0</v>
      </c>
      <c r="AL63" s="205">
        <v>0</v>
      </c>
    </row>
    <row r="64" spans="1:38" s="26" customFormat="1" ht="15" x14ac:dyDescent="0.25">
      <c r="A64" s="74" t="s">
        <v>310</v>
      </c>
      <c r="B64" s="29" t="s">
        <v>153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0</v>
      </c>
      <c r="T64" s="12">
        <v>0</v>
      </c>
      <c r="U64" s="12">
        <v>0</v>
      </c>
      <c r="V64" s="12">
        <v>0</v>
      </c>
      <c r="W64" s="12">
        <v>0</v>
      </c>
      <c r="X64" s="12">
        <v>0</v>
      </c>
      <c r="Y64" s="12">
        <v>0</v>
      </c>
      <c r="Z64" s="12">
        <v>0</v>
      </c>
      <c r="AA64" s="12">
        <v>0</v>
      </c>
      <c r="AB64" s="12">
        <v>0</v>
      </c>
      <c r="AC64" s="12">
        <v>0</v>
      </c>
      <c r="AD64" s="12">
        <v>0</v>
      </c>
      <c r="AE64" s="12">
        <v>0</v>
      </c>
      <c r="AF64" s="12">
        <v>0</v>
      </c>
      <c r="AG64" s="12">
        <v>0</v>
      </c>
      <c r="AH64" s="12">
        <v>0</v>
      </c>
      <c r="AI64" s="12">
        <v>0</v>
      </c>
      <c r="AJ64" s="12">
        <v>0</v>
      </c>
      <c r="AK64" s="12">
        <v>0</v>
      </c>
      <c r="AL64" s="205">
        <v>0</v>
      </c>
    </row>
    <row r="65" spans="1:38" s="26" customFormat="1" ht="15" x14ac:dyDescent="0.25">
      <c r="A65" s="74" t="s">
        <v>311</v>
      </c>
      <c r="B65" s="29" t="s">
        <v>154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</v>
      </c>
      <c r="T65" s="12">
        <v>0</v>
      </c>
      <c r="U65" s="12">
        <v>0</v>
      </c>
      <c r="V65" s="12">
        <v>0</v>
      </c>
      <c r="W65" s="12">
        <v>0</v>
      </c>
      <c r="X65" s="12">
        <v>0</v>
      </c>
      <c r="Y65" s="12">
        <v>0</v>
      </c>
      <c r="Z65" s="12">
        <v>0</v>
      </c>
      <c r="AA65" s="12">
        <v>0</v>
      </c>
      <c r="AB65" s="12">
        <v>0</v>
      </c>
      <c r="AC65" s="12">
        <v>0</v>
      </c>
      <c r="AD65" s="12">
        <v>0</v>
      </c>
      <c r="AE65" s="12">
        <v>0</v>
      </c>
      <c r="AF65" s="12">
        <v>0</v>
      </c>
      <c r="AG65" s="12">
        <v>0</v>
      </c>
      <c r="AH65" s="12">
        <v>0</v>
      </c>
      <c r="AI65" s="12">
        <v>0</v>
      </c>
      <c r="AJ65" s="12">
        <v>0</v>
      </c>
      <c r="AK65" s="12">
        <v>0</v>
      </c>
      <c r="AL65" s="205">
        <v>0</v>
      </c>
    </row>
    <row r="66" spans="1:38" s="26" customFormat="1" ht="15" x14ac:dyDescent="0.25">
      <c r="A66" s="74" t="s">
        <v>312</v>
      </c>
      <c r="B66" s="29" t="s">
        <v>155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v>0</v>
      </c>
      <c r="Z66" s="12">
        <v>0</v>
      </c>
      <c r="AA66" s="12">
        <v>0</v>
      </c>
      <c r="AB66" s="12">
        <v>0</v>
      </c>
      <c r="AC66" s="12">
        <v>0</v>
      </c>
      <c r="AD66" s="12">
        <v>0</v>
      </c>
      <c r="AE66" s="12">
        <v>0</v>
      </c>
      <c r="AF66" s="12">
        <v>0</v>
      </c>
      <c r="AG66" s="12">
        <v>0</v>
      </c>
      <c r="AH66" s="12">
        <v>0</v>
      </c>
      <c r="AI66" s="12">
        <v>0</v>
      </c>
      <c r="AJ66" s="12">
        <v>0</v>
      </c>
      <c r="AK66" s="12">
        <v>0</v>
      </c>
      <c r="AL66" s="205">
        <v>0</v>
      </c>
    </row>
    <row r="67" spans="1:38" s="26" customFormat="1" ht="15" x14ac:dyDescent="0.25">
      <c r="A67" s="74" t="s">
        <v>313</v>
      </c>
      <c r="B67" s="29" t="s">
        <v>156</v>
      </c>
      <c r="C67" s="12">
        <v>0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</v>
      </c>
      <c r="L67" s="12">
        <v>0</v>
      </c>
      <c r="M67" s="12">
        <v>0</v>
      </c>
      <c r="N67" s="12">
        <v>0</v>
      </c>
      <c r="O67" s="12">
        <v>0</v>
      </c>
      <c r="P67" s="12">
        <v>0</v>
      </c>
      <c r="Q67" s="12">
        <v>0</v>
      </c>
      <c r="R67" s="12">
        <v>0</v>
      </c>
      <c r="S67" s="12">
        <v>0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v>0</v>
      </c>
      <c r="Z67" s="12">
        <v>0</v>
      </c>
      <c r="AA67" s="12">
        <v>0</v>
      </c>
      <c r="AB67" s="12">
        <v>0</v>
      </c>
      <c r="AC67" s="12">
        <v>0</v>
      </c>
      <c r="AD67" s="12">
        <v>0</v>
      </c>
      <c r="AE67" s="12">
        <v>0</v>
      </c>
      <c r="AF67" s="12">
        <v>0</v>
      </c>
      <c r="AG67" s="12">
        <v>0</v>
      </c>
      <c r="AH67" s="12">
        <v>0</v>
      </c>
      <c r="AI67" s="12">
        <v>0</v>
      </c>
      <c r="AJ67" s="12">
        <v>0</v>
      </c>
      <c r="AK67" s="12">
        <v>0</v>
      </c>
      <c r="AL67" s="205">
        <v>0</v>
      </c>
    </row>
    <row r="68" spans="1:38" s="26" customFormat="1" ht="15" x14ac:dyDescent="0.25">
      <c r="A68" s="74" t="s">
        <v>314</v>
      </c>
      <c r="B68" s="29" t="s">
        <v>70</v>
      </c>
      <c r="C68" s="12">
        <v>0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v>0</v>
      </c>
      <c r="M68" s="12">
        <v>0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0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v>0</v>
      </c>
      <c r="Z68" s="12">
        <v>0</v>
      </c>
      <c r="AA68" s="12">
        <v>0</v>
      </c>
      <c r="AB68" s="12">
        <v>0</v>
      </c>
      <c r="AC68" s="12">
        <v>0</v>
      </c>
      <c r="AD68" s="12">
        <v>0</v>
      </c>
      <c r="AE68" s="12">
        <v>0</v>
      </c>
      <c r="AF68" s="12">
        <v>0</v>
      </c>
      <c r="AG68" s="12">
        <v>0</v>
      </c>
      <c r="AH68" s="12">
        <v>0</v>
      </c>
      <c r="AI68" s="12">
        <v>0</v>
      </c>
      <c r="AJ68" s="12">
        <v>0</v>
      </c>
      <c r="AK68" s="12">
        <v>0</v>
      </c>
      <c r="AL68" s="205">
        <v>0</v>
      </c>
    </row>
    <row r="69" spans="1:38" s="26" customFormat="1" ht="15" x14ac:dyDescent="0.25">
      <c r="A69" s="121" t="s">
        <v>315</v>
      </c>
      <c r="B69" s="122" t="s">
        <v>157</v>
      </c>
      <c r="C69" s="120">
        <v>0</v>
      </c>
      <c r="D69" s="120">
        <v>0</v>
      </c>
      <c r="E69" s="120">
        <v>0</v>
      </c>
      <c r="F69" s="120">
        <v>0</v>
      </c>
      <c r="G69" s="120">
        <v>0</v>
      </c>
      <c r="H69" s="120">
        <v>0</v>
      </c>
      <c r="I69" s="120">
        <v>0</v>
      </c>
      <c r="J69" s="120">
        <v>0</v>
      </c>
      <c r="K69" s="120">
        <v>0</v>
      </c>
      <c r="L69" s="120">
        <v>0</v>
      </c>
      <c r="M69" s="120">
        <v>0</v>
      </c>
      <c r="N69" s="120">
        <v>0</v>
      </c>
      <c r="O69" s="120">
        <v>0</v>
      </c>
      <c r="P69" s="120">
        <v>0</v>
      </c>
      <c r="Q69" s="120">
        <v>0</v>
      </c>
      <c r="R69" s="120">
        <v>0</v>
      </c>
      <c r="S69" s="120">
        <v>0</v>
      </c>
      <c r="T69" s="120">
        <v>0</v>
      </c>
      <c r="U69" s="120">
        <v>0</v>
      </c>
      <c r="V69" s="120">
        <v>0</v>
      </c>
      <c r="W69" s="120">
        <v>0</v>
      </c>
      <c r="X69" s="120">
        <v>0</v>
      </c>
      <c r="Y69" s="120">
        <v>0</v>
      </c>
      <c r="Z69" s="120">
        <v>0</v>
      </c>
      <c r="AA69" s="120">
        <v>0</v>
      </c>
      <c r="AB69" s="120">
        <v>0</v>
      </c>
      <c r="AC69" s="120">
        <v>0</v>
      </c>
      <c r="AD69" s="120">
        <v>0</v>
      </c>
      <c r="AE69" s="120">
        <v>0</v>
      </c>
      <c r="AF69" s="120">
        <v>0</v>
      </c>
      <c r="AG69" s="120">
        <v>0</v>
      </c>
      <c r="AH69" s="120">
        <v>0</v>
      </c>
      <c r="AI69" s="120">
        <v>0</v>
      </c>
      <c r="AJ69" s="120">
        <v>0</v>
      </c>
      <c r="AK69" s="120">
        <v>0</v>
      </c>
      <c r="AL69" s="202">
        <v>0</v>
      </c>
    </row>
    <row r="70" spans="1:38" s="26" customFormat="1" ht="15" x14ac:dyDescent="0.25">
      <c r="A70" s="74" t="s">
        <v>316</v>
      </c>
      <c r="B70" s="29" t="s">
        <v>144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  <c r="R70" s="12">
        <v>0</v>
      </c>
      <c r="S70" s="12">
        <v>0</v>
      </c>
      <c r="T70" s="12">
        <v>0</v>
      </c>
      <c r="U70" s="12">
        <v>0</v>
      </c>
      <c r="V70" s="12">
        <v>0</v>
      </c>
      <c r="W70" s="12">
        <v>0</v>
      </c>
      <c r="X70" s="12">
        <v>0</v>
      </c>
      <c r="Y70" s="12">
        <v>0</v>
      </c>
      <c r="Z70" s="12">
        <v>0</v>
      </c>
      <c r="AA70" s="12">
        <v>0</v>
      </c>
      <c r="AB70" s="12">
        <v>0</v>
      </c>
      <c r="AC70" s="12">
        <v>0</v>
      </c>
      <c r="AD70" s="12">
        <v>0</v>
      </c>
      <c r="AE70" s="12">
        <v>0</v>
      </c>
      <c r="AF70" s="12">
        <v>0</v>
      </c>
      <c r="AG70" s="12">
        <v>0</v>
      </c>
      <c r="AH70" s="12">
        <v>0</v>
      </c>
      <c r="AI70" s="12">
        <v>0</v>
      </c>
      <c r="AJ70" s="12">
        <v>0</v>
      </c>
      <c r="AK70" s="12">
        <v>0</v>
      </c>
      <c r="AL70" s="205">
        <v>0</v>
      </c>
    </row>
    <row r="71" spans="1:38" s="26" customFormat="1" ht="15" x14ac:dyDescent="0.25">
      <c r="A71" s="74" t="s">
        <v>317</v>
      </c>
      <c r="B71" s="29" t="s">
        <v>145</v>
      </c>
      <c r="C71" s="12">
        <v>0</v>
      </c>
      <c r="D71" s="12">
        <v>0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0</v>
      </c>
      <c r="Q71" s="12">
        <v>0</v>
      </c>
      <c r="R71" s="12">
        <v>0</v>
      </c>
      <c r="S71" s="12">
        <v>0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v>0</v>
      </c>
      <c r="Z71" s="12">
        <v>0</v>
      </c>
      <c r="AA71" s="12">
        <v>0</v>
      </c>
      <c r="AB71" s="12">
        <v>0</v>
      </c>
      <c r="AC71" s="12">
        <v>0</v>
      </c>
      <c r="AD71" s="12">
        <v>0</v>
      </c>
      <c r="AE71" s="12">
        <v>0</v>
      </c>
      <c r="AF71" s="12">
        <v>0</v>
      </c>
      <c r="AG71" s="12">
        <v>0</v>
      </c>
      <c r="AH71" s="12">
        <v>0</v>
      </c>
      <c r="AI71" s="12">
        <v>0</v>
      </c>
      <c r="AJ71" s="12">
        <v>0</v>
      </c>
      <c r="AK71" s="12">
        <v>0</v>
      </c>
      <c r="AL71" s="205">
        <v>0</v>
      </c>
    </row>
    <row r="72" spans="1:38" s="26" customFormat="1" ht="15" x14ac:dyDescent="0.25">
      <c r="A72" s="74" t="s">
        <v>318</v>
      </c>
      <c r="B72" s="29" t="s">
        <v>146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0</v>
      </c>
      <c r="T72" s="12">
        <v>0</v>
      </c>
      <c r="U72" s="12">
        <v>0</v>
      </c>
      <c r="V72" s="12">
        <v>0</v>
      </c>
      <c r="W72" s="12">
        <v>0</v>
      </c>
      <c r="X72" s="12">
        <v>0</v>
      </c>
      <c r="Y72" s="12">
        <v>0</v>
      </c>
      <c r="Z72" s="12">
        <v>0</v>
      </c>
      <c r="AA72" s="12">
        <v>0</v>
      </c>
      <c r="AB72" s="12">
        <v>0</v>
      </c>
      <c r="AC72" s="12">
        <v>0</v>
      </c>
      <c r="AD72" s="12">
        <v>0</v>
      </c>
      <c r="AE72" s="12">
        <v>0</v>
      </c>
      <c r="AF72" s="12">
        <v>0</v>
      </c>
      <c r="AG72" s="12">
        <v>0</v>
      </c>
      <c r="AH72" s="12">
        <v>0</v>
      </c>
      <c r="AI72" s="12">
        <v>0</v>
      </c>
      <c r="AJ72" s="12">
        <v>0</v>
      </c>
      <c r="AK72" s="12">
        <v>0</v>
      </c>
      <c r="AL72" s="205">
        <v>0</v>
      </c>
    </row>
    <row r="73" spans="1:38" s="26" customFormat="1" ht="15" x14ac:dyDescent="0.25">
      <c r="A73" s="74" t="s">
        <v>319</v>
      </c>
      <c r="B73" s="29" t="s">
        <v>147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0</v>
      </c>
      <c r="T73" s="12">
        <v>0</v>
      </c>
      <c r="U73" s="12">
        <v>0</v>
      </c>
      <c r="V73" s="12">
        <v>0</v>
      </c>
      <c r="W73" s="12">
        <v>0</v>
      </c>
      <c r="X73" s="12">
        <v>0</v>
      </c>
      <c r="Y73" s="12">
        <v>0</v>
      </c>
      <c r="Z73" s="12">
        <v>0</v>
      </c>
      <c r="AA73" s="12">
        <v>0</v>
      </c>
      <c r="AB73" s="12">
        <v>0</v>
      </c>
      <c r="AC73" s="12">
        <v>0</v>
      </c>
      <c r="AD73" s="12">
        <v>0</v>
      </c>
      <c r="AE73" s="12">
        <v>0</v>
      </c>
      <c r="AF73" s="12">
        <v>0</v>
      </c>
      <c r="AG73" s="12">
        <v>0</v>
      </c>
      <c r="AH73" s="12">
        <v>0</v>
      </c>
      <c r="AI73" s="12">
        <v>0</v>
      </c>
      <c r="AJ73" s="12">
        <v>0</v>
      </c>
      <c r="AK73" s="12">
        <v>0</v>
      </c>
      <c r="AL73" s="205">
        <v>0</v>
      </c>
    </row>
    <row r="74" spans="1:38" s="26" customFormat="1" ht="15" x14ac:dyDescent="0.25">
      <c r="A74" s="74" t="s">
        <v>320</v>
      </c>
      <c r="B74" s="29" t="s">
        <v>148</v>
      </c>
      <c r="C74" s="12">
        <v>0</v>
      </c>
      <c r="D74" s="12">
        <v>0</v>
      </c>
      <c r="E74" s="12">
        <v>0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v>0</v>
      </c>
      <c r="M74" s="12">
        <v>0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0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v>0</v>
      </c>
      <c r="Z74" s="12">
        <v>0</v>
      </c>
      <c r="AA74" s="12">
        <v>0</v>
      </c>
      <c r="AB74" s="12">
        <v>0</v>
      </c>
      <c r="AC74" s="12">
        <v>0</v>
      </c>
      <c r="AD74" s="12">
        <v>0</v>
      </c>
      <c r="AE74" s="12">
        <v>0</v>
      </c>
      <c r="AF74" s="12">
        <v>0</v>
      </c>
      <c r="AG74" s="12">
        <v>0</v>
      </c>
      <c r="AH74" s="12">
        <v>0</v>
      </c>
      <c r="AI74" s="12">
        <v>0</v>
      </c>
      <c r="AJ74" s="12">
        <v>0</v>
      </c>
      <c r="AK74" s="12">
        <v>0</v>
      </c>
      <c r="AL74" s="205">
        <v>0</v>
      </c>
    </row>
    <row r="75" spans="1:38" s="26" customFormat="1" ht="15" x14ac:dyDescent="0.25">
      <c r="A75" s="74" t="s">
        <v>321</v>
      </c>
      <c r="B75" s="29" t="s">
        <v>149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0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v>0</v>
      </c>
      <c r="Z75" s="12">
        <v>0</v>
      </c>
      <c r="AA75" s="12">
        <v>0</v>
      </c>
      <c r="AB75" s="12">
        <v>0</v>
      </c>
      <c r="AC75" s="12">
        <v>0</v>
      </c>
      <c r="AD75" s="12">
        <v>0</v>
      </c>
      <c r="AE75" s="12">
        <v>0</v>
      </c>
      <c r="AF75" s="12">
        <v>0</v>
      </c>
      <c r="AG75" s="12">
        <v>0</v>
      </c>
      <c r="AH75" s="12">
        <v>0</v>
      </c>
      <c r="AI75" s="12">
        <v>0</v>
      </c>
      <c r="AJ75" s="12">
        <v>0</v>
      </c>
      <c r="AK75" s="12">
        <v>0</v>
      </c>
      <c r="AL75" s="205">
        <v>0</v>
      </c>
    </row>
    <row r="76" spans="1:38" s="26" customFormat="1" ht="15" x14ac:dyDescent="0.25">
      <c r="A76" s="74" t="s">
        <v>322</v>
      </c>
      <c r="B76" s="29" t="s">
        <v>150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0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v>0</v>
      </c>
      <c r="Z76" s="12">
        <v>0</v>
      </c>
      <c r="AA76" s="12">
        <v>0</v>
      </c>
      <c r="AB76" s="12">
        <v>0</v>
      </c>
      <c r="AC76" s="12">
        <v>0</v>
      </c>
      <c r="AD76" s="12">
        <v>0</v>
      </c>
      <c r="AE76" s="12">
        <v>0</v>
      </c>
      <c r="AF76" s="12">
        <v>0</v>
      </c>
      <c r="AG76" s="12">
        <v>0</v>
      </c>
      <c r="AH76" s="12">
        <v>0</v>
      </c>
      <c r="AI76" s="12">
        <v>0</v>
      </c>
      <c r="AJ76" s="12">
        <v>0</v>
      </c>
      <c r="AK76" s="12">
        <v>0</v>
      </c>
      <c r="AL76" s="205">
        <v>0</v>
      </c>
    </row>
    <row r="77" spans="1:38" s="26" customFormat="1" ht="15" x14ac:dyDescent="0.25">
      <c r="A77" s="74" t="s">
        <v>323</v>
      </c>
      <c r="B77" s="29" t="s">
        <v>151</v>
      </c>
      <c r="C77" s="12">
        <v>0</v>
      </c>
      <c r="D77" s="12">
        <v>0</v>
      </c>
      <c r="E77" s="12">
        <v>0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v>0</v>
      </c>
      <c r="M77" s="12">
        <v>0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0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v>0</v>
      </c>
      <c r="Z77" s="12">
        <v>0</v>
      </c>
      <c r="AA77" s="12">
        <v>0</v>
      </c>
      <c r="AB77" s="12">
        <v>0</v>
      </c>
      <c r="AC77" s="12">
        <v>0</v>
      </c>
      <c r="AD77" s="12">
        <v>0</v>
      </c>
      <c r="AE77" s="12">
        <v>0</v>
      </c>
      <c r="AF77" s="12">
        <v>0</v>
      </c>
      <c r="AG77" s="12">
        <v>0</v>
      </c>
      <c r="AH77" s="12">
        <v>0</v>
      </c>
      <c r="AI77" s="12">
        <v>0</v>
      </c>
      <c r="AJ77" s="12">
        <v>0</v>
      </c>
      <c r="AK77" s="12">
        <v>0</v>
      </c>
      <c r="AL77" s="205">
        <v>0</v>
      </c>
    </row>
    <row r="78" spans="1:38" s="26" customFormat="1" ht="15" x14ac:dyDescent="0.25">
      <c r="A78" s="74" t="s">
        <v>324</v>
      </c>
      <c r="B78" s="29" t="s">
        <v>152</v>
      </c>
      <c r="C78" s="12">
        <v>0</v>
      </c>
      <c r="D78" s="12">
        <v>0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v>0</v>
      </c>
      <c r="M78" s="12">
        <v>0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0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v>0</v>
      </c>
      <c r="Z78" s="12">
        <v>0</v>
      </c>
      <c r="AA78" s="12">
        <v>0</v>
      </c>
      <c r="AB78" s="12">
        <v>0</v>
      </c>
      <c r="AC78" s="12">
        <v>0</v>
      </c>
      <c r="AD78" s="12">
        <v>0</v>
      </c>
      <c r="AE78" s="12">
        <v>0</v>
      </c>
      <c r="AF78" s="12">
        <v>0</v>
      </c>
      <c r="AG78" s="12">
        <v>0</v>
      </c>
      <c r="AH78" s="12">
        <v>0</v>
      </c>
      <c r="AI78" s="12">
        <v>0</v>
      </c>
      <c r="AJ78" s="12">
        <v>0</v>
      </c>
      <c r="AK78" s="12">
        <v>0</v>
      </c>
      <c r="AL78" s="205">
        <v>0</v>
      </c>
    </row>
    <row r="79" spans="1:38" s="26" customFormat="1" ht="15" x14ac:dyDescent="0.25">
      <c r="A79" s="74" t="s">
        <v>325</v>
      </c>
      <c r="B79" s="29" t="s">
        <v>153</v>
      </c>
      <c r="C79" s="12">
        <v>0</v>
      </c>
      <c r="D79" s="12">
        <v>0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v>0</v>
      </c>
      <c r="M79" s="12">
        <v>0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0</v>
      </c>
      <c r="T79" s="12">
        <v>0</v>
      </c>
      <c r="U79" s="12">
        <v>0</v>
      </c>
      <c r="V79" s="12">
        <v>0</v>
      </c>
      <c r="W79" s="12">
        <v>0</v>
      </c>
      <c r="X79" s="12">
        <v>0</v>
      </c>
      <c r="Y79" s="12">
        <v>0</v>
      </c>
      <c r="Z79" s="12">
        <v>0</v>
      </c>
      <c r="AA79" s="12">
        <v>0</v>
      </c>
      <c r="AB79" s="12">
        <v>0</v>
      </c>
      <c r="AC79" s="12">
        <v>0</v>
      </c>
      <c r="AD79" s="12">
        <v>0</v>
      </c>
      <c r="AE79" s="12">
        <v>0</v>
      </c>
      <c r="AF79" s="12">
        <v>0</v>
      </c>
      <c r="AG79" s="12">
        <v>0</v>
      </c>
      <c r="AH79" s="12">
        <v>0</v>
      </c>
      <c r="AI79" s="12">
        <v>0</v>
      </c>
      <c r="AJ79" s="12">
        <v>0</v>
      </c>
      <c r="AK79" s="12">
        <v>0</v>
      </c>
      <c r="AL79" s="205">
        <v>0</v>
      </c>
    </row>
    <row r="80" spans="1:38" s="26" customFormat="1" ht="15" x14ac:dyDescent="0.25">
      <c r="A80" s="74" t="s">
        <v>326</v>
      </c>
      <c r="B80" s="29" t="s">
        <v>154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0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v>0</v>
      </c>
      <c r="Z80" s="12">
        <v>0</v>
      </c>
      <c r="AA80" s="12">
        <v>0</v>
      </c>
      <c r="AB80" s="12">
        <v>0</v>
      </c>
      <c r="AC80" s="12">
        <v>0</v>
      </c>
      <c r="AD80" s="12">
        <v>0</v>
      </c>
      <c r="AE80" s="12">
        <v>0</v>
      </c>
      <c r="AF80" s="12">
        <v>0</v>
      </c>
      <c r="AG80" s="12">
        <v>0</v>
      </c>
      <c r="AH80" s="12">
        <v>0</v>
      </c>
      <c r="AI80" s="12">
        <v>0</v>
      </c>
      <c r="AJ80" s="12">
        <v>0</v>
      </c>
      <c r="AK80" s="12">
        <v>0</v>
      </c>
      <c r="AL80" s="205">
        <v>0</v>
      </c>
    </row>
    <row r="81" spans="1:38" s="26" customFormat="1" ht="15" x14ac:dyDescent="0.25">
      <c r="A81" s="74" t="s">
        <v>327</v>
      </c>
      <c r="B81" s="29" t="s">
        <v>155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0</v>
      </c>
      <c r="T81" s="12">
        <v>0</v>
      </c>
      <c r="U81" s="12">
        <v>0</v>
      </c>
      <c r="V81" s="12">
        <v>0</v>
      </c>
      <c r="W81" s="12">
        <v>0</v>
      </c>
      <c r="X81" s="12">
        <v>0</v>
      </c>
      <c r="Y81" s="12">
        <v>0</v>
      </c>
      <c r="Z81" s="12">
        <v>0</v>
      </c>
      <c r="AA81" s="12">
        <v>0</v>
      </c>
      <c r="AB81" s="12">
        <v>0</v>
      </c>
      <c r="AC81" s="12">
        <v>0</v>
      </c>
      <c r="AD81" s="12">
        <v>0</v>
      </c>
      <c r="AE81" s="12">
        <v>0</v>
      </c>
      <c r="AF81" s="12">
        <v>0</v>
      </c>
      <c r="AG81" s="12">
        <v>0</v>
      </c>
      <c r="AH81" s="12">
        <v>0</v>
      </c>
      <c r="AI81" s="12">
        <v>0</v>
      </c>
      <c r="AJ81" s="12">
        <v>0</v>
      </c>
      <c r="AK81" s="12">
        <v>0</v>
      </c>
      <c r="AL81" s="205">
        <v>0</v>
      </c>
    </row>
    <row r="82" spans="1:38" s="26" customFormat="1" ht="15" x14ac:dyDescent="0.25">
      <c r="A82" s="74" t="s">
        <v>328</v>
      </c>
      <c r="B82" s="29" t="s">
        <v>156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0</v>
      </c>
      <c r="T82" s="12">
        <v>0</v>
      </c>
      <c r="U82" s="12">
        <v>0</v>
      </c>
      <c r="V82" s="12">
        <v>0</v>
      </c>
      <c r="W82" s="12">
        <v>0</v>
      </c>
      <c r="X82" s="12">
        <v>0</v>
      </c>
      <c r="Y82" s="12">
        <v>0</v>
      </c>
      <c r="Z82" s="12">
        <v>0</v>
      </c>
      <c r="AA82" s="12">
        <v>0</v>
      </c>
      <c r="AB82" s="12">
        <v>0</v>
      </c>
      <c r="AC82" s="12">
        <v>0</v>
      </c>
      <c r="AD82" s="12">
        <v>0</v>
      </c>
      <c r="AE82" s="12">
        <v>0</v>
      </c>
      <c r="AF82" s="12">
        <v>0</v>
      </c>
      <c r="AG82" s="12">
        <v>0</v>
      </c>
      <c r="AH82" s="12">
        <v>0</v>
      </c>
      <c r="AI82" s="12">
        <v>0</v>
      </c>
      <c r="AJ82" s="12">
        <v>0</v>
      </c>
      <c r="AK82" s="12">
        <v>0</v>
      </c>
      <c r="AL82" s="205">
        <v>0</v>
      </c>
    </row>
    <row r="83" spans="1:38" s="26" customFormat="1" ht="15" x14ac:dyDescent="0.25">
      <c r="A83" s="74" t="s">
        <v>329</v>
      </c>
      <c r="B83" s="29" t="s">
        <v>70</v>
      </c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0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v>0</v>
      </c>
      <c r="Z83" s="12">
        <v>0</v>
      </c>
      <c r="AA83" s="12">
        <v>0</v>
      </c>
      <c r="AB83" s="12">
        <v>0</v>
      </c>
      <c r="AC83" s="12">
        <v>0</v>
      </c>
      <c r="AD83" s="12">
        <v>0</v>
      </c>
      <c r="AE83" s="12">
        <v>0</v>
      </c>
      <c r="AF83" s="12">
        <v>0</v>
      </c>
      <c r="AG83" s="12">
        <v>0</v>
      </c>
      <c r="AH83" s="12">
        <v>0</v>
      </c>
      <c r="AI83" s="12">
        <v>0</v>
      </c>
      <c r="AJ83" s="12">
        <v>0</v>
      </c>
      <c r="AK83" s="12">
        <v>0</v>
      </c>
      <c r="AL83" s="205">
        <v>0</v>
      </c>
    </row>
    <row r="84" spans="1:38" s="26" customFormat="1" ht="15" x14ac:dyDescent="0.25">
      <c r="A84" s="121" t="s">
        <v>330</v>
      </c>
      <c r="B84" s="122" t="s">
        <v>158</v>
      </c>
      <c r="C84" s="120">
        <v>0</v>
      </c>
      <c r="D84" s="120">
        <v>0</v>
      </c>
      <c r="E84" s="120">
        <v>0</v>
      </c>
      <c r="F84" s="120">
        <v>0</v>
      </c>
      <c r="G84" s="120">
        <v>0</v>
      </c>
      <c r="H84" s="120">
        <v>0</v>
      </c>
      <c r="I84" s="120">
        <v>0</v>
      </c>
      <c r="J84" s="120">
        <v>0</v>
      </c>
      <c r="K84" s="120">
        <v>0</v>
      </c>
      <c r="L84" s="120">
        <v>0</v>
      </c>
      <c r="M84" s="120">
        <v>0</v>
      </c>
      <c r="N84" s="120">
        <v>0</v>
      </c>
      <c r="O84" s="120">
        <v>0</v>
      </c>
      <c r="P84" s="120">
        <v>0</v>
      </c>
      <c r="Q84" s="120">
        <v>0</v>
      </c>
      <c r="R84" s="120">
        <v>0</v>
      </c>
      <c r="S84" s="120">
        <v>0</v>
      </c>
      <c r="T84" s="120">
        <v>0</v>
      </c>
      <c r="U84" s="120">
        <v>0</v>
      </c>
      <c r="V84" s="120">
        <v>0</v>
      </c>
      <c r="W84" s="120">
        <v>0</v>
      </c>
      <c r="X84" s="120">
        <v>0</v>
      </c>
      <c r="Y84" s="120">
        <v>0</v>
      </c>
      <c r="Z84" s="120">
        <v>0</v>
      </c>
      <c r="AA84" s="120">
        <v>0</v>
      </c>
      <c r="AB84" s="120">
        <v>0</v>
      </c>
      <c r="AC84" s="120">
        <v>0</v>
      </c>
      <c r="AD84" s="120">
        <v>0</v>
      </c>
      <c r="AE84" s="120">
        <v>0</v>
      </c>
      <c r="AF84" s="120">
        <v>0</v>
      </c>
      <c r="AG84" s="120">
        <v>0</v>
      </c>
      <c r="AH84" s="120">
        <v>0</v>
      </c>
      <c r="AI84" s="120">
        <v>0</v>
      </c>
      <c r="AJ84" s="120">
        <v>0</v>
      </c>
      <c r="AK84" s="120">
        <v>0</v>
      </c>
      <c r="AL84" s="202">
        <v>0</v>
      </c>
    </row>
    <row r="85" spans="1:38" s="26" customFormat="1" ht="15" collapsed="1" x14ac:dyDescent="0.25">
      <c r="A85" s="75" t="s">
        <v>33</v>
      </c>
      <c r="B85" s="32" t="s">
        <v>86</v>
      </c>
      <c r="C85" s="31">
        <v>0</v>
      </c>
      <c r="D85" s="31">
        <v>0</v>
      </c>
      <c r="E85" s="31">
        <v>0</v>
      </c>
      <c r="F85" s="31">
        <v>0</v>
      </c>
      <c r="G85" s="31">
        <v>0</v>
      </c>
      <c r="H85" s="31">
        <v>0</v>
      </c>
      <c r="I85" s="31">
        <v>0</v>
      </c>
      <c r="J85" s="31">
        <v>0</v>
      </c>
      <c r="K85" s="31">
        <v>0</v>
      </c>
      <c r="L85" s="31">
        <v>0</v>
      </c>
      <c r="M85" s="31">
        <v>0</v>
      </c>
      <c r="N85" s="31">
        <v>0</v>
      </c>
      <c r="O85" s="31">
        <v>0</v>
      </c>
      <c r="P85" s="31">
        <v>0</v>
      </c>
      <c r="Q85" s="31">
        <v>0</v>
      </c>
      <c r="R85" s="31">
        <v>0</v>
      </c>
      <c r="S85" s="31">
        <v>0</v>
      </c>
      <c r="T85" s="31">
        <v>0</v>
      </c>
      <c r="U85" s="31">
        <v>0</v>
      </c>
      <c r="V85" s="31">
        <v>0</v>
      </c>
      <c r="W85" s="31">
        <v>0</v>
      </c>
      <c r="X85" s="31">
        <v>0</v>
      </c>
      <c r="Y85" s="31">
        <v>0</v>
      </c>
      <c r="Z85" s="31">
        <v>0</v>
      </c>
      <c r="AA85" s="31">
        <v>0</v>
      </c>
      <c r="AB85" s="31">
        <v>0</v>
      </c>
      <c r="AC85" s="31">
        <v>0</v>
      </c>
      <c r="AD85" s="31">
        <v>0</v>
      </c>
      <c r="AE85" s="31">
        <v>0</v>
      </c>
      <c r="AF85" s="31">
        <v>0</v>
      </c>
      <c r="AG85" s="31">
        <v>0</v>
      </c>
      <c r="AH85" s="31">
        <v>0</v>
      </c>
      <c r="AI85" s="31">
        <v>0</v>
      </c>
      <c r="AJ85" s="31">
        <v>0</v>
      </c>
      <c r="AK85" s="31">
        <v>0</v>
      </c>
      <c r="AL85" s="206">
        <v>0</v>
      </c>
    </row>
    <row r="86" spans="1:38" s="26" customFormat="1" ht="15" x14ac:dyDescent="0.25">
      <c r="A86" s="74" t="s">
        <v>331</v>
      </c>
      <c r="B86" s="29" t="s">
        <v>144</v>
      </c>
      <c r="C86" s="12">
        <v>0</v>
      </c>
      <c r="D86" s="12">
        <v>0</v>
      </c>
      <c r="E86" s="12">
        <v>0</v>
      </c>
      <c r="F86" s="12">
        <v>0</v>
      </c>
      <c r="G86" s="12">
        <v>25638332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  <c r="R86" s="12">
        <v>0</v>
      </c>
      <c r="S86" s="12">
        <v>0</v>
      </c>
      <c r="T86" s="12">
        <v>0</v>
      </c>
      <c r="U86" s="12">
        <v>0</v>
      </c>
      <c r="V86" s="12">
        <v>0</v>
      </c>
      <c r="W86" s="12">
        <v>0</v>
      </c>
      <c r="X86" s="12">
        <v>0</v>
      </c>
      <c r="Y86" s="12">
        <v>0</v>
      </c>
      <c r="Z86" s="12">
        <v>0</v>
      </c>
      <c r="AA86" s="12">
        <v>0</v>
      </c>
      <c r="AB86" s="12">
        <v>0</v>
      </c>
      <c r="AC86" s="12">
        <v>0</v>
      </c>
      <c r="AD86" s="12">
        <v>567420049</v>
      </c>
      <c r="AE86" s="12">
        <v>0</v>
      </c>
      <c r="AF86" s="12">
        <v>0</v>
      </c>
      <c r="AG86" s="12">
        <v>0</v>
      </c>
      <c r="AH86" s="12">
        <v>0</v>
      </c>
      <c r="AI86" s="12">
        <v>0</v>
      </c>
      <c r="AJ86" s="12">
        <v>0</v>
      </c>
      <c r="AK86" s="12">
        <v>0</v>
      </c>
      <c r="AL86" s="205">
        <v>593058381</v>
      </c>
    </row>
    <row r="87" spans="1:38" s="26" customFormat="1" ht="15" x14ac:dyDescent="0.25">
      <c r="A87" s="74" t="s">
        <v>332</v>
      </c>
      <c r="B87" s="29" t="s">
        <v>145</v>
      </c>
      <c r="C87" s="12">
        <v>0</v>
      </c>
      <c r="D87" s="12">
        <v>0</v>
      </c>
      <c r="E87" s="12">
        <v>0</v>
      </c>
      <c r="F87" s="12">
        <v>0</v>
      </c>
      <c r="G87" s="12">
        <v>149357700</v>
      </c>
      <c r="H87" s="12">
        <v>27564620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6305107</v>
      </c>
      <c r="P87" s="12">
        <v>0</v>
      </c>
      <c r="Q87" s="12">
        <v>0</v>
      </c>
      <c r="R87" s="12">
        <v>0</v>
      </c>
      <c r="S87" s="12">
        <v>0</v>
      </c>
      <c r="T87" s="12">
        <v>0</v>
      </c>
      <c r="U87" s="12">
        <v>0</v>
      </c>
      <c r="V87" s="12">
        <v>0</v>
      </c>
      <c r="W87" s="12">
        <v>0</v>
      </c>
      <c r="X87" s="12">
        <v>0</v>
      </c>
      <c r="Y87" s="12">
        <v>0</v>
      </c>
      <c r="Z87" s="12">
        <v>0</v>
      </c>
      <c r="AA87" s="12">
        <v>0</v>
      </c>
      <c r="AB87" s="12">
        <v>0</v>
      </c>
      <c r="AC87" s="12">
        <v>0</v>
      </c>
      <c r="AD87" s="12">
        <v>68657997</v>
      </c>
      <c r="AE87" s="12">
        <v>0</v>
      </c>
      <c r="AF87" s="12">
        <v>0</v>
      </c>
      <c r="AG87" s="12">
        <v>0</v>
      </c>
      <c r="AH87" s="12">
        <v>0</v>
      </c>
      <c r="AI87" s="12">
        <v>0</v>
      </c>
      <c r="AJ87" s="12">
        <v>0</v>
      </c>
      <c r="AK87" s="12">
        <v>0</v>
      </c>
      <c r="AL87" s="205">
        <v>251885424</v>
      </c>
    </row>
    <row r="88" spans="1:38" s="26" customFormat="1" ht="15" x14ac:dyDescent="0.25">
      <c r="A88" s="74" t="s">
        <v>333</v>
      </c>
      <c r="B88" s="29" t="s">
        <v>146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6928869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</v>
      </c>
      <c r="T88" s="12">
        <v>0</v>
      </c>
      <c r="U88" s="12">
        <v>0</v>
      </c>
      <c r="V88" s="12">
        <v>0</v>
      </c>
      <c r="W88" s="12">
        <v>0</v>
      </c>
      <c r="X88" s="12">
        <v>0</v>
      </c>
      <c r="Y88" s="12">
        <v>0</v>
      </c>
      <c r="Z88" s="12">
        <v>0</v>
      </c>
      <c r="AA88" s="12">
        <v>0</v>
      </c>
      <c r="AB88" s="12">
        <v>0</v>
      </c>
      <c r="AC88" s="12">
        <v>0</v>
      </c>
      <c r="AD88" s="12">
        <v>0</v>
      </c>
      <c r="AE88" s="12">
        <v>0</v>
      </c>
      <c r="AF88" s="12">
        <v>0</v>
      </c>
      <c r="AG88" s="12">
        <v>0</v>
      </c>
      <c r="AH88" s="12">
        <v>0</v>
      </c>
      <c r="AI88" s="12">
        <v>0</v>
      </c>
      <c r="AJ88" s="12">
        <v>0</v>
      </c>
      <c r="AK88" s="12">
        <v>0</v>
      </c>
      <c r="AL88" s="205">
        <v>6928869</v>
      </c>
    </row>
    <row r="89" spans="1:38" s="26" customFormat="1" ht="15" x14ac:dyDescent="0.25">
      <c r="A89" s="74" t="s">
        <v>334</v>
      </c>
      <c r="B89" s="29" t="s">
        <v>147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v>0</v>
      </c>
      <c r="Z89" s="12">
        <v>0</v>
      </c>
      <c r="AA89" s="12">
        <v>0</v>
      </c>
      <c r="AB89" s="12">
        <v>0</v>
      </c>
      <c r="AC89" s="12">
        <v>0</v>
      </c>
      <c r="AD89" s="12">
        <v>0</v>
      </c>
      <c r="AE89" s="12">
        <v>0</v>
      </c>
      <c r="AF89" s="12">
        <v>0</v>
      </c>
      <c r="AG89" s="12">
        <v>0</v>
      </c>
      <c r="AH89" s="12">
        <v>0</v>
      </c>
      <c r="AI89" s="12">
        <v>0</v>
      </c>
      <c r="AJ89" s="12">
        <v>0</v>
      </c>
      <c r="AK89" s="12">
        <v>0</v>
      </c>
      <c r="AL89" s="205">
        <v>0</v>
      </c>
    </row>
    <row r="90" spans="1:38" s="26" customFormat="1" ht="15" x14ac:dyDescent="0.25">
      <c r="A90" s="74" t="s">
        <v>335</v>
      </c>
      <c r="B90" s="29" t="s">
        <v>148</v>
      </c>
      <c r="C90" s="12">
        <v>0</v>
      </c>
      <c r="D90" s="12">
        <v>0</v>
      </c>
      <c r="E90" s="12">
        <v>0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v>0</v>
      </c>
      <c r="M90" s="12">
        <v>0</v>
      </c>
      <c r="N90" s="12">
        <v>0</v>
      </c>
      <c r="O90" s="12">
        <v>0</v>
      </c>
      <c r="P90" s="12">
        <v>0</v>
      </c>
      <c r="Q90" s="12">
        <v>0</v>
      </c>
      <c r="R90" s="12">
        <v>0</v>
      </c>
      <c r="S90" s="12">
        <v>0</v>
      </c>
      <c r="T90" s="12">
        <v>0</v>
      </c>
      <c r="U90" s="12">
        <v>0</v>
      </c>
      <c r="V90" s="12">
        <v>0</v>
      </c>
      <c r="W90" s="12">
        <v>0</v>
      </c>
      <c r="X90" s="12">
        <v>0</v>
      </c>
      <c r="Y90" s="12">
        <v>0</v>
      </c>
      <c r="Z90" s="12">
        <v>0</v>
      </c>
      <c r="AA90" s="12">
        <v>0</v>
      </c>
      <c r="AB90" s="12">
        <v>0</v>
      </c>
      <c r="AC90" s="12">
        <v>0</v>
      </c>
      <c r="AD90" s="12">
        <v>0</v>
      </c>
      <c r="AE90" s="12">
        <v>0</v>
      </c>
      <c r="AF90" s="12">
        <v>0</v>
      </c>
      <c r="AG90" s="12">
        <v>0</v>
      </c>
      <c r="AH90" s="12">
        <v>0</v>
      </c>
      <c r="AI90" s="12">
        <v>0</v>
      </c>
      <c r="AJ90" s="12">
        <v>0</v>
      </c>
      <c r="AK90" s="12">
        <v>0</v>
      </c>
      <c r="AL90" s="205">
        <v>0</v>
      </c>
    </row>
    <row r="91" spans="1:38" s="26" customFormat="1" ht="15" x14ac:dyDescent="0.25">
      <c r="A91" s="74" t="s">
        <v>336</v>
      </c>
      <c r="B91" s="29" t="s">
        <v>149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3478717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  <c r="R91" s="12">
        <v>0</v>
      </c>
      <c r="S91" s="12">
        <v>0</v>
      </c>
      <c r="T91" s="12">
        <v>0</v>
      </c>
      <c r="U91" s="12">
        <v>0</v>
      </c>
      <c r="V91" s="12">
        <v>0</v>
      </c>
      <c r="W91" s="12">
        <v>0</v>
      </c>
      <c r="X91" s="12">
        <v>0</v>
      </c>
      <c r="Y91" s="12">
        <v>0</v>
      </c>
      <c r="Z91" s="12">
        <v>0</v>
      </c>
      <c r="AA91" s="12">
        <v>0</v>
      </c>
      <c r="AB91" s="12">
        <v>0</v>
      </c>
      <c r="AC91" s="12">
        <v>0</v>
      </c>
      <c r="AD91" s="12">
        <v>0</v>
      </c>
      <c r="AE91" s="12">
        <v>0</v>
      </c>
      <c r="AF91" s="12">
        <v>0</v>
      </c>
      <c r="AG91" s="12">
        <v>0</v>
      </c>
      <c r="AH91" s="12">
        <v>0</v>
      </c>
      <c r="AI91" s="12">
        <v>0</v>
      </c>
      <c r="AJ91" s="12">
        <v>0</v>
      </c>
      <c r="AK91" s="12">
        <v>0</v>
      </c>
      <c r="AL91" s="205">
        <v>3478717</v>
      </c>
    </row>
    <row r="92" spans="1:38" s="26" customFormat="1" ht="15" x14ac:dyDescent="0.25">
      <c r="A92" s="74" t="s">
        <v>337</v>
      </c>
      <c r="B92" s="29" t="s">
        <v>150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2">
        <v>0</v>
      </c>
      <c r="S92" s="12">
        <v>0</v>
      </c>
      <c r="T92" s="12">
        <v>0</v>
      </c>
      <c r="U92" s="12">
        <v>0</v>
      </c>
      <c r="V92" s="12">
        <v>0</v>
      </c>
      <c r="W92" s="12">
        <v>0</v>
      </c>
      <c r="X92" s="12">
        <v>0</v>
      </c>
      <c r="Y92" s="12">
        <v>0</v>
      </c>
      <c r="Z92" s="12">
        <v>0</v>
      </c>
      <c r="AA92" s="12">
        <v>0</v>
      </c>
      <c r="AB92" s="12">
        <v>0</v>
      </c>
      <c r="AC92" s="12">
        <v>0</v>
      </c>
      <c r="AD92" s="12">
        <v>0</v>
      </c>
      <c r="AE92" s="12">
        <v>0</v>
      </c>
      <c r="AF92" s="12">
        <v>0</v>
      </c>
      <c r="AG92" s="12">
        <v>0</v>
      </c>
      <c r="AH92" s="12">
        <v>0</v>
      </c>
      <c r="AI92" s="12">
        <v>0</v>
      </c>
      <c r="AJ92" s="12">
        <v>0</v>
      </c>
      <c r="AK92" s="12">
        <v>0</v>
      </c>
      <c r="AL92" s="205">
        <v>0</v>
      </c>
    </row>
    <row r="93" spans="1:38" s="26" customFormat="1" ht="15" x14ac:dyDescent="0.25">
      <c r="A93" s="74" t="s">
        <v>338</v>
      </c>
      <c r="B93" s="29" t="s">
        <v>151</v>
      </c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>
        <v>0</v>
      </c>
      <c r="Q93" s="12">
        <v>0</v>
      </c>
      <c r="R93" s="12">
        <v>0</v>
      </c>
      <c r="S93" s="12">
        <v>0</v>
      </c>
      <c r="T93" s="12">
        <v>0</v>
      </c>
      <c r="U93" s="12">
        <v>0</v>
      </c>
      <c r="V93" s="12">
        <v>0</v>
      </c>
      <c r="W93" s="12">
        <v>0</v>
      </c>
      <c r="X93" s="12">
        <v>0</v>
      </c>
      <c r="Y93" s="12">
        <v>0</v>
      </c>
      <c r="Z93" s="12">
        <v>0</v>
      </c>
      <c r="AA93" s="12">
        <v>0</v>
      </c>
      <c r="AB93" s="12">
        <v>0</v>
      </c>
      <c r="AC93" s="12">
        <v>0</v>
      </c>
      <c r="AD93" s="12">
        <v>0</v>
      </c>
      <c r="AE93" s="12">
        <v>0</v>
      </c>
      <c r="AF93" s="12">
        <v>0</v>
      </c>
      <c r="AG93" s="12">
        <v>0</v>
      </c>
      <c r="AH93" s="12">
        <v>0</v>
      </c>
      <c r="AI93" s="12">
        <v>0</v>
      </c>
      <c r="AJ93" s="12">
        <v>0</v>
      </c>
      <c r="AK93" s="12">
        <v>0</v>
      </c>
      <c r="AL93" s="205">
        <v>0</v>
      </c>
    </row>
    <row r="94" spans="1:38" s="26" customFormat="1" ht="15" x14ac:dyDescent="0.25">
      <c r="A94" s="74" t="s">
        <v>339</v>
      </c>
      <c r="B94" s="29" t="s">
        <v>152</v>
      </c>
      <c r="C94" s="12">
        <v>0</v>
      </c>
      <c r="D94" s="12">
        <v>0</v>
      </c>
      <c r="E94" s="12">
        <v>0</v>
      </c>
      <c r="F94" s="12">
        <v>0</v>
      </c>
      <c r="G94" s="12">
        <v>1085491</v>
      </c>
      <c r="H94" s="12">
        <v>0</v>
      </c>
      <c r="I94" s="12">
        <v>0</v>
      </c>
      <c r="J94" s="12">
        <v>0</v>
      </c>
      <c r="K94" s="12">
        <v>0</v>
      </c>
      <c r="L94" s="12">
        <v>0</v>
      </c>
      <c r="M94" s="12">
        <v>0</v>
      </c>
      <c r="N94" s="12">
        <v>0</v>
      </c>
      <c r="O94" s="12">
        <v>0</v>
      </c>
      <c r="P94" s="12">
        <v>0</v>
      </c>
      <c r="Q94" s="12">
        <v>0</v>
      </c>
      <c r="R94" s="12">
        <v>0</v>
      </c>
      <c r="S94" s="12">
        <v>0</v>
      </c>
      <c r="T94" s="12">
        <v>0</v>
      </c>
      <c r="U94" s="12">
        <v>0</v>
      </c>
      <c r="V94" s="12">
        <v>0</v>
      </c>
      <c r="W94" s="12">
        <v>0</v>
      </c>
      <c r="X94" s="12">
        <v>0</v>
      </c>
      <c r="Y94" s="12">
        <v>0</v>
      </c>
      <c r="Z94" s="12">
        <v>0</v>
      </c>
      <c r="AA94" s="12">
        <v>0</v>
      </c>
      <c r="AB94" s="12">
        <v>0</v>
      </c>
      <c r="AC94" s="12">
        <v>0</v>
      </c>
      <c r="AD94" s="12">
        <v>0</v>
      </c>
      <c r="AE94" s="12">
        <v>0</v>
      </c>
      <c r="AF94" s="12">
        <v>0</v>
      </c>
      <c r="AG94" s="12">
        <v>0</v>
      </c>
      <c r="AH94" s="12">
        <v>0</v>
      </c>
      <c r="AI94" s="12">
        <v>0</v>
      </c>
      <c r="AJ94" s="12">
        <v>0</v>
      </c>
      <c r="AK94" s="12">
        <v>0</v>
      </c>
      <c r="AL94" s="205">
        <v>1085491</v>
      </c>
    </row>
    <row r="95" spans="1:38" s="26" customFormat="1" ht="15" x14ac:dyDescent="0.25">
      <c r="A95" s="74" t="s">
        <v>340</v>
      </c>
      <c r="B95" s="29" t="s">
        <v>153</v>
      </c>
      <c r="C95" s="12">
        <v>0</v>
      </c>
      <c r="D95" s="12">
        <v>0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v>0</v>
      </c>
      <c r="M95" s="12">
        <v>0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</v>
      </c>
      <c r="T95" s="12">
        <v>0</v>
      </c>
      <c r="U95" s="12">
        <v>0</v>
      </c>
      <c r="V95" s="12">
        <v>0</v>
      </c>
      <c r="W95" s="12">
        <v>0</v>
      </c>
      <c r="X95" s="12">
        <v>0</v>
      </c>
      <c r="Y95" s="12">
        <v>0</v>
      </c>
      <c r="Z95" s="12">
        <v>0</v>
      </c>
      <c r="AA95" s="12">
        <v>0</v>
      </c>
      <c r="AB95" s="12">
        <v>0</v>
      </c>
      <c r="AC95" s="12">
        <v>0</v>
      </c>
      <c r="AD95" s="12">
        <v>0</v>
      </c>
      <c r="AE95" s="12">
        <v>0</v>
      </c>
      <c r="AF95" s="12">
        <v>0</v>
      </c>
      <c r="AG95" s="12">
        <v>0</v>
      </c>
      <c r="AH95" s="12">
        <v>0</v>
      </c>
      <c r="AI95" s="12">
        <v>0</v>
      </c>
      <c r="AJ95" s="12">
        <v>0</v>
      </c>
      <c r="AK95" s="12">
        <v>0</v>
      </c>
      <c r="AL95" s="205">
        <v>0</v>
      </c>
    </row>
    <row r="96" spans="1:38" s="26" customFormat="1" ht="15" x14ac:dyDescent="0.25">
      <c r="A96" s="74" t="s">
        <v>341</v>
      </c>
      <c r="B96" s="29" t="s">
        <v>154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0</v>
      </c>
      <c r="T96" s="12">
        <v>0</v>
      </c>
      <c r="U96" s="12">
        <v>0</v>
      </c>
      <c r="V96" s="12">
        <v>0</v>
      </c>
      <c r="W96" s="12">
        <v>0</v>
      </c>
      <c r="X96" s="12">
        <v>0</v>
      </c>
      <c r="Y96" s="12">
        <v>0</v>
      </c>
      <c r="Z96" s="12">
        <v>0</v>
      </c>
      <c r="AA96" s="12">
        <v>0</v>
      </c>
      <c r="AB96" s="12">
        <v>0</v>
      </c>
      <c r="AC96" s="12">
        <v>0</v>
      </c>
      <c r="AD96" s="12">
        <v>0</v>
      </c>
      <c r="AE96" s="12">
        <v>0</v>
      </c>
      <c r="AF96" s="12">
        <v>0</v>
      </c>
      <c r="AG96" s="12">
        <v>0</v>
      </c>
      <c r="AH96" s="12">
        <v>0</v>
      </c>
      <c r="AI96" s="12">
        <v>0</v>
      </c>
      <c r="AJ96" s="12">
        <v>0</v>
      </c>
      <c r="AK96" s="12">
        <v>0</v>
      </c>
      <c r="AL96" s="205">
        <v>0</v>
      </c>
    </row>
    <row r="97" spans="1:38" s="26" customFormat="1" ht="15" x14ac:dyDescent="0.25">
      <c r="A97" s="74" t="s">
        <v>342</v>
      </c>
      <c r="B97" s="29" t="s">
        <v>155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2">
        <v>0</v>
      </c>
      <c r="S97" s="12">
        <v>0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v>0</v>
      </c>
      <c r="Z97" s="12">
        <v>0</v>
      </c>
      <c r="AA97" s="12">
        <v>0</v>
      </c>
      <c r="AB97" s="12">
        <v>0</v>
      </c>
      <c r="AC97" s="12">
        <v>0</v>
      </c>
      <c r="AD97" s="12">
        <v>81256693</v>
      </c>
      <c r="AE97" s="12">
        <v>0</v>
      </c>
      <c r="AF97" s="12">
        <v>0</v>
      </c>
      <c r="AG97" s="12">
        <v>0</v>
      </c>
      <c r="AH97" s="12">
        <v>0</v>
      </c>
      <c r="AI97" s="12">
        <v>0</v>
      </c>
      <c r="AJ97" s="12">
        <v>0</v>
      </c>
      <c r="AK97" s="12">
        <v>0</v>
      </c>
      <c r="AL97" s="205">
        <v>81256693</v>
      </c>
    </row>
    <row r="98" spans="1:38" s="26" customFormat="1" ht="15" x14ac:dyDescent="0.25">
      <c r="A98" s="74" t="s">
        <v>343</v>
      </c>
      <c r="B98" s="29" t="s">
        <v>156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  <c r="R98" s="12">
        <v>0</v>
      </c>
      <c r="S98" s="12">
        <v>0</v>
      </c>
      <c r="T98" s="12">
        <v>0</v>
      </c>
      <c r="U98" s="12">
        <v>0</v>
      </c>
      <c r="V98" s="12">
        <v>0</v>
      </c>
      <c r="W98" s="12">
        <v>0</v>
      </c>
      <c r="X98" s="12">
        <v>0</v>
      </c>
      <c r="Y98" s="12">
        <v>0</v>
      </c>
      <c r="Z98" s="12">
        <v>0</v>
      </c>
      <c r="AA98" s="12">
        <v>0</v>
      </c>
      <c r="AB98" s="12">
        <v>0</v>
      </c>
      <c r="AC98" s="12">
        <v>0</v>
      </c>
      <c r="AD98" s="12">
        <v>0</v>
      </c>
      <c r="AE98" s="12">
        <v>0</v>
      </c>
      <c r="AF98" s="12">
        <v>0</v>
      </c>
      <c r="AG98" s="12">
        <v>0</v>
      </c>
      <c r="AH98" s="12">
        <v>0</v>
      </c>
      <c r="AI98" s="12">
        <v>0</v>
      </c>
      <c r="AJ98" s="12">
        <v>0</v>
      </c>
      <c r="AK98" s="12">
        <v>0</v>
      </c>
      <c r="AL98" s="205">
        <v>0</v>
      </c>
    </row>
    <row r="99" spans="1:38" s="26" customFormat="1" ht="15" x14ac:dyDescent="0.25">
      <c r="A99" s="74" t="s">
        <v>344</v>
      </c>
      <c r="B99" s="29" t="s">
        <v>70</v>
      </c>
      <c r="C99" s="12">
        <v>0</v>
      </c>
      <c r="D99" s="12">
        <v>0</v>
      </c>
      <c r="E99" s="12">
        <v>0</v>
      </c>
      <c r="F99" s="12">
        <v>0</v>
      </c>
      <c r="G99" s="12">
        <v>2878126369</v>
      </c>
      <c r="H99" s="12">
        <v>1492751875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  <c r="R99" s="12">
        <v>0</v>
      </c>
      <c r="S99" s="12">
        <v>0</v>
      </c>
      <c r="T99" s="12">
        <v>0</v>
      </c>
      <c r="U99" s="12">
        <v>0</v>
      </c>
      <c r="V99" s="12">
        <v>0</v>
      </c>
      <c r="W99" s="12">
        <v>0</v>
      </c>
      <c r="X99" s="12">
        <v>0</v>
      </c>
      <c r="Y99" s="12">
        <v>0</v>
      </c>
      <c r="Z99" s="12">
        <v>0</v>
      </c>
      <c r="AA99" s="12">
        <v>0</v>
      </c>
      <c r="AB99" s="12">
        <v>0</v>
      </c>
      <c r="AC99" s="12">
        <v>0</v>
      </c>
      <c r="AD99" s="12">
        <v>538429190</v>
      </c>
      <c r="AE99" s="12">
        <v>0</v>
      </c>
      <c r="AF99" s="12">
        <v>0</v>
      </c>
      <c r="AG99" s="12">
        <v>0</v>
      </c>
      <c r="AH99" s="12">
        <v>0</v>
      </c>
      <c r="AI99" s="12">
        <v>0</v>
      </c>
      <c r="AJ99" s="12">
        <v>0</v>
      </c>
      <c r="AK99" s="12">
        <v>0</v>
      </c>
      <c r="AL99" s="205">
        <v>4909307434</v>
      </c>
    </row>
    <row r="100" spans="1:38" s="26" customFormat="1" ht="15" x14ac:dyDescent="0.25">
      <c r="A100" s="121" t="s">
        <v>345</v>
      </c>
      <c r="B100" s="122" t="s">
        <v>159</v>
      </c>
      <c r="C100" s="120">
        <v>0</v>
      </c>
      <c r="D100" s="120">
        <v>0</v>
      </c>
      <c r="E100" s="120">
        <v>0</v>
      </c>
      <c r="F100" s="120">
        <v>0</v>
      </c>
      <c r="G100" s="120">
        <v>3054207892</v>
      </c>
      <c r="H100" s="120">
        <v>1530724081</v>
      </c>
      <c r="I100" s="120">
        <v>0</v>
      </c>
      <c r="J100" s="120">
        <v>0</v>
      </c>
      <c r="K100" s="120">
        <v>0</v>
      </c>
      <c r="L100" s="120">
        <v>0</v>
      </c>
      <c r="M100" s="120">
        <v>0</v>
      </c>
      <c r="N100" s="120">
        <v>0</v>
      </c>
      <c r="O100" s="120">
        <v>6305107</v>
      </c>
      <c r="P100" s="120">
        <v>0</v>
      </c>
      <c r="Q100" s="120">
        <v>0</v>
      </c>
      <c r="R100" s="120">
        <v>0</v>
      </c>
      <c r="S100" s="120">
        <v>0</v>
      </c>
      <c r="T100" s="120">
        <v>0</v>
      </c>
      <c r="U100" s="120">
        <v>0</v>
      </c>
      <c r="V100" s="120">
        <v>0</v>
      </c>
      <c r="W100" s="120">
        <v>0</v>
      </c>
      <c r="X100" s="120">
        <v>0</v>
      </c>
      <c r="Y100" s="120">
        <v>0</v>
      </c>
      <c r="Z100" s="120">
        <v>0</v>
      </c>
      <c r="AA100" s="120">
        <v>0</v>
      </c>
      <c r="AB100" s="120">
        <v>0</v>
      </c>
      <c r="AC100" s="120">
        <v>0</v>
      </c>
      <c r="AD100" s="120">
        <v>1255763929</v>
      </c>
      <c r="AE100" s="120">
        <v>0</v>
      </c>
      <c r="AF100" s="120">
        <v>0</v>
      </c>
      <c r="AG100" s="120">
        <v>0</v>
      </c>
      <c r="AH100" s="120">
        <v>0</v>
      </c>
      <c r="AI100" s="120">
        <v>0</v>
      </c>
      <c r="AJ100" s="120">
        <v>0</v>
      </c>
      <c r="AK100" s="120">
        <v>0</v>
      </c>
      <c r="AL100" s="202">
        <v>5847001009</v>
      </c>
    </row>
    <row r="101" spans="1:38" s="26" customFormat="1" ht="15" x14ac:dyDescent="0.25">
      <c r="A101" s="74" t="s">
        <v>346</v>
      </c>
      <c r="B101" s="29" t="s">
        <v>70</v>
      </c>
      <c r="C101" s="12">
        <v>0</v>
      </c>
      <c r="D101" s="12">
        <v>0</v>
      </c>
      <c r="E101" s="12">
        <v>0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v>0</v>
      </c>
      <c r="M101" s="12">
        <v>0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</v>
      </c>
      <c r="T101" s="12">
        <v>94814044</v>
      </c>
      <c r="U101" s="12">
        <v>0</v>
      </c>
      <c r="V101" s="12">
        <v>0</v>
      </c>
      <c r="W101" s="12">
        <v>0</v>
      </c>
      <c r="X101" s="12">
        <v>0</v>
      </c>
      <c r="Y101" s="12">
        <v>0</v>
      </c>
      <c r="Z101" s="12">
        <v>0</v>
      </c>
      <c r="AA101" s="12">
        <v>0</v>
      </c>
      <c r="AB101" s="12">
        <v>3215740302</v>
      </c>
      <c r="AC101" s="12">
        <v>0</v>
      </c>
      <c r="AD101" s="12">
        <v>0</v>
      </c>
      <c r="AE101" s="12">
        <v>0</v>
      </c>
      <c r="AF101" s="12">
        <v>0</v>
      </c>
      <c r="AG101" s="12">
        <v>0</v>
      </c>
      <c r="AH101" s="12">
        <v>0</v>
      </c>
      <c r="AI101" s="12">
        <v>0</v>
      </c>
      <c r="AJ101" s="12">
        <v>0</v>
      </c>
      <c r="AK101" s="12">
        <v>0</v>
      </c>
      <c r="AL101" s="205">
        <v>3310554346</v>
      </c>
    </row>
    <row r="102" spans="1:38" s="26" customFormat="1" ht="15" x14ac:dyDescent="0.25">
      <c r="A102" s="121" t="s">
        <v>347</v>
      </c>
      <c r="B102" s="122" t="s">
        <v>160</v>
      </c>
      <c r="C102" s="120">
        <v>0</v>
      </c>
      <c r="D102" s="120">
        <v>0</v>
      </c>
      <c r="E102" s="120">
        <v>0</v>
      </c>
      <c r="F102" s="120">
        <v>0</v>
      </c>
      <c r="G102" s="120">
        <v>0</v>
      </c>
      <c r="H102" s="120">
        <v>0</v>
      </c>
      <c r="I102" s="120">
        <v>0</v>
      </c>
      <c r="J102" s="120">
        <v>0</v>
      </c>
      <c r="K102" s="120">
        <v>0</v>
      </c>
      <c r="L102" s="120">
        <v>0</v>
      </c>
      <c r="M102" s="120">
        <v>0</v>
      </c>
      <c r="N102" s="120">
        <v>0</v>
      </c>
      <c r="O102" s="120">
        <v>0</v>
      </c>
      <c r="P102" s="120">
        <v>0</v>
      </c>
      <c r="Q102" s="120">
        <v>0</v>
      </c>
      <c r="R102" s="120">
        <v>0</v>
      </c>
      <c r="S102" s="120">
        <v>0</v>
      </c>
      <c r="T102" s="120">
        <v>94814044</v>
      </c>
      <c r="U102" s="120">
        <v>0</v>
      </c>
      <c r="V102" s="120">
        <v>0</v>
      </c>
      <c r="W102" s="120">
        <v>0</v>
      </c>
      <c r="X102" s="120">
        <v>0</v>
      </c>
      <c r="Y102" s="120">
        <v>0</v>
      </c>
      <c r="Z102" s="120">
        <v>0</v>
      </c>
      <c r="AA102" s="120">
        <v>0</v>
      </c>
      <c r="AB102" s="120">
        <v>3215740302</v>
      </c>
      <c r="AC102" s="120">
        <v>0</v>
      </c>
      <c r="AD102" s="120">
        <v>0</v>
      </c>
      <c r="AE102" s="120">
        <v>0</v>
      </c>
      <c r="AF102" s="120">
        <v>0</v>
      </c>
      <c r="AG102" s="120">
        <v>0</v>
      </c>
      <c r="AH102" s="120">
        <v>0</v>
      </c>
      <c r="AI102" s="120">
        <v>0</v>
      </c>
      <c r="AJ102" s="120">
        <v>0</v>
      </c>
      <c r="AK102" s="120">
        <v>0</v>
      </c>
      <c r="AL102" s="202">
        <v>3310554346</v>
      </c>
    </row>
    <row r="103" spans="1:38" s="26" customFormat="1" ht="15" x14ac:dyDescent="0.25">
      <c r="A103" s="74" t="s">
        <v>348</v>
      </c>
      <c r="B103" s="29" t="s">
        <v>70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  <c r="R103" s="12">
        <v>0</v>
      </c>
      <c r="S103" s="12">
        <v>0</v>
      </c>
      <c r="T103" s="12">
        <v>0</v>
      </c>
      <c r="U103" s="12">
        <v>0</v>
      </c>
      <c r="V103" s="12">
        <v>0</v>
      </c>
      <c r="W103" s="12">
        <v>0</v>
      </c>
      <c r="X103" s="12">
        <v>0</v>
      </c>
      <c r="Y103" s="12">
        <v>0</v>
      </c>
      <c r="Z103" s="12">
        <v>0</v>
      </c>
      <c r="AA103" s="12">
        <v>0</v>
      </c>
      <c r="AB103" s="12">
        <v>0</v>
      </c>
      <c r="AC103" s="12">
        <v>0</v>
      </c>
      <c r="AD103" s="12">
        <v>0</v>
      </c>
      <c r="AE103" s="12">
        <v>0</v>
      </c>
      <c r="AF103" s="12">
        <v>0</v>
      </c>
      <c r="AG103" s="12">
        <v>0</v>
      </c>
      <c r="AH103" s="12">
        <v>0</v>
      </c>
      <c r="AI103" s="12">
        <v>0</v>
      </c>
      <c r="AJ103" s="12">
        <v>0</v>
      </c>
      <c r="AK103" s="12">
        <v>0</v>
      </c>
      <c r="AL103" s="205">
        <v>0</v>
      </c>
    </row>
    <row r="104" spans="1:38" s="26" customFormat="1" ht="15" x14ac:dyDescent="0.25">
      <c r="A104" s="121" t="s">
        <v>349</v>
      </c>
      <c r="B104" s="122" t="s">
        <v>161</v>
      </c>
      <c r="C104" s="120">
        <v>0</v>
      </c>
      <c r="D104" s="120">
        <v>0</v>
      </c>
      <c r="E104" s="120">
        <v>0</v>
      </c>
      <c r="F104" s="120">
        <v>0</v>
      </c>
      <c r="G104" s="120">
        <v>0</v>
      </c>
      <c r="H104" s="120">
        <v>0</v>
      </c>
      <c r="I104" s="120">
        <v>0</v>
      </c>
      <c r="J104" s="120">
        <v>0</v>
      </c>
      <c r="K104" s="120">
        <v>0</v>
      </c>
      <c r="L104" s="120">
        <v>0</v>
      </c>
      <c r="M104" s="120">
        <v>0</v>
      </c>
      <c r="N104" s="120">
        <v>0</v>
      </c>
      <c r="O104" s="120">
        <v>0</v>
      </c>
      <c r="P104" s="120">
        <v>0</v>
      </c>
      <c r="Q104" s="120">
        <v>0</v>
      </c>
      <c r="R104" s="120">
        <v>0</v>
      </c>
      <c r="S104" s="120">
        <v>0</v>
      </c>
      <c r="T104" s="120">
        <v>0</v>
      </c>
      <c r="U104" s="120">
        <v>0</v>
      </c>
      <c r="V104" s="120">
        <v>0</v>
      </c>
      <c r="W104" s="120">
        <v>0</v>
      </c>
      <c r="X104" s="120">
        <v>0</v>
      </c>
      <c r="Y104" s="120">
        <v>0</v>
      </c>
      <c r="Z104" s="120">
        <v>0</v>
      </c>
      <c r="AA104" s="120">
        <v>0</v>
      </c>
      <c r="AB104" s="120">
        <v>0</v>
      </c>
      <c r="AC104" s="120">
        <v>0</v>
      </c>
      <c r="AD104" s="120">
        <v>0</v>
      </c>
      <c r="AE104" s="120">
        <v>0</v>
      </c>
      <c r="AF104" s="120">
        <v>0</v>
      </c>
      <c r="AG104" s="120">
        <v>0</v>
      </c>
      <c r="AH104" s="120">
        <v>0</v>
      </c>
      <c r="AI104" s="120">
        <v>0</v>
      </c>
      <c r="AJ104" s="120">
        <v>0</v>
      </c>
      <c r="AK104" s="120">
        <v>0</v>
      </c>
      <c r="AL104" s="202">
        <v>0</v>
      </c>
    </row>
    <row r="105" spans="1:38" s="26" customFormat="1" ht="15" collapsed="1" x14ac:dyDescent="0.25">
      <c r="A105" s="75" t="s">
        <v>34</v>
      </c>
      <c r="B105" s="32" t="s">
        <v>87</v>
      </c>
      <c r="C105" s="31">
        <v>0</v>
      </c>
      <c r="D105" s="31">
        <v>0</v>
      </c>
      <c r="E105" s="31">
        <v>0</v>
      </c>
      <c r="F105" s="31">
        <v>0</v>
      </c>
      <c r="G105" s="31">
        <v>3054207892</v>
      </c>
      <c r="H105" s="31">
        <v>1530724081</v>
      </c>
      <c r="I105" s="31">
        <v>0</v>
      </c>
      <c r="J105" s="31">
        <v>0</v>
      </c>
      <c r="K105" s="31">
        <v>0</v>
      </c>
      <c r="L105" s="31">
        <v>0</v>
      </c>
      <c r="M105" s="31">
        <v>0</v>
      </c>
      <c r="N105" s="31">
        <v>0</v>
      </c>
      <c r="O105" s="31">
        <v>6305107</v>
      </c>
      <c r="P105" s="31">
        <v>0</v>
      </c>
      <c r="Q105" s="31">
        <v>0</v>
      </c>
      <c r="R105" s="31">
        <v>0</v>
      </c>
      <c r="S105" s="31">
        <v>0</v>
      </c>
      <c r="T105" s="31">
        <v>94814044</v>
      </c>
      <c r="U105" s="31">
        <v>0</v>
      </c>
      <c r="V105" s="31">
        <v>0</v>
      </c>
      <c r="W105" s="31">
        <v>0</v>
      </c>
      <c r="X105" s="31">
        <v>0</v>
      </c>
      <c r="Y105" s="31">
        <v>0</v>
      </c>
      <c r="Z105" s="31">
        <v>0</v>
      </c>
      <c r="AA105" s="31">
        <v>0</v>
      </c>
      <c r="AB105" s="31">
        <v>3215740302</v>
      </c>
      <c r="AC105" s="31">
        <v>0</v>
      </c>
      <c r="AD105" s="31">
        <v>1255763929</v>
      </c>
      <c r="AE105" s="31">
        <v>0</v>
      </c>
      <c r="AF105" s="31">
        <v>0</v>
      </c>
      <c r="AG105" s="31">
        <v>0</v>
      </c>
      <c r="AH105" s="31">
        <v>0</v>
      </c>
      <c r="AI105" s="31">
        <v>0</v>
      </c>
      <c r="AJ105" s="31">
        <v>0</v>
      </c>
      <c r="AK105" s="31">
        <v>0</v>
      </c>
      <c r="AL105" s="206">
        <v>9157555355</v>
      </c>
    </row>
    <row r="106" spans="1:38" s="26" customFormat="1" ht="15" x14ac:dyDescent="0.25">
      <c r="A106" s="74" t="s">
        <v>350</v>
      </c>
      <c r="B106" s="29" t="s">
        <v>144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</v>
      </c>
      <c r="T106" s="12">
        <v>0</v>
      </c>
      <c r="U106" s="12">
        <v>0</v>
      </c>
      <c r="V106" s="12">
        <v>0</v>
      </c>
      <c r="W106" s="12">
        <v>0</v>
      </c>
      <c r="X106" s="12">
        <v>1169727</v>
      </c>
      <c r="Y106" s="12">
        <v>0</v>
      </c>
      <c r="Z106" s="12">
        <v>0</v>
      </c>
      <c r="AA106" s="12">
        <v>0</v>
      </c>
      <c r="AB106" s="12">
        <v>0</v>
      </c>
      <c r="AC106" s="12">
        <v>0</v>
      </c>
      <c r="AD106" s="12">
        <v>0</v>
      </c>
      <c r="AE106" s="12">
        <v>0</v>
      </c>
      <c r="AF106" s="12">
        <v>0</v>
      </c>
      <c r="AG106" s="12">
        <v>0</v>
      </c>
      <c r="AH106" s="12">
        <v>0</v>
      </c>
      <c r="AI106" s="12">
        <v>0</v>
      </c>
      <c r="AJ106" s="12">
        <v>0</v>
      </c>
      <c r="AK106" s="12">
        <v>0</v>
      </c>
      <c r="AL106" s="205">
        <v>1169727</v>
      </c>
    </row>
    <row r="107" spans="1:38" s="26" customFormat="1" ht="15" x14ac:dyDescent="0.25">
      <c r="A107" s="74" t="s">
        <v>351</v>
      </c>
      <c r="B107" s="29" t="s">
        <v>145</v>
      </c>
      <c r="C107" s="12">
        <v>0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v>0</v>
      </c>
      <c r="M107" s="12">
        <v>0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</v>
      </c>
      <c r="T107" s="12">
        <v>0</v>
      </c>
      <c r="U107" s="12">
        <v>0</v>
      </c>
      <c r="V107" s="12">
        <v>0</v>
      </c>
      <c r="W107" s="12">
        <v>0</v>
      </c>
      <c r="X107" s="12">
        <v>1000000</v>
      </c>
      <c r="Y107" s="12">
        <v>0</v>
      </c>
      <c r="Z107" s="12">
        <v>0</v>
      </c>
      <c r="AA107" s="12">
        <v>0</v>
      </c>
      <c r="AB107" s="12">
        <v>0</v>
      </c>
      <c r="AC107" s="12">
        <v>0</v>
      </c>
      <c r="AD107" s="12">
        <v>0</v>
      </c>
      <c r="AE107" s="12">
        <v>0</v>
      </c>
      <c r="AF107" s="12">
        <v>0</v>
      </c>
      <c r="AG107" s="12">
        <v>0</v>
      </c>
      <c r="AH107" s="12">
        <v>0</v>
      </c>
      <c r="AI107" s="12">
        <v>0</v>
      </c>
      <c r="AJ107" s="12">
        <v>0</v>
      </c>
      <c r="AK107" s="12">
        <v>0</v>
      </c>
      <c r="AL107" s="205">
        <v>1000000</v>
      </c>
    </row>
    <row r="108" spans="1:38" s="26" customFormat="1" ht="15" x14ac:dyDescent="0.25">
      <c r="A108" s="74" t="s">
        <v>352</v>
      </c>
      <c r="B108" s="29" t="s">
        <v>146</v>
      </c>
      <c r="C108" s="12">
        <v>0</v>
      </c>
      <c r="D108" s="12">
        <v>0</v>
      </c>
      <c r="E108" s="12">
        <v>0</v>
      </c>
      <c r="F108" s="12">
        <v>0</v>
      </c>
      <c r="G108" s="12">
        <v>0</v>
      </c>
      <c r="H108" s="12">
        <v>0</v>
      </c>
      <c r="I108" s="12">
        <v>0</v>
      </c>
      <c r="J108" s="12">
        <v>0</v>
      </c>
      <c r="K108" s="12">
        <v>0</v>
      </c>
      <c r="L108" s="12">
        <v>0</v>
      </c>
      <c r="M108" s="12">
        <v>0</v>
      </c>
      <c r="N108" s="12">
        <v>0</v>
      </c>
      <c r="O108" s="12">
        <v>0</v>
      </c>
      <c r="P108" s="12">
        <v>0</v>
      </c>
      <c r="Q108" s="12">
        <v>0</v>
      </c>
      <c r="R108" s="12">
        <v>0</v>
      </c>
      <c r="S108" s="12">
        <v>0</v>
      </c>
      <c r="T108" s="12">
        <v>0</v>
      </c>
      <c r="U108" s="12">
        <v>0</v>
      </c>
      <c r="V108" s="12">
        <v>0</v>
      </c>
      <c r="W108" s="12">
        <v>0</v>
      </c>
      <c r="X108" s="12">
        <v>1036668</v>
      </c>
      <c r="Y108" s="12">
        <v>0</v>
      </c>
      <c r="Z108" s="12">
        <v>0</v>
      </c>
      <c r="AA108" s="12">
        <v>0</v>
      </c>
      <c r="AB108" s="12">
        <v>0</v>
      </c>
      <c r="AC108" s="12">
        <v>0</v>
      </c>
      <c r="AD108" s="12">
        <v>0</v>
      </c>
      <c r="AE108" s="12">
        <v>0</v>
      </c>
      <c r="AF108" s="12">
        <v>0</v>
      </c>
      <c r="AG108" s="12">
        <v>0</v>
      </c>
      <c r="AH108" s="12">
        <v>0</v>
      </c>
      <c r="AI108" s="12">
        <v>0</v>
      </c>
      <c r="AJ108" s="12">
        <v>0</v>
      </c>
      <c r="AK108" s="12">
        <v>0</v>
      </c>
      <c r="AL108" s="205">
        <v>1036668</v>
      </c>
    </row>
    <row r="109" spans="1:38" s="26" customFormat="1" ht="15" x14ac:dyDescent="0.25">
      <c r="A109" s="74" t="s">
        <v>353</v>
      </c>
      <c r="B109" s="29" t="s">
        <v>147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</v>
      </c>
      <c r="T109" s="12">
        <v>11196073</v>
      </c>
      <c r="U109" s="12">
        <v>0</v>
      </c>
      <c r="V109" s="12">
        <v>0</v>
      </c>
      <c r="W109" s="12">
        <v>0</v>
      </c>
      <c r="X109" s="12">
        <v>60330115</v>
      </c>
      <c r="Y109" s="12">
        <v>0</v>
      </c>
      <c r="Z109" s="12">
        <v>0</v>
      </c>
      <c r="AA109" s="12">
        <v>0</v>
      </c>
      <c r="AB109" s="12">
        <v>1081821</v>
      </c>
      <c r="AC109" s="12">
        <v>0</v>
      </c>
      <c r="AD109" s="12">
        <v>0</v>
      </c>
      <c r="AE109" s="12">
        <v>0</v>
      </c>
      <c r="AF109" s="12">
        <v>1800000</v>
      </c>
      <c r="AG109" s="12">
        <v>0</v>
      </c>
      <c r="AH109" s="12">
        <v>0</v>
      </c>
      <c r="AI109" s="12">
        <v>0</v>
      </c>
      <c r="AJ109" s="12">
        <v>0</v>
      </c>
      <c r="AK109" s="12">
        <v>0</v>
      </c>
      <c r="AL109" s="205">
        <v>74408009</v>
      </c>
    </row>
    <row r="110" spans="1:38" s="26" customFormat="1" ht="15" x14ac:dyDescent="0.25">
      <c r="A110" s="74" t="s">
        <v>354</v>
      </c>
      <c r="B110" s="29" t="s">
        <v>148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0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v>0</v>
      </c>
      <c r="Z110" s="12">
        <v>0</v>
      </c>
      <c r="AA110" s="12">
        <v>0</v>
      </c>
      <c r="AB110" s="12">
        <v>0</v>
      </c>
      <c r="AC110" s="12">
        <v>0</v>
      </c>
      <c r="AD110" s="12">
        <v>0</v>
      </c>
      <c r="AE110" s="12">
        <v>0</v>
      </c>
      <c r="AF110" s="12">
        <v>0</v>
      </c>
      <c r="AG110" s="12">
        <v>0</v>
      </c>
      <c r="AH110" s="12">
        <v>0</v>
      </c>
      <c r="AI110" s="12">
        <v>0</v>
      </c>
      <c r="AJ110" s="12">
        <v>0</v>
      </c>
      <c r="AK110" s="12">
        <v>0</v>
      </c>
      <c r="AL110" s="205">
        <v>0</v>
      </c>
    </row>
    <row r="111" spans="1:38" s="26" customFormat="1" ht="15" x14ac:dyDescent="0.25">
      <c r="A111" s="74" t="s">
        <v>355</v>
      </c>
      <c r="B111" s="29" t="s">
        <v>149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</v>
      </c>
      <c r="T111" s="12">
        <v>0</v>
      </c>
      <c r="U111" s="12">
        <v>0</v>
      </c>
      <c r="V111" s="12">
        <v>0</v>
      </c>
      <c r="W111" s="12">
        <v>0</v>
      </c>
      <c r="X111" s="12">
        <v>3636</v>
      </c>
      <c r="Y111" s="12">
        <v>0</v>
      </c>
      <c r="Z111" s="12">
        <v>0</v>
      </c>
      <c r="AA111" s="12">
        <v>0</v>
      </c>
      <c r="AB111" s="12">
        <v>0</v>
      </c>
      <c r="AC111" s="12">
        <v>0</v>
      </c>
      <c r="AD111" s="12">
        <v>0</v>
      </c>
      <c r="AE111" s="12">
        <v>0</v>
      </c>
      <c r="AF111" s="12">
        <v>0</v>
      </c>
      <c r="AG111" s="12">
        <v>0</v>
      </c>
      <c r="AH111" s="12">
        <v>0</v>
      </c>
      <c r="AI111" s="12">
        <v>0</v>
      </c>
      <c r="AJ111" s="12">
        <v>0</v>
      </c>
      <c r="AK111" s="12">
        <v>0</v>
      </c>
      <c r="AL111" s="205">
        <v>3636</v>
      </c>
    </row>
    <row r="112" spans="1:38" s="26" customFormat="1" ht="15" x14ac:dyDescent="0.25">
      <c r="A112" s="74" t="s">
        <v>356</v>
      </c>
      <c r="B112" s="29" t="s">
        <v>150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v>0</v>
      </c>
      <c r="Z112" s="12">
        <v>0</v>
      </c>
      <c r="AA112" s="12">
        <v>0</v>
      </c>
      <c r="AB112" s="12">
        <v>0</v>
      </c>
      <c r="AC112" s="12">
        <v>0</v>
      </c>
      <c r="AD112" s="12">
        <v>0</v>
      </c>
      <c r="AE112" s="12">
        <v>0</v>
      </c>
      <c r="AF112" s="12">
        <v>0</v>
      </c>
      <c r="AG112" s="12">
        <v>0</v>
      </c>
      <c r="AH112" s="12">
        <v>0</v>
      </c>
      <c r="AI112" s="12">
        <v>0</v>
      </c>
      <c r="AJ112" s="12">
        <v>0</v>
      </c>
      <c r="AK112" s="12">
        <v>0</v>
      </c>
      <c r="AL112" s="205">
        <v>0</v>
      </c>
    </row>
    <row r="113" spans="1:38" s="26" customFormat="1" ht="15" x14ac:dyDescent="0.25">
      <c r="A113" s="74" t="s">
        <v>357</v>
      </c>
      <c r="B113" s="29" t="s">
        <v>151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v>0</v>
      </c>
      <c r="Z113" s="12">
        <v>0</v>
      </c>
      <c r="AA113" s="12">
        <v>0</v>
      </c>
      <c r="AB113" s="12">
        <v>0</v>
      </c>
      <c r="AC113" s="12">
        <v>0</v>
      </c>
      <c r="AD113" s="12">
        <v>0</v>
      </c>
      <c r="AE113" s="12">
        <v>0</v>
      </c>
      <c r="AF113" s="12">
        <v>0</v>
      </c>
      <c r="AG113" s="12">
        <v>0</v>
      </c>
      <c r="AH113" s="12">
        <v>0</v>
      </c>
      <c r="AI113" s="12">
        <v>0</v>
      </c>
      <c r="AJ113" s="12">
        <v>0</v>
      </c>
      <c r="AK113" s="12">
        <v>0</v>
      </c>
      <c r="AL113" s="205">
        <v>0</v>
      </c>
    </row>
    <row r="114" spans="1:38" s="26" customFormat="1" ht="15" x14ac:dyDescent="0.25">
      <c r="A114" s="74" t="s">
        <v>358</v>
      </c>
      <c r="B114" s="29" t="s">
        <v>152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v>0</v>
      </c>
      <c r="Z114" s="12">
        <v>0</v>
      </c>
      <c r="AA114" s="12">
        <v>0</v>
      </c>
      <c r="AB114" s="12">
        <v>0</v>
      </c>
      <c r="AC114" s="12">
        <v>0</v>
      </c>
      <c r="AD114" s="12">
        <v>0</v>
      </c>
      <c r="AE114" s="12">
        <v>0</v>
      </c>
      <c r="AF114" s="12">
        <v>0</v>
      </c>
      <c r="AG114" s="12">
        <v>0</v>
      </c>
      <c r="AH114" s="12">
        <v>0</v>
      </c>
      <c r="AI114" s="12">
        <v>0</v>
      </c>
      <c r="AJ114" s="12">
        <v>0</v>
      </c>
      <c r="AK114" s="12">
        <v>0</v>
      </c>
      <c r="AL114" s="205">
        <v>0</v>
      </c>
    </row>
    <row r="115" spans="1:38" s="26" customFormat="1" ht="15" x14ac:dyDescent="0.25">
      <c r="A115" s="74" t="s">
        <v>359</v>
      </c>
      <c r="B115" s="29" t="s">
        <v>153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0</v>
      </c>
      <c r="T115" s="12">
        <v>0</v>
      </c>
      <c r="U115" s="12">
        <v>0</v>
      </c>
      <c r="V115" s="12">
        <v>0</v>
      </c>
      <c r="W115" s="12">
        <v>0</v>
      </c>
      <c r="X115" s="12">
        <v>6774</v>
      </c>
      <c r="Y115" s="12">
        <v>0</v>
      </c>
      <c r="Z115" s="12">
        <v>0</v>
      </c>
      <c r="AA115" s="12">
        <v>0</v>
      </c>
      <c r="AB115" s="12">
        <v>0</v>
      </c>
      <c r="AC115" s="12">
        <v>0</v>
      </c>
      <c r="AD115" s="12">
        <v>0</v>
      </c>
      <c r="AE115" s="12">
        <v>0</v>
      </c>
      <c r="AF115" s="12">
        <v>0</v>
      </c>
      <c r="AG115" s="12">
        <v>0</v>
      </c>
      <c r="AH115" s="12">
        <v>0</v>
      </c>
      <c r="AI115" s="12">
        <v>0</v>
      </c>
      <c r="AJ115" s="12">
        <v>0</v>
      </c>
      <c r="AK115" s="12">
        <v>0</v>
      </c>
      <c r="AL115" s="205">
        <v>6774</v>
      </c>
    </row>
    <row r="116" spans="1:38" s="26" customFormat="1" ht="15" x14ac:dyDescent="0.25">
      <c r="A116" s="74" t="s">
        <v>360</v>
      </c>
      <c r="B116" s="29" t="s">
        <v>154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0</v>
      </c>
      <c r="T116" s="12">
        <v>0</v>
      </c>
      <c r="U116" s="12">
        <v>0</v>
      </c>
      <c r="V116" s="12">
        <v>0</v>
      </c>
      <c r="W116" s="12">
        <v>0</v>
      </c>
      <c r="X116" s="12">
        <v>0</v>
      </c>
      <c r="Y116" s="12">
        <v>0</v>
      </c>
      <c r="Z116" s="12">
        <v>0</v>
      </c>
      <c r="AA116" s="12">
        <v>0</v>
      </c>
      <c r="AB116" s="12">
        <v>0</v>
      </c>
      <c r="AC116" s="12">
        <v>0</v>
      </c>
      <c r="AD116" s="12">
        <v>0</v>
      </c>
      <c r="AE116" s="12">
        <v>0</v>
      </c>
      <c r="AF116" s="12">
        <v>0</v>
      </c>
      <c r="AG116" s="12">
        <v>0</v>
      </c>
      <c r="AH116" s="12">
        <v>0</v>
      </c>
      <c r="AI116" s="12">
        <v>0</v>
      </c>
      <c r="AJ116" s="12">
        <v>0</v>
      </c>
      <c r="AK116" s="12">
        <v>0</v>
      </c>
      <c r="AL116" s="205">
        <v>0</v>
      </c>
    </row>
    <row r="117" spans="1:38" s="26" customFormat="1" ht="15" x14ac:dyDescent="0.25">
      <c r="A117" s="74" t="s">
        <v>361</v>
      </c>
      <c r="B117" s="29" t="s">
        <v>155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0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v>0</v>
      </c>
      <c r="Z117" s="12">
        <v>0</v>
      </c>
      <c r="AA117" s="12">
        <v>0</v>
      </c>
      <c r="AB117" s="12">
        <v>0</v>
      </c>
      <c r="AC117" s="12">
        <v>0</v>
      </c>
      <c r="AD117" s="12">
        <v>0</v>
      </c>
      <c r="AE117" s="12">
        <v>0</v>
      </c>
      <c r="AF117" s="12">
        <v>0</v>
      </c>
      <c r="AG117" s="12">
        <v>0</v>
      </c>
      <c r="AH117" s="12">
        <v>0</v>
      </c>
      <c r="AI117" s="12">
        <v>0</v>
      </c>
      <c r="AJ117" s="12">
        <v>0</v>
      </c>
      <c r="AK117" s="12">
        <v>0</v>
      </c>
      <c r="AL117" s="205">
        <v>0</v>
      </c>
    </row>
    <row r="118" spans="1:38" s="26" customFormat="1" ht="15" x14ac:dyDescent="0.25">
      <c r="A118" s="74" t="s">
        <v>362</v>
      </c>
      <c r="B118" s="29" t="s">
        <v>156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0</v>
      </c>
      <c r="T118" s="12">
        <v>0</v>
      </c>
      <c r="U118" s="12">
        <v>0</v>
      </c>
      <c r="V118" s="12">
        <v>0</v>
      </c>
      <c r="W118" s="12">
        <v>0</v>
      </c>
      <c r="X118" s="12">
        <v>286609</v>
      </c>
      <c r="Y118" s="12">
        <v>0</v>
      </c>
      <c r="Z118" s="12">
        <v>0</v>
      </c>
      <c r="AA118" s="12">
        <v>0</v>
      </c>
      <c r="AB118" s="12">
        <v>0</v>
      </c>
      <c r="AC118" s="12">
        <v>0</v>
      </c>
      <c r="AD118" s="12">
        <v>0</v>
      </c>
      <c r="AE118" s="12">
        <v>0</v>
      </c>
      <c r="AF118" s="12">
        <v>0</v>
      </c>
      <c r="AG118" s="12">
        <v>0</v>
      </c>
      <c r="AH118" s="12">
        <v>0</v>
      </c>
      <c r="AI118" s="12">
        <v>0</v>
      </c>
      <c r="AJ118" s="12">
        <v>0</v>
      </c>
      <c r="AK118" s="12">
        <v>0</v>
      </c>
      <c r="AL118" s="205">
        <v>286609</v>
      </c>
    </row>
    <row r="119" spans="1:38" s="26" customFormat="1" ht="15" x14ac:dyDescent="0.25">
      <c r="A119" s="74" t="s">
        <v>363</v>
      </c>
      <c r="B119" s="29" t="s">
        <v>70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0</v>
      </c>
      <c r="T119" s="12">
        <v>0</v>
      </c>
      <c r="U119" s="12">
        <v>0</v>
      </c>
      <c r="V119" s="12">
        <v>0</v>
      </c>
      <c r="W119" s="12">
        <v>0</v>
      </c>
      <c r="X119" s="12">
        <v>25751</v>
      </c>
      <c r="Y119" s="12">
        <v>0</v>
      </c>
      <c r="Z119" s="12">
        <v>0</v>
      </c>
      <c r="AA119" s="12">
        <v>0</v>
      </c>
      <c r="AB119" s="12">
        <v>0</v>
      </c>
      <c r="AC119" s="12">
        <v>0</v>
      </c>
      <c r="AD119" s="12">
        <v>0</v>
      </c>
      <c r="AE119" s="12">
        <v>0</v>
      </c>
      <c r="AF119" s="12">
        <v>0</v>
      </c>
      <c r="AG119" s="12">
        <v>0</v>
      </c>
      <c r="AH119" s="12">
        <v>0</v>
      </c>
      <c r="AI119" s="12">
        <v>0</v>
      </c>
      <c r="AJ119" s="12">
        <v>0</v>
      </c>
      <c r="AK119" s="12">
        <v>0</v>
      </c>
      <c r="AL119" s="205">
        <v>25751</v>
      </c>
    </row>
    <row r="120" spans="1:38" s="26" customFormat="1" ht="15" x14ac:dyDescent="0.25">
      <c r="A120" s="121" t="s">
        <v>364</v>
      </c>
      <c r="B120" s="122" t="s">
        <v>162</v>
      </c>
      <c r="C120" s="120">
        <v>0</v>
      </c>
      <c r="D120" s="120">
        <v>0</v>
      </c>
      <c r="E120" s="120">
        <v>0</v>
      </c>
      <c r="F120" s="120">
        <v>0</v>
      </c>
      <c r="G120" s="120">
        <v>0</v>
      </c>
      <c r="H120" s="120">
        <v>0</v>
      </c>
      <c r="I120" s="120">
        <v>0</v>
      </c>
      <c r="J120" s="120">
        <v>0</v>
      </c>
      <c r="K120" s="120">
        <v>0</v>
      </c>
      <c r="L120" s="120">
        <v>0</v>
      </c>
      <c r="M120" s="120">
        <v>0</v>
      </c>
      <c r="N120" s="120">
        <v>0</v>
      </c>
      <c r="O120" s="120">
        <v>0</v>
      </c>
      <c r="P120" s="120">
        <v>0</v>
      </c>
      <c r="Q120" s="120">
        <v>0</v>
      </c>
      <c r="R120" s="120">
        <v>0</v>
      </c>
      <c r="S120" s="120">
        <v>0</v>
      </c>
      <c r="T120" s="120">
        <v>11196073</v>
      </c>
      <c r="U120" s="120">
        <v>0</v>
      </c>
      <c r="V120" s="120">
        <v>0</v>
      </c>
      <c r="W120" s="120">
        <v>0</v>
      </c>
      <c r="X120" s="120">
        <v>63859280</v>
      </c>
      <c r="Y120" s="120">
        <v>0</v>
      </c>
      <c r="Z120" s="120">
        <v>0</v>
      </c>
      <c r="AA120" s="120">
        <v>0</v>
      </c>
      <c r="AB120" s="120">
        <v>1081821</v>
      </c>
      <c r="AC120" s="120">
        <v>0</v>
      </c>
      <c r="AD120" s="120">
        <v>0</v>
      </c>
      <c r="AE120" s="120">
        <v>0</v>
      </c>
      <c r="AF120" s="120">
        <v>1800000</v>
      </c>
      <c r="AG120" s="120">
        <v>0</v>
      </c>
      <c r="AH120" s="120">
        <v>0</v>
      </c>
      <c r="AI120" s="120">
        <v>0</v>
      </c>
      <c r="AJ120" s="120">
        <v>0</v>
      </c>
      <c r="AK120" s="120">
        <v>0</v>
      </c>
      <c r="AL120" s="202">
        <v>77937174</v>
      </c>
    </row>
    <row r="121" spans="1:38" s="26" customFormat="1" ht="15" x14ac:dyDescent="0.25">
      <c r="A121" s="74" t="s">
        <v>365</v>
      </c>
      <c r="B121" s="29" t="s">
        <v>144</v>
      </c>
      <c r="C121" s="12">
        <v>55261543</v>
      </c>
      <c r="D121" s="12">
        <v>0</v>
      </c>
      <c r="E121" s="12">
        <v>4243053</v>
      </c>
      <c r="F121" s="12">
        <v>11189054</v>
      </c>
      <c r="G121" s="12">
        <v>26884179</v>
      </c>
      <c r="H121" s="12">
        <v>91942302</v>
      </c>
      <c r="I121" s="12">
        <v>587481</v>
      </c>
      <c r="J121" s="12">
        <v>0</v>
      </c>
      <c r="K121" s="12">
        <v>7549222</v>
      </c>
      <c r="L121" s="12">
        <v>0</v>
      </c>
      <c r="M121" s="12">
        <v>8271351</v>
      </c>
      <c r="N121" s="12">
        <v>103161255</v>
      </c>
      <c r="O121" s="12">
        <v>93533485</v>
      </c>
      <c r="P121" s="12">
        <v>0</v>
      </c>
      <c r="Q121" s="12">
        <v>2588327</v>
      </c>
      <c r="R121" s="12">
        <v>20154184</v>
      </c>
      <c r="S121" s="12">
        <v>1679016</v>
      </c>
      <c r="T121" s="12">
        <v>73616888</v>
      </c>
      <c r="U121" s="12">
        <v>0</v>
      </c>
      <c r="V121" s="12">
        <v>63587866</v>
      </c>
      <c r="W121" s="12">
        <v>24515840</v>
      </c>
      <c r="X121" s="12">
        <v>67099138</v>
      </c>
      <c r="Y121" s="12">
        <v>429369</v>
      </c>
      <c r="Z121" s="12">
        <v>11239670</v>
      </c>
      <c r="AA121" s="12">
        <v>0</v>
      </c>
      <c r="AB121" s="12">
        <v>137999584</v>
      </c>
      <c r="AC121" s="12">
        <v>48412491</v>
      </c>
      <c r="AD121" s="12">
        <v>0</v>
      </c>
      <c r="AE121" s="12">
        <v>20374591</v>
      </c>
      <c r="AF121" s="12">
        <v>14541165</v>
      </c>
      <c r="AG121" s="12">
        <v>16485236</v>
      </c>
      <c r="AH121" s="12">
        <v>10802699</v>
      </c>
      <c r="AI121" s="12">
        <v>22724898</v>
      </c>
      <c r="AJ121" s="12">
        <v>1049447</v>
      </c>
      <c r="AK121" s="12">
        <v>140053</v>
      </c>
      <c r="AL121" s="205">
        <v>940063387</v>
      </c>
    </row>
    <row r="122" spans="1:38" s="26" customFormat="1" ht="15" x14ac:dyDescent="0.25">
      <c r="A122" s="74" t="s">
        <v>366</v>
      </c>
      <c r="B122" s="29" t="s">
        <v>145</v>
      </c>
      <c r="C122" s="12">
        <v>52312473</v>
      </c>
      <c r="D122" s="12">
        <v>0</v>
      </c>
      <c r="E122" s="12">
        <v>0</v>
      </c>
      <c r="F122" s="12">
        <v>764560</v>
      </c>
      <c r="G122" s="12">
        <v>24486913</v>
      </c>
      <c r="H122" s="12">
        <v>18193004</v>
      </c>
      <c r="I122" s="12">
        <v>39796</v>
      </c>
      <c r="J122" s="12">
        <v>0</v>
      </c>
      <c r="K122" s="12">
        <v>1074595</v>
      </c>
      <c r="L122" s="12">
        <v>0</v>
      </c>
      <c r="M122" s="12">
        <v>2701992</v>
      </c>
      <c r="N122" s="12">
        <v>29680985</v>
      </c>
      <c r="O122" s="12">
        <v>11134704</v>
      </c>
      <c r="P122" s="12">
        <v>0</v>
      </c>
      <c r="Q122" s="12">
        <v>910527</v>
      </c>
      <c r="R122" s="12">
        <v>5084788</v>
      </c>
      <c r="S122" s="12">
        <v>28435</v>
      </c>
      <c r="T122" s="12">
        <v>44096072</v>
      </c>
      <c r="U122" s="12">
        <v>0</v>
      </c>
      <c r="V122" s="12">
        <v>7168477</v>
      </c>
      <c r="W122" s="12">
        <v>17541986</v>
      </c>
      <c r="X122" s="12">
        <v>17470081</v>
      </c>
      <c r="Y122" s="12">
        <v>138528</v>
      </c>
      <c r="Z122" s="12">
        <v>919578</v>
      </c>
      <c r="AA122" s="12">
        <v>0</v>
      </c>
      <c r="AB122" s="12">
        <v>35564476</v>
      </c>
      <c r="AC122" s="12">
        <v>14587384</v>
      </c>
      <c r="AD122" s="12">
        <v>0</v>
      </c>
      <c r="AE122" s="12">
        <v>8354640</v>
      </c>
      <c r="AF122" s="12">
        <v>9203955</v>
      </c>
      <c r="AG122" s="12">
        <v>1354319</v>
      </c>
      <c r="AH122" s="12">
        <v>18531970</v>
      </c>
      <c r="AI122" s="12">
        <v>14220080</v>
      </c>
      <c r="AJ122" s="12">
        <v>0</v>
      </c>
      <c r="AK122" s="12">
        <v>0</v>
      </c>
      <c r="AL122" s="205">
        <v>335564318</v>
      </c>
    </row>
    <row r="123" spans="1:38" s="26" customFormat="1" ht="15" x14ac:dyDescent="0.25">
      <c r="A123" s="74" t="s">
        <v>367</v>
      </c>
      <c r="B123" s="29" t="s">
        <v>146</v>
      </c>
      <c r="C123" s="12">
        <v>7823257</v>
      </c>
      <c r="D123" s="12">
        <v>0</v>
      </c>
      <c r="E123" s="12">
        <v>355555</v>
      </c>
      <c r="F123" s="12">
        <v>332447</v>
      </c>
      <c r="G123" s="12">
        <v>4744817</v>
      </c>
      <c r="H123" s="12">
        <v>7705539</v>
      </c>
      <c r="I123" s="12">
        <v>0</v>
      </c>
      <c r="J123" s="12">
        <v>0</v>
      </c>
      <c r="K123" s="12">
        <v>498269</v>
      </c>
      <c r="L123" s="12">
        <v>22500</v>
      </c>
      <c r="M123" s="12">
        <v>1595930</v>
      </c>
      <c r="N123" s="12">
        <v>9213799</v>
      </c>
      <c r="O123" s="12">
        <v>16067610</v>
      </c>
      <c r="P123" s="12">
        <v>0</v>
      </c>
      <c r="Q123" s="12">
        <v>1304241</v>
      </c>
      <c r="R123" s="12">
        <v>2612694</v>
      </c>
      <c r="S123" s="12">
        <v>849101</v>
      </c>
      <c r="T123" s="12">
        <v>1703553</v>
      </c>
      <c r="U123" s="12">
        <v>0</v>
      </c>
      <c r="V123" s="12">
        <v>5697516</v>
      </c>
      <c r="W123" s="12">
        <v>2973363</v>
      </c>
      <c r="X123" s="12">
        <v>8426950</v>
      </c>
      <c r="Y123" s="12">
        <v>22434</v>
      </c>
      <c r="Z123" s="12">
        <v>1425362</v>
      </c>
      <c r="AA123" s="12">
        <v>0</v>
      </c>
      <c r="AB123" s="12">
        <v>55393142</v>
      </c>
      <c r="AC123" s="12">
        <v>13107527</v>
      </c>
      <c r="AD123" s="12">
        <v>0</v>
      </c>
      <c r="AE123" s="12">
        <v>5114768</v>
      </c>
      <c r="AF123" s="12">
        <v>729990</v>
      </c>
      <c r="AG123" s="12">
        <v>0</v>
      </c>
      <c r="AH123" s="12">
        <v>11025872</v>
      </c>
      <c r="AI123" s="12">
        <v>16058316</v>
      </c>
      <c r="AJ123" s="12">
        <v>1110</v>
      </c>
      <c r="AK123" s="12">
        <v>8437</v>
      </c>
      <c r="AL123" s="205">
        <v>174814099</v>
      </c>
    </row>
    <row r="124" spans="1:38" s="26" customFormat="1" ht="15" x14ac:dyDescent="0.25">
      <c r="A124" s="74" t="s">
        <v>368</v>
      </c>
      <c r="B124" s="29" t="s">
        <v>147</v>
      </c>
      <c r="C124" s="12">
        <v>1396595328</v>
      </c>
      <c r="D124" s="12">
        <v>0</v>
      </c>
      <c r="E124" s="12">
        <v>1128724</v>
      </c>
      <c r="F124" s="12">
        <v>147714020</v>
      </c>
      <c r="G124" s="12">
        <v>830236347</v>
      </c>
      <c r="H124" s="12">
        <v>2416575688</v>
      </c>
      <c r="I124" s="12">
        <v>10500569</v>
      </c>
      <c r="J124" s="12">
        <v>0</v>
      </c>
      <c r="K124" s="12">
        <v>204277792</v>
      </c>
      <c r="L124" s="12">
        <v>0</v>
      </c>
      <c r="M124" s="12">
        <v>66880124</v>
      </c>
      <c r="N124" s="12">
        <v>851866018</v>
      </c>
      <c r="O124" s="12">
        <v>514598105</v>
      </c>
      <c r="P124" s="12">
        <v>0</v>
      </c>
      <c r="Q124" s="12">
        <v>159223434</v>
      </c>
      <c r="R124" s="12">
        <v>296789094</v>
      </c>
      <c r="S124" s="12">
        <v>39463240</v>
      </c>
      <c r="T124" s="12">
        <v>629987186</v>
      </c>
      <c r="U124" s="12">
        <v>0</v>
      </c>
      <c r="V124" s="12">
        <v>702321112</v>
      </c>
      <c r="W124" s="12">
        <v>525674681</v>
      </c>
      <c r="X124" s="12">
        <v>1229403449</v>
      </c>
      <c r="Y124" s="12">
        <v>170252883</v>
      </c>
      <c r="Z124" s="12">
        <v>347675717</v>
      </c>
      <c r="AA124" s="12">
        <v>0</v>
      </c>
      <c r="AB124" s="12">
        <v>3068217741</v>
      </c>
      <c r="AC124" s="12">
        <v>500985044</v>
      </c>
      <c r="AD124" s="12">
        <v>3200418477</v>
      </c>
      <c r="AE124" s="12">
        <v>876486650</v>
      </c>
      <c r="AF124" s="12">
        <v>523664786</v>
      </c>
      <c r="AG124" s="12">
        <v>300204843</v>
      </c>
      <c r="AH124" s="12">
        <v>807682957</v>
      </c>
      <c r="AI124" s="12">
        <v>506472953</v>
      </c>
      <c r="AJ124" s="12">
        <v>237673141</v>
      </c>
      <c r="AK124" s="12">
        <v>17618576</v>
      </c>
      <c r="AL124" s="205">
        <v>20580588679</v>
      </c>
    </row>
    <row r="125" spans="1:38" s="26" customFormat="1" ht="15" x14ac:dyDescent="0.25">
      <c r="A125" s="74" t="s">
        <v>369</v>
      </c>
      <c r="B125" s="29" t="s">
        <v>148</v>
      </c>
      <c r="C125" s="12">
        <v>0</v>
      </c>
      <c r="D125" s="12">
        <v>0</v>
      </c>
      <c r="E125" s="12">
        <v>0</v>
      </c>
      <c r="F125" s="12">
        <v>0</v>
      </c>
      <c r="G125" s="12">
        <v>45172839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  <c r="R125" s="12">
        <v>0</v>
      </c>
      <c r="S125" s="12">
        <v>0</v>
      </c>
      <c r="T125" s="12">
        <v>0</v>
      </c>
      <c r="U125" s="12">
        <v>0</v>
      </c>
      <c r="V125" s="12">
        <v>0</v>
      </c>
      <c r="W125" s="12">
        <v>0</v>
      </c>
      <c r="X125" s="12">
        <v>0</v>
      </c>
      <c r="Y125" s="12">
        <v>13571771</v>
      </c>
      <c r="Z125" s="12">
        <v>0</v>
      </c>
      <c r="AA125" s="12">
        <v>0</v>
      </c>
      <c r="AB125" s="12">
        <v>0</v>
      </c>
      <c r="AC125" s="12">
        <v>0</v>
      </c>
      <c r="AD125" s="12">
        <v>0</v>
      </c>
      <c r="AE125" s="12">
        <v>0</v>
      </c>
      <c r="AF125" s="12">
        <v>0</v>
      </c>
      <c r="AG125" s="12">
        <v>0</v>
      </c>
      <c r="AH125" s="12">
        <v>0</v>
      </c>
      <c r="AI125" s="12">
        <v>0</v>
      </c>
      <c r="AJ125" s="12">
        <v>0</v>
      </c>
      <c r="AK125" s="12">
        <v>0</v>
      </c>
      <c r="AL125" s="205">
        <v>58744610</v>
      </c>
    </row>
    <row r="126" spans="1:38" s="26" customFormat="1" ht="15" x14ac:dyDescent="0.25">
      <c r="A126" s="74" t="s">
        <v>370</v>
      </c>
      <c r="B126" s="29" t="s">
        <v>149</v>
      </c>
      <c r="C126" s="12">
        <v>14956571</v>
      </c>
      <c r="D126" s="12">
        <v>0</v>
      </c>
      <c r="E126" s="12">
        <v>256664</v>
      </c>
      <c r="F126" s="12">
        <v>2176806</v>
      </c>
      <c r="G126" s="12">
        <v>17419599</v>
      </c>
      <c r="H126" s="12">
        <v>39364983</v>
      </c>
      <c r="I126" s="12">
        <v>117640</v>
      </c>
      <c r="J126" s="12">
        <v>0</v>
      </c>
      <c r="K126" s="12">
        <v>1756307</v>
      </c>
      <c r="L126" s="12">
        <v>16223</v>
      </c>
      <c r="M126" s="12">
        <v>1129577</v>
      </c>
      <c r="N126" s="12">
        <v>37156436</v>
      </c>
      <c r="O126" s="12">
        <v>14949097</v>
      </c>
      <c r="P126" s="12">
        <v>7420743</v>
      </c>
      <c r="Q126" s="12">
        <v>783061</v>
      </c>
      <c r="R126" s="12">
        <v>9565248</v>
      </c>
      <c r="S126" s="12">
        <v>213507</v>
      </c>
      <c r="T126" s="12">
        <v>5476476</v>
      </c>
      <c r="U126" s="12">
        <v>0</v>
      </c>
      <c r="V126" s="12">
        <v>16926757</v>
      </c>
      <c r="W126" s="12">
        <v>33619079</v>
      </c>
      <c r="X126" s="12">
        <v>48963504</v>
      </c>
      <c r="Y126" s="12">
        <v>120087</v>
      </c>
      <c r="Z126" s="12">
        <v>2995033</v>
      </c>
      <c r="AA126" s="12">
        <v>0</v>
      </c>
      <c r="AB126" s="12">
        <v>43452363</v>
      </c>
      <c r="AC126" s="12">
        <v>8467838</v>
      </c>
      <c r="AD126" s="12">
        <v>0</v>
      </c>
      <c r="AE126" s="12">
        <v>6853998</v>
      </c>
      <c r="AF126" s="12">
        <v>7633923</v>
      </c>
      <c r="AG126" s="12">
        <v>21674350</v>
      </c>
      <c r="AH126" s="12">
        <v>4929217</v>
      </c>
      <c r="AI126" s="12">
        <v>7968889</v>
      </c>
      <c r="AJ126" s="12">
        <v>42211</v>
      </c>
      <c r="AK126" s="12">
        <v>166662</v>
      </c>
      <c r="AL126" s="205">
        <v>356572849</v>
      </c>
    </row>
    <row r="127" spans="1:38" s="26" customFormat="1" ht="15" x14ac:dyDescent="0.25">
      <c r="A127" s="74" t="s">
        <v>371</v>
      </c>
      <c r="B127" s="29" t="s">
        <v>150</v>
      </c>
      <c r="C127" s="12">
        <v>1071124</v>
      </c>
      <c r="D127" s="12">
        <v>0</v>
      </c>
      <c r="E127" s="12">
        <v>0</v>
      </c>
      <c r="F127" s="12">
        <v>426337</v>
      </c>
      <c r="G127" s="12">
        <v>519780</v>
      </c>
      <c r="H127" s="12">
        <v>2790587</v>
      </c>
      <c r="I127" s="12">
        <v>5542</v>
      </c>
      <c r="J127" s="12">
        <v>0</v>
      </c>
      <c r="K127" s="12">
        <v>93120</v>
      </c>
      <c r="L127" s="12">
        <v>0</v>
      </c>
      <c r="M127" s="12">
        <v>113137</v>
      </c>
      <c r="N127" s="12">
        <v>3490749</v>
      </c>
      <c r="O127" s="12">
        <v>1188970</v>
      </c>
      <c r="P127" s="12">
        <v>0</v>
      </c>
      <c r="Q127" s="12">
        <v>66989</v>
      </c>
      <c r="R127" s="12">
        <v>961329</v>
      </c>
      <c r="S127" s="12">
        <v>24586</v>
      </c>
      <c r="T127" s="12">
        <v>191675</v>
      </c>
      <c r="U127" s="12">
        <v>0</v>
      </c>
      <c r="V127" s="12">
        <v>1463324</v>
      </c>
      <c r="W127" s="12">
        <v>374439</v>
      </c>
      <c r="X127" s="12">
        <v>3460813</v>
      </c>
      <c r="Y127" s="12">
        <v>13784</v>
      </c>
      <c r="Z127" s="12">
        <v>531379</v>
      </c>
      <c r="AA127" s="12">
        <v>0</v>
      </c>
      <c r="AB127" s="12">
        <v>4417712</v>
      </c>
      <c r="AC127" s="12">
        <v>623177</v>
      </c>
      <c r="AD127" s="12">
        <v>0</v>
      </c>
      <c r="AE127" s="12">
        <v>665025</v>
      </c>
      <c r="AF127" s="12">
        <v>1043019</v>
      </c>
      <c r="AG127" s="12">
        <v>1412480</v>
      </c>
      <c r="AH127" s="12">
        <v>0</v>
      </c>
      <c r="AI127" s="12">
        <v>2114152</v>
      </c>
      <c r="AJ127" s="12">
        <v>0</v>
      </c>
      <c r="AK127" s="12">
        <v>0</v>
      </c>
      <c r="AL127" s="205">
        <v>27063229</v>
      </c>
    </row>
    <row r="128" spans="1:38" s="26" customFormat="1" ht="15" x14ac:dyDescent="0.25">
      <c r="A128" s="74" t="s">
        <v>372</v>
      </c>
      <c r="B128" s="29" t="s">
        <v>151</v>
      </c>
      <c r="C128" s="12">
        <v>0</v>
      </c>
      <c r="D128" s="12">
        <v>0</v>
      </c>
      <c r="E128" s="12">
        <v>0</v>
      </c>
      <c r="F128" s="12">
        <v>0</v>
      </c>
      <c r="G128" s="12">
        <v>0</v>
      </c>
      <c r="H128" s="12">
        <v>0</v>
      </c>
      <c r="I128" s="12">
        <v>0</v>
      </c>
      <c r="J128" s="12">
        <v>0</v>
      </c>
      <c r="K128" s="12">
        <v>0</v>
      </c>
      <c r="L128" s="12">
        <v>0</v>
      </c>
      <c r="M128" s="12">
        <v>0</v>
      </c>
      <c r="N128" s="12">
        <v>0</v>
      </c>
      <c r="O128" s="12">
        <v>0</v>
      </c>
      <c r="P128" s="12">
        <v>0</v>
      </c>
      <c r="Q128" s="12">
        <v>0</v>
      </c>
      <c r="R128" s="12">
        <v>0</v>
      </c>
      <c r="S128" s="12">
        <v>0</v>
      </c>
      <c r="T128" s="12">
        <v>0</v>
      </c>
      <c r="U128" s="12">
        <v>0</v>
      </c>
      <c r="V128" s="12">
        <v>0</v>
      </c>
      <c r="W128" s="12">
        <v>0</v>
      </c>
      <c r="X128" s="12">
        <v>0</v>
      </c>
      <c r="Y128" s="12">
        <v>0</v>
      </c>
      <c r="Z128" s="12">
        <v>0</v>
      </c>
      <c r="AA128" s="12">
        <v>0</v>
      </c>
      <c r="AB128" s="12">
        <v>0</v>
      </c>
      <c r="AC128" s="12">
        <v>0</v>
      </c>
      <c r="AD128" s="12">
        <v>0</v>
      </c>
      <c r="AE128" s="12">
        <v>42797769</v>
      </c>
      <c r="AF128" s="12">
        <v>0</v>
      </c>
      <c r="AG128" s="12">
        <v>0</v>
      </c>
      <c r="AH128" s="12">
        <v>221724393</v>
      </c>
      <c r="AI128" s="12">
        <v>0</v>
      </c>
      <c r="AJ128" s="12">
        <v>0</v>
      </c>
      <c r="AK128" s="12">
        <v>0</v>
      </c>
      <c r="AL128" s="205">
        <v>264522162</v>
      </c>
    </row>
    <row r="129" spans="1:38" s="26" customFormat="1" ht="15" x14ac:dyDescent="0.25">
      <c r="A129" s="74" t="s">
        <v>373</v>
      </c>
      <c r="B129" s="29" t="s">
        <v>152</v>
      </c>
      <c r="C129" s="12">
        <v>10270779</v>
      </c>
      <c r="D129" s="12">
        <v>0</v>
      </c>
      <c r="E129" s="12">
        <v>2447378</v>
      </c>
      <c r="F129" s="12">
        <v>121378</v>
      </c>
      <c r="G129" s="12">
        <v>9889546</v>
      </c>
      <c r="H129" s="12">
        <v>40300599</v>
      </c>
      <c r="I129" s="12">
        <v>0</v>
      </c>
      <c r="J129" s="12">
        <v>0</v>
      </c>
      <c r="K129" s="12">
        <v>1432911</v>
      </c>
      <c r="L129" s="12">
        <v>0</v>
      </c>
      <c r="M129" s="12">
        <v>2968060</v>
      </c>
      <c r="N129" s="12">
        <v>22645957</v>
      </c>
      <c r="O129" s="12">
        <v>38062696</v>
      </c>
      <c r="P129" s="12">
        <v>93769</v>
      </c>
      <c r="Q129" s="12">
        <v>142671</v>
      </c>
      <c r="R129" s="12">
        <v>6568587</v>
      </c>
      <c r="S129" s="12">
        <v>0</v>
      </c>
      <c r="T129" s="12">
        <v>27083677</v>
      </c>
      <c r="U129" s="12">
        <v>0</v>
      </c>
      <c r="V129" s="12">
        <v>28139689</v>
      </c>
      <c r="W129" s="12">
        <v>21762720</v>
      </c>
      <c r="X129" s="12">
        <v>10597894</v>
      </c>
      <c r="Y129" s="12">
        <v>41361</v>
      </c>
      <c r="Z129" s="12">
        <v>2843850</v>
      </c>
      <c r="AA129" s="12">
        <v>0</v>
      </c>
      <c r="AB129" s="12">
        <v>154215643</v>
      </c>
      <c r="AC129" s="12">
        <v>89613950</v>
      </c>
      <c r="AD129" s="12">
        <v>0</v>
      </c>
      <c r="AE129" s="12">
        <v>23915113</v>
      </c>
      <c r="AF129" s="12">
        <v>2806038</v>
      </c>
      <c r="AG129" s="12">
        <v>5086874</v>
      </c>
      <c r="AH129" s="12">
        <v>95894775</v>
      </c>
      <c r="AI129" s="12">
        <v>16964821</v>
      </c>
      <c r="AJ129" s="12">
        <v>670546</v>
      </c>
      <c r="AK129" s="12">
        <v>134143</v>
      </c>
      <c r="AL129" s="205">
        <v>614715425</v>
      </c>
    </row>
    <row r="130" spans="1:38" s="26" customFormat="1" ht="15" x14ac:dyDescent="0.25">
      <c r="A130" s="74" t="s">
        <v>374</v>
      </c>
      <c r="B130" s="29" t="s">
        <v>153</v>
      </c>
      <c r="C130" s="12">
        <v>477000437</v>
      </c>
      <c r="D130" s="12">
        <v>580011</v>
      </c>
      <c r="E130" s="12">
        <v>763320</v>
      </c>
      <c r="F130" s="12">
        <v>1046778</v>
      </c>
      <c r="G130" s="12">
        <v>5127940</v>
      </c>
      <c r="H130" s="12">
        <v>19084606</v>
      </c>
      <c r="I130" s="12">
        <v>580012</v>
      </c>
      <c r="J130" s="12">
        <v>462704</v>
      </c>
      <c r="K130" s="12">
        <v>1571036</v>
      </c>
      <c r="L130" s="12">
        <v>462704</v>
      </c>
      <c r="M130" s="12">
        <v>1567895</v>
      </c>
      <c r="N130" s="12">
        <v>11101858</v>
      </c>
      <c r="O130" s="12">
        <v>8372056</v>
      </c>
      <c r="P130" s="12">
        <v>580112</v>
      </c>
      <c r="Q130" s="12">
        <v>777761</v>
      </c>
      <c r="R130" s="12">
        <v>3021308</v>
      </c>
      <c r="S130" s="12">
        <v>912482</v>
      </c>
      <c r="T130" s="12">
        <v>4916609</v>
      </c>
      <c r="U130" s="12">
        <v>0</v>
      </c>
      <c r="V130" s="12">
        <v>11750001</v>
      </c>
      <c r="W130" s="12">
        <v>3952288</v>
      </c>
      <c r="X130" s="12">
        <v>10629676</v>
      </c>
      <c r="Y130" s="12">
        <v>811873</v>
      </c>
      <c r="Z130" s="12">
        <v>1198276</v>
      </c>
      <c r="AA130" s="12">
        <v>580011</v>
      </c>
      <c r="AB130" s="12">
        <v>34759420</v>
      </c>
      <c r="AC130" s="12">
        <v>2638438</v>
      </c>
      <c r="AD130" s="12">
        <v>0</v>
      </c>
      <c r="AE130" s="12">
        <v>3529560</v>
      </c>
      <c r="AF130" s="12">
        <v>2311549</v>
      </c>
      <c r="AG130" s="12">
        <v>1698981</v>
      </c>
      <c r="AH130" s="12">
        <v>6154082</v>
      </c>
      <c r="AI130" s="12">
        <v>10864228</v>
      </c>
      <c r="AJ130" s="12">
        <v>462704</v>
      </c>
      <c r="AK130" s="12">
        <v>580011</v>
      </c>
      <c r="AL130" s="205">
        <v>629850727</v>
      </c>
    </row>
    <row r="131" spans="1:38" s="26" customFormat="1" ht="15" x14ac:dyDescent="0.25">
      <c r="A131" s="74" t="s">
        <v>375</v>
      </c>
      <c r="B131" s="29" t="s">
        <v>154</v>
      </c>
      <c r="C131" s="12">
        <v>1249114</v>
      </c>
      <c r="D131" s="12">
        <v>0</v>
      </c>
      <c r="E131" s="12">
        <v>0</v>
      </c>
      <c r="F131" s="12">
        <v>0</v>
      </c>
      <c r="G131" s="12">
        <v>2488419</v>
      </c>
      <c r="H131" s="12">
        <v>4859758</v>
      </c>
      <c r="I131" s="12">
        <v>0</v>
      </c>
      <c r="J131" s="12">
        <v>0</v>
      </c>
      <c r="K131" s="12">
        <v>0</v>
      </c>
      <c r="L131" s="12">
        <v>0</v>
      </c>
      <c r="M131" s="12">
        <v>679505</v>
      </c>
      <c r="N131" s="12">
        <v>984268</v>
      </c>
      <c r="O131" s="12">
        <v>1865923</v>
      </c>
      <c r="P131" s="12">
        <v>0</v>
      </c>
      <c r="Q131" s="12">
        <v>177690</v>
      </c>
      <c r="R131" s="12">
        <v>90565</v>
      </c>
      <c r="S131" s="12">
        <v>0</v>
      </c>
      <c r="T131" s="12">
        <v>1507616</v>
      </c>
      <c r="U131" s="12">
        <v>0</v>
      </c>
      <c r="V131" s="12">
        <v>3703271</v>
      </c>
      <c r="W131" s="12">
        <v>84845</v>
      </c>
      <c r="X131" s="12">
        <v>5851187</v>
      </c>
      <c r="Y131" s="12">
        <v>0</v>
      </c>
      <c r="Z131" s="12">
        <v>47355</v>
      </c>
      <c r="AA131" s="12">
        <v>0</v>
      </c>
      <c r="AB131" s="12">
        <v>6366311</v>
      </c>
      <c r="AC131" s="12">
        <v>3349131</v>
      </c>
      <c r="AD131" s="12">
        <v>0</v>
      </c>
      <c r="AE131" s="12">
        <v>0</v>
      </c>
      <c r="AF131" s="12">
        <v>6795014</v>
      </c>
      <c r="AG131" s="12">
        <v>0</v>
      </c>
      <c r="AH131" s="12">
        <v>21099054</v>
      </c>
      <c r="AI131" s="12">
        <v>3605375</v>
      </c>
      <c r="AJ131" s="12">
        <v>0</v>
      </c>
      <c r="AK131" s="12">
        <v>608768</v>
      </c>
      <c r="AL131" s="205">
        <v>65413169</v>
      </c>
    </row>
    <row r="132" spans="1:38" s="26" customFormat="1" ht="15" x14ac:dyDescent="0.25">
      <c r="A132" s="74" t="s">
        <v>376</v>
      </c>
      <c r="B132" s="29" t="s">
        <v>155</v>
      </c>
      <c r="C132" s="12">
        <v>24612933</v>
      </c>
      <c r="D132" s="12">
        <v>0</v>
      </c>
      <c r="E132" s="12">
        <v>675143</v>
      </c>
      <c r="F132" s="12">
        <v>91159</v>
      </c>
      <c r="G132" s="12">
        <v>3252344</v>
      </c>
      <c r="H132" s="12">
        <v>36444354</v>
      </c>
      <c r="I132" s="12">
        <v>0</v>
      </c>
      <c r="J132" s="12">
        <v>0</v>
      </c>
      <c r="K132" s="12">
        <v>194358</v>
      </c>
      <c r="L132" s="12">
        <v>0</v>
      </c>
      <c r="M132" s="12">
        <v>3428310</v>
      </c>
      <c r="N132" s="12">
        <v>8394269</v>
      </c>
      <c r="O132" s="12">
        <v>18328526</v>
      </c>
      <c r="P132" s="12">
        <v>0</v>
      </c>
      <c r="Q132" s="12">
        <v>9180</v>
      </c>
      <c r="R132" s="12">
        <v>16830633</v>
      </c>
      <c r="S132" s="12">
        <v>773947</v>
      </c>
      <c r="T132" s="12">
        <v>6347842</v>
      </c>
      <c r="U132" s="12">
        <v>0</v>
      </c>
      <c r="V132" s="12">
        <v>6283088</v>
      </c>
      <c r="W132" s="12">
        <v>464394</v>
      </c>
      <c r="X132" s="12">
        <v>7719519</v>
      </c>
      <c r="Y132" s="12">
        <v>14938</v>
      </c>
      <c r="Z132" s="12">
        <v>233343</v>
      </c>
      <c r="AA132" s="12">
        <v>0</v>
      </c>
      <c r="AB132" s="12">
        <v>71332227</v>
      </c>
      <c r="AC132" s="12">
        <v>56981217</v>
      </c>
      <c r="AD132" s="12">
        <v>0</v>
      </c>
      <c r="AE132" s="12">
        <v>6885290</v>
      </c>
      <c r="AF132" s="12">
        <v>1132574</v>
      </c>
      <c r="AG132" s="12">
        <v>3865092</v>
      </c>
      <c r="AH132" s="12">
        <v>13729330</v>
      </c>
      <c r="AI132" s="12">
        <v>82524215</v>
      </c>
      <c r="AJ132" s="12">
        <v>0</v>
      </c>
      <c r="AK132" s="12">
        <v>3504844</v>
      </c>
      <c r="AL132" s="205">
        <v>374053069</v>
      </c>
    </row>
    <row r="133" spans="1:38" s="26" customFormat="1" ht="15" x14ac:dyDescent="0.25">
      <c r="A133" s="74" t="s">
        <v>377</v>
      </c>
      <c r="B133" s="29" t="s">
        <v>156</v>
      </c>
      <c r="C133" s="12">
        <v>75913683</v>
      </c>
      <c r="D133" s="12">
        <v>0</v>
      </c>
      <c r="E133" s="12">
        <v>0</v>
      </c>
      <c r="F133" s="12">
        <v>0</v>
      </c>
      <c r="G133" s="12">
        <v>3</v>
      </c>
      <c r="H133" s="12">
        <v>96860128</v>
      </c>
      <c r="I133" s="12">
        <v>0</v>
      </c>
      <c r="J133" s="12">
        <v>0</v>
      </c>
      <c r="K133" s="12">
        <v>0</v>
      </c>
      <c r="L133" s="12">
        <v>0</v>
      </c>
      <c r="M133" s="12">
        <v>226461</v>
      </c>
      <c r="N133" s="12">
        <v>2438182</v>
      </c>
      <c r="O133" s="12">
        <v>0</v>
      </c>
      <c r="P133" s="12">
        <v>0</v>
      </c>
      <c r="Q133" s="12">
        <v>0</v>
      </c>
      <c r="R133" s="12">
        <v>3570629</v>
      </c>
      <c r="S133" s="12">
        <v>0</v>
      </c>
      <c r="T133" s="12">
        <v>112484</v>
      </c>
      <c r="U133" s="12">
        <v>0</v>
      </c>
      <c r="V133" s="12">
        <v>0</v>
      </c>
      <c r="W133" s="12">
        <v>0</v>
      </c>
      <c r="X133" s="12">
        <v>2006538</v>
      </c>
      <c r="Y133" s="12">
        <v>0</v>
      </c>
      <c r="Z133" s="12">
        <v>0</v>
      </c>
      <c r="AA133" s="12">
        <v>0</v>
      </c>
      <c r="AB133" s="12">
        <v>37973832</v>
      </c>
      <c r="AC133" s="12">
        <v>1926430</v>
      </c>
      <c r="AD133" s="12">
        <v>0</v>
      </c>
      <c r="AE133" s="12">
        <v>0</v>
      </c>
      <c r="AF133" s="12">
        <v>0</v>
      </c>
      <c r="AG133" s="12">
        <v>0</v>
      </c>
      <c r="AH133" s="12">
        <v>0</v>
      </c>
      <c r="AI133" s="12">
        <v>143530808</v>
      </c>
      <c r="AJ133" s="12">
        <v>0</v>
      </c>
      <c r="AK133" s="12">
        <v>0</v>
      </c>
      <c r="AL133" s="205">
        <v>364559178</v>
      </c>
    </row>
    <row r="134" spans="1:38" s="26" customFormat="1" ht="15" x14ac:dyDescent="0.25">
      <c r="A134" s="74" t="s">
        <v>378</v>
      </c>
      <c r="B134" s="29" t="s">
        <v>70</v>
      </c>
      <c r="C134" s="12">
        <v>1866933</v>
      </c>
      <c r="D134" s="12">
        <v>0</v>
      </c>
      <c r="E134" s="12">
        <v>0</v>
      </c>
      <c r="F134" s="12">
        <v>0</v>
      </c>
      <c r="G134" s="12">
        <v>0</v>
      </c>
      <c r="H134" s="12">
        <v>1199766</v>
      </c>
      <c r="I134" s="12">
        <v>0</v>
      </c>
      <c r="J134" s="12">
        <v>0</v>
      </c>
      <c r="K134" s="12">
        <v>0</v>
      </c>
      <c r="L134" s="12">
        <v>0</v>
      </c>
      <c r="M134" s="12">
        <v>155110</v>
      </c>
      <c r="N134" s="12">
        <v>2168617</v>
      </c>
      <c r="O134" s="12">
        <v>0</v>
      </c>
      <c r="P134" s="12">
        <v>0</v>
      </c>
      <c r="Q134" s="12">
        <v>0</v>
      </c>
      <c r="R134" s="12">
        <v>0</v>
      </c>
      <c r="S134" s="12">
        <v>0</v>
      </c>
      <c r="T134" s="12">
        <v>2052747</v>
      </c>
      <c r="U134" s="12">
        <v>0</v>
      </c>
      <c r="V134" s="12">
        <v>3598482</v>
      </c>
      <c r="W134" s="12">
        <v>277831</v>
      </c>
      <c r="X134" s="12">
        <v>0</v>
      </c>
      <c r="Y134" s="12">
        <v>0</v>
      </c>
      <c r="Z134" s="12">
        <v>0</v>
      </c>
      <c r="AA134" s="12">
        <v>0</v>
      </c>
      <c r="AB134" s="12">
        <v>47841113</v>
      </c>
      <c r="AC134" s="12">
        <v>1114084</v>
      </c>
      <c r="AD134" s="12">
        <v>0</v>
      </c>
      <c r="AE134" s="12">
        <v>64488</v>
      </c>
      <c r="AF134" s="12">
        <v>347892</v>
      </c>
      <c r="AG134" s="12">
        <v>0</v>
      </c>
      <c r="AH134" s="12">
        <v>11219694</v>
      </c>
      <c r="AI134" s="12">
        <v>1460771</v>
      </c>
      <c r="AJ134" s="12">
        <v>0</v>
      </c>
      <c r="AK134" s="12">
        <v>0</v>
      </c>
      <c r="AL134" s="205">
        <v>73367528</v>
      </c>
    </row>
    <row r="135" spans="1:38" s="26" customFormat="1" ht="15" x14ac:dyDescent="0.25">
      <c r="A135" s="121" t="s">
        <v>379</v>
      </c>
      <c r="B135" s="122" t="s">
        <v>163</v>
      </c>
      <c r="C135" s="120">
        <v>2118934175</v>
      </c>
      <c r="D135" s="120">
        <v>580011</v>
      </c>
      <c r="E135" s="120">
        <v>9869837</v>
      </c>
      <c r="F135" s="120">
        <v>163862539</v>
      </c>
      <c r="G135" s="120">
        <v>970222726</v>
      </c>
      <c r="H135" s="120">
        <v>2775321314</v>
      </c>
      <c r="I135" s="120">
        <v>11831040</v>
      </c>
      <c r="J135" s="120">
        <v>462704</v>
      </c>
      <c r="K135" s="120">
        <v>218447610</v>
      </c>
      <c r="L135" s="120">
        <v>501427</v>
      </c>
      <c r="M135" s="120">
        <v>89717452</v>
      </c>
      <c r="N135" s="120">
        <v>1082302393</v>
      </c>
      <c r="O135" s="120">
        <v>718101172</v>
      </c>
      <c r="P135" s="120">
        <v>8094624</v>
      </c>
      <c r="Q135" s="120">
        <v>165983881</v>
      </c>
      <c r="R135" s="120">
        <v>365249059</v>
      </c>
      <c r="S135" s="120">
        <v>43944314</v>
      </c>
      <c r="T135" s="120">
        <v>797092825</v>
      </c>
      <c r="U135" s="120">
        <v>0</v>
      </c>
      <c r="V135" s="120">
        <v>850639583</v>
      </c>
      <c r="W135" s="120">
        <v>631241466</v>
      </c>
      <c r="X135" s="120">
        <v>1411628749</v>
      </c>
      <c r="Y135" s="120">
        <v>185417028</v>
      </c>
      <c r="Z135" s="120">
        <v>369109563</v>
      </c>
      <c r="AA135" s="120">
        <v>580011</v>
      </c>
      <c r="AB135" s="120">
        <v>3697533564</v>
      </c>
      <c r="AC135" s="120">
        <v>741806711</v>
      </c>
      <c r="AD135" s="120">
        <v>3200418477</v>
      </c>
      <c r="AE135" s="120">
        <v>995041892</v>
      </c>
      <c r="AF135" s="120">
        <v>570209905</v>
      </c>
      <c r="AG135" s="120">
        <v>351782175</v>
      </c>
      <c r="AH135" s="120">
        <v>1222794043</v>
      </c>
      <c r="AI135" s="120">
        <v>828509506</v>
      </c>
      <c r="AJ135" s="120">
        <v>239899159</v>
      </c>
      <c r="AK135" s="120">
        <v>22761494</v>
      </c>
      <c r="AL135" s="202">
        <v>24859892429</v>
      </c>
    </row>
    <row r="136" spans="1:38" s="26" customFormat="1" ht="15" x14ac:dyDescent="0.25">
      <c r="A136" s="74" t="s">
        <v>380</v>
      </c>
      <c r="B136" s="29" t="s">
        <v>144</v>
      </c>
      <c r="C136" s="12">
        <v>0</v>
      </c>
      <c r="D136" s="12">
        <v>0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v>0</v>
      </c>
      <c r="M136" s="12">
        <v>0</v>
      </c>
      <c r="N136" s="12">
        <v>1895260</v>
      </c>
      <c r="O136" s="12">
        <v>0</v>
      </c>
      <c r="P136" s="12">
        <v>12500</v>
      </c>
      <c r="Q136" s="12">
        <v>0</v>
      </c>
      <c r="R136" s="12">
        <v>0</v>
      </c>
      <c r="S136" s="12">
        <v>152000</v>
      </c>
      <c r="T136" s="12">
        <v>0</v>
      </c>
      <c r="U136" s="12">
        <v>0</v>
      </c>
      <c r="V136" s="12">
        <v>122568</v>
      </c>
      <c r="W136" s="12">
        <v>0</v>
      </c>
      <c r="X136" s="12">
        <v>0</v>
      </c>
      <c r="Y136" s="12">
        <v>0</v>
      </c>
      <c r="Z136" s="12">
        <v>0</v>
      </c>
      <c r="AA136" s="12">
        <v>0</v>
      </c>
      <c r="AB136" s="12">
        <v>0</v>
      </c>
      <c r="AC136" s="12">
        <v>0</v>
      </c>
      <c r="AD136" s="12">
        <v>110925754</v>
      </c>
      <c r="AE136" s="12">
        <v>111497</v>
      </c>
      <c r="AF136" s="12">
        <v>187500</v>
      </c>
      <c r="AG136" s="12">
        <v>0</v>
      </c>
      <c r="AH136" s="12">
        <v>0</v>
      </c>
      <c r="AI136" s="12">
        <v>0</v>
      </c>
      <c r="AJ136" s="12">
        <v>0</v>
      </c>
      <c r="AK136" s="12">
        <v>0</v>
      </c>
      <c r="AL136" s="205">
        <v>113407079</v>
      </c>
    </row>
    <row r="137" spans="1:38" s="26" customFormat="1" ht="15" x14ac:dyDescent="0.25">
      <c r="A137" s="74" t="s">
        <v>381</v>
      </c>
      <c r="B137" s="29" t="s">
        <v>145</v>
      </c>
      <c r="C137" s="12">
        <v>0</v>
      </c>
      <c r="D137" s="12">
        <v>0</v>
      </c>
      <c r="E137" s="12">
        <v>0</v>
      </c>
      <c r="F137" s="12">
        <v>0</v>
      </c>
      <c r="G137" s="12">
        <v>278876</v>
      </c>
      <c r="H137" s="12">
        <v>0</v>
      </c>
      <c r="I137" s="12">
        <v>248318</v>
      </c>
      <c r="J137" s="12">
        <v>0</v>
      </c>
      <c r="K137" s="12">
        <v>0</v>
      </c>
      <c r="L137" s="12">
        <v>0</v>
      </c>
      <c r="M137" s="12">
        <v>0</v>
      </c>
      <c r="N137" s="12">
        <v>17218021</v>
      </c>
      <c r="O137" s="12">
        <v>0</v>
      </c>
      <c r="P137" s="12">
        <v>0</v>
      </c>
      <c r="Q137" s="12">
        <v>0</v>
      </c>
      <c r="R137" s="12">
        <v>0</v>
      </c>
      <c r="S137" s="12">
        <v>0</v>
      </c>
      <c r="T137" s="12">
        <v>0</v>
      </c>
      <c r="U137" s="12">
        <v>0</v>
      </c>
      <c r="V137" s="12">
        <v>209463</v>
      </c>
      <c r="W137" s="12">
        <v>0</v>
      </c>
      <c r="X137" s="12">
        <v>0</v>
      </c>
      <c r="Y137" s="12">
        <v>0</v>
      </c>
      <c r="Z137" s="12">
        <v>0</v>
      </c>
      <c r="AA137" s="12">
        <v>0</v>
      </c>
      <c r="AB137" s="12">
        <v>0</v>
      </c>
      <c r="AC137" s="12">
        <v>0</v>
      </c>
      <c r="AD137" s="12">
        <v>774962</v>
      </c>
      <c r="AE137" s="12">
        <v>16596</v>
      </c>
      <c r="AF137" s="12">
        <v>299330</v>
      </c>
      <c r="AG137" s="12">
        <v>0</v>
      </c>
      <c r="AH137" s="12">
        <v>0</v>
      </c>
      <c r="AI137" s="12">
        <v>0</v>
      </c>
      <c r="AJ137" s="12">
        <v>0</v>
      </c>
      <c r="AK137" s="12">
        <v>0</v>
      </c>
      <c r="AL137" s="205">
        <v>19045566</v>
      </c>
    </row>
    <row r="138" spans="1:38" s="26" customFormat="1" ht="15" x14ac:dyDescent="0.25">
      <c r="A138" s="74" t="s">
        <v>382</v>
      </c>
      <c r="B138" s="29" t="s">
        <v>146</v>
      </c>
      <c r="C138" s="12">
        <v>0</v>
      </c>
      <c r="D138" s="12">
        <v>0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v>0</v>
      </c>
      <c r="M138" s="12">
        <v>0</v>
      </c>
      <c r="N138" s="12">
        <v>592644</v>
      </c>
      <c r="O138" s="12">
        <v>0</v>
      </c>
      <c r="P138" s="12">
        <v>0</v>
      </c>
      <c r="Q138" s="12">
        <v>0</v>
      </c>
      <c r="R138" s="12">
        <v>0</v>
      </c>
      <c r="S138" s="12">
        <v>129000</v>
      </c>
      <c r="T138" s="12">
        <v>0</v>
      </c>
      <c r="U138" s="12">
        <v>0</v>
      </c>
      <c r="V138" s="12">
        <v>300794</v>
      </c>
      <c r="W138" s="12">
        <v>0</v>
      </c>
      <c r="X138" s="12">
        <v>0</v>
      </c>
      <c r="Y138" s="12">
        <v>0</v>
      </c>
      <c r="Z138" s="12">
        <v>0</v>
      </c>
      <c r="AA138" s="12">
        <v>0</v>
      </c>
      <c r="AB138" s="12">
        <v>0</v>
      </c>
      <c r="AC138" s="12">
        <v>0</v>
      </c>
      <c r="AD138" s="12">
        <v>731025</v>
      </c>
      <c r="AE138" s="12">
        <v>314544</v>
      </c>
      <c r="AF138" s="12">
        <v>0</v>
      </c>
      <c r="AG138" s="12">
        <v>0</v>
      </c>
      <c r="AH138" s="12">
        <v>0</v>
      </c>
      <c r="AI138" s="12">
        <v>0</v>
      </c>
      <c r="AJ138" s="12">
        <v>0</v>
      </c>
      <c r="AK138" s="12">
        <v>0</v>
      </c>
      <c r="AL138" s="205">
        <v>2068007</v>
      </c>
    </row>
    <row r="139" spans="1:38" s="26" customFormat="1" ht="15" x14ac:dyDescent="0.25">
      <c r="A139" s="74" t="s">
        <v>383</v>
      </c>
      <c r="B139" s="29" t="s">
        <v>147</v>
      </c>
      <c r="C139" s="12">
        <v>0</v>
      </c>
      <c r="D139" s="12">
        <v>0</v>
      </c>
      <c r="E139" s="12">
        <v>0</v>
      </c>
      <c r="F139" s="12">
        <v>0</v>
      </c>
      <c r="G139" s="12">
        <v>1185480</v>
      </c>
      <c r="H139" s="12">
        <v>0</v>
      </c>
      <c r="I139" s="12">
        <v>5330958</v>
      </c>
      <c r="J139" s="12">
        <v>0</v>
      </c>
      <c r="K139" s="12">
        <v>411213</v>
      </c>
      <c r="L139" s="12">
        <v>0</v>
      </c>
      <c r="M139" s="12">
        <v>0</v>
      </c>
      <c r="N139" s="12">
        <v>63266714</v>
      </c>
      <c r="O139" s="12">
        <v>0</v>
      </c>
      <c r="P139" s="12">
        <v>6002330</v>
      </c>
      <c r="Q139" s="12">
        <v>0</v>
      </c>
      <c r="R139" s="12">
        <v>0</v>
      </c>
      <c r="S139" s="12">
        <v>5789348</v>
      </c>
      <c r="T139" s="12">
        <v>0</v>
      </c>
      <c r="U139" s="12">
        <v>0</v>
      </c>
      <c r="V139" s="12">
        <v>15277451</v>
      </c>
      <c r="W139" s="12">
        <v>1761280</v>
      </c>
      <c r="X139" s="12">
        <v>238286</v>
      </c>
      <c r="Y139" s="12">
        <v>0</v>
      </c>
      <c r="Z139" s="12">
        <v>0</v>
      </c>
      <c r="AA139" s="12">
        <v>0</v>
      </c>
      <c r="AB139" s="12">
        <v>164660350</v>
      </c>
      <c r="AC139" s="12">
        <v>0</v>
      </c>
      <c r="AD139" s="12">
        <v>288766933</v>
      </c>
      <c r="AE139" s="12">
        <v>34403658</v>
      </c>
      <c r="AF139" s="12">
        <v>13632122</v>
      </c>
      <c r="AG139" s="12">
        <v>0</v>
      </c>
      <c r="AH139" s="12">
        <v>0</v>
      </c>
      <c r="AI139" s="12">
        <v>0</v>
      </c>
      <c r="AJ139" s="12">
        <v>0</v>
      </c>
      <c r="AK139" s="12">
        <v>495637</v>
      </c>
      <c r="AL139" s="205">
        <v>601221760</v>
      </c>
    </row>
    <row r="140" spans="1:38" s="26" customFormat="1" ht="15" x14ac:dyDescent="0.25">
      <c r="A140" s="74" t="s">
        <v>384</v>
      </c>
      <c r="B140" s="29" t="s">
        <v>148</v>
      </c>
      <c r="C140" s="12">
        <v>0</v>
      </c>
      <c r="D140" s="12">
        <v>0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v>0</v>
      </c>
      <c r="M140" s="12">
        <v>0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v>0</v>
      </c>
      <c r="Z140" s="12">
        <v>0</v>
      </c>
      <c r="AA140" s="12">
        <v>0</v>
      </c>
      <c r="AB140" s="12">
        <v>0</v>
      </c>
      <c r="AC140" s="12">
        <v>0</v>
      </c>
      <c r="AD140" s="12">
        <v>0</v>
      </c>
      <c r="AE140" s="12">
        <v>0</v>
      </c>
      <c r="AF140" s="12">
        <v>0</v>
      </c>
      <c r="AG140" s="12">
        <v>0</v>
      </c>
      <c r="AH140" s="12">
        <v>0</v>
      </c>
      <c r="AI140" s="12">
        <v>0</v>
      </c>
      <c r="AJ140" s="12">
        <v>0</v>
      </c>
      <c r="AK140" s="12">
        <v>0</v>
      </c>
      <c r="AL140" s="205">
        <v>0</v>
      </c>
    </row>
    <row r="141" spans="1:38" s="26" customFormat="1" ht="15" x14ac:dyDescent="0.25">
      <c r="A141" s="74" t="s">
        <v>385</v>
      </c>
      <c r="B141" s="29" t="s">
        <v>149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3968</v>
      </c>
      <c r="J141" s="12">
        <v>0</v>
      </c>
      <c r="K141" s="12">
        <v>0</v>
      </c>
      <c r="L141" s="12">
        <v>0</v>
      </c>
      <c r="M141" s="12">
        <v>0</v>
      </c>
      <c r="N141" s="12">
        <v>532923</v>
      </c>
      <c r="O141" s="12">
        <v>0</v>
      </c>
      <c r="P141" s="12">
        <v>19000</v>
      </c>
      <c r="Q141" s="12">
        <v>0</v>
      </c>
      <c r="R141" s="12">
        <v>0</v>
      </c>
      <c r="S141" s="12">
        <v>0</v>
      </c>
      <c r="T141" s="12">
        <v>0</v>
      </c>
      <c r="U141" s="12">
        <v>0</v>
      </c>
      <c r="V141" s="12">
        <v>30630</v>
      </c>
      <c r="W141" s="12">
        <v>0</v>
      </c>
      <c r="X141" s="12">
        <v>0</v>
      </c>
      <c r="Y141" s="12">
        <v>0</v>
      </c>
      <c r="Z141" s="12">
        <v>0</v>
      </c>
      <c r="AA141" s="12">
        <v>0</v>
      </c>
      <c r="AB141" s="12">
        <v>0</v>
      </c>
      <c r="AC141" s="12">
        <v>0</v>
      </c>
      <c r="AD141" s="12">
        <v>1402310</v>
      </c>
      <c r="AE141" s="12">
        <v>33252</v>
      </c>
      <c r="AF141" s="12">
        <v>0</v>
      </c>
      <c r="AG141" s="12">
        <v>0</v>
      </c>
      <c r="AH141" s="12">
        <v>0</v>
      </c>
      <c r="AI141" s="12">
        <v>0</v>
      </c>
      <c r="AJ141" s="12">
        <v>0</v>
      </c>
      <c r="AK141" s="12">
        <v>0</v>
      </c>
      <c r="AL141" s="205">
        <v>2022083</v>
      </c>
    </row>
    <row r="142" spans="1:38" s="26" customFormat="1" ht="15" x14ac:dyDescent="0.25">
      <c r="A142" s="74" t="s">
        <v>386</v>
      </c>
      <c r="B142" s="29" t="s">
        <v>150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1418</v>
      </c>
      <c r="O142" s="12">
        <v>0</v>
      </c>
      <c r="P142" s="12">
        <v>0</v>
      </c>
      <c r="Q142" s="12">
        <v>0</v>
      </c>
      <c r="R142" s="12">
        <v>0</v>
      </c>
      <c r="S142" s="12">
        <v>0</v>
      </c>
      <c r="T142" s="12">
        <v>0</v>
      </c>
      <c r="U142" s="12">
        <v>0</v>
      </c>
      <c r="V142" s="12">
        <v>0</v>
      </c>
      <c r="W142" s="12">
        <v>0</v>
      </c>
      <c r="X142" s="12">
        <v>0</v>
      </c>
      <c r="Y142" s="12">
        <v>0</v>
      </c>
      <c r="Z142" s="12">
        <v>0</v>
      </c>
      <c r="AA142" s="12">
        <v>0</v>
      </c>
      <c r="AB142" s="12">
        <v>0</v>
      </c>
      <c r="AC142" s="12">
        <v>0</v>
      </c>
      <c r="AD142" s="12">
        <v>160172</v>
      </c>
      <c r="AE142" s="12">
        <v>0</v>
      </c>
      <c r="AF142" s="12">
        <v>36000</v>
      </c>
      <c r="AG142" s="12">
        <v>0</v>
      </c>
      <c r="AH142" s="12">
        <v>0</v>
      </c>
      <c r="AI142" s="12">
        <v>0</v>
      </c>
      <c r="AJ142" s="12">
        <v>0</v>
      </c>
      <c r="AK142" s="12">
        <v>0</v>
      </c>
      <c r="AL142" s="205">
        <v>197590</v>
      </c>
    </row>
    <row r="143" spans="1:38" s="26" customFormat="1" ht="15" x14ac:dyDescent="0.25">
      <c r="A143" s="74" t="s">
        <v>387</v>
      </c>
      <c r="B143" s="29" t="s">
        <v>151</v>
      </c>
      <c r="C143" s="12">
        <v>0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v>0</v>
      </c>
      <c r="M143" s="12">
        <v>0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0</v>
      </c>
      <c r="T143" s="12">
        <v>0</v>
      </c>
      <c r="U143" s="12">
        <v>0</v>
      </c>
      <c r="V143" s="12">
        <v>0</v>
      </c>
      <c r="W143" s="12">
        <v>0</v>
      </c>
      <c r="X143" s="12">
        <v>0</v>
      </c>
      <c r="Y143" s="12">
        <v>0</v>
      </c>
      <c r="Z143" s="12">
        <v>0</v>
      </c>
      <c r="AA143" s="12">
        <v>0</v>
      </c>
      <c r="AB143" s="12">
        <v>0</v>
      </c>
      <c r="AC143" s="12">
        <v>0</v>
      </c>
      <c r="AD143" s="12">
        <v>0</v>
      </c>
      <c r="AE143" s="12">
        <v>0</v>
      </c>
      <c r="AF143" s="12">
        <v>0</v>
      </c>
      <c r="AG143" s="12">
        <v>0</v>
      </c>
      <c r="AH143" s="12">
        <v>0</v>
      </c>
      <c r="AI143" s="12">
        <v>0</v>
      </c>
      <c r="AJ143" s="12">
        <v>0</v>
      </c>
      <c r="AK143" s="12">
        <v>0</v>
      </c>
      <c r="AL143" s="205">
        <v>0</v>
      </c>
    </row>
    <row r="144" spans="1:38" s="26" customFormat="1" ht="15" x14ac:dyDescent="0.25">
      <c r="A144" s="74" t="s">
        <v>388</v>
      </c>
      <c r="B144" s="29" t="s">
        <v>152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</v>
      </c>
      <c r="T144" s="12">
        <v>0</v>
      </c>
      <c r="U144" s="12">
        <v>0</v>
      </c>
      <c r="V144" s="12">
        <v>397623</v>
      </c>
      <c r="W144" s="12">
        <v>0</v>
      </c>
      <c r="X144" s="12">
        <v>0</v>
      </c>
      <c r="Y144" s="12">
        <v>0</v>
      </c>
      <c r="Z144" s="12">
        <v>0</v>
      </c>
      <c r="AA144" s="12">
        <v>0</v>
      </c>
      <c r="AB144" s="12">
        <v>0</v>
      </c>
      <c r="AC144" s="12">
        <v>0</v>
      </c>
      <c r="AD144" s="12">
        <v>66186212</v>
      </c>
      <c r="AE144" s="12">
        <v>672425</v>
      </c>
      <c r="AF144" s="12">
        <v>0</v>
      </c>
      <c r="AG144" s="12">
        <v>0</v>
      </c>
      <c r="AH144" s="12">
        <v>0</v>
      </c>
      <c r="AI144" s="12">
        <v>0</v>
      </c>
      <c r="AJ144" s="12">
        <v>0</v>
      </c>
      <c r="AK144" s="12">
        <v>0</v>
      </c>
      <c r="AL144" s="205">
        <v>67256260</v>
      </c>
    </row>
    <row r="145" spans="1:38" s="26" customFormat="1" ht="15" x14ac:dyDescent="0.25">
      <c r="A145" s="74" t="s">
        <v>389</v>
      </c>
      <c r="B145" s="29" t="s">
        <v>153</v>
      </c>
      <c r="C145" s="12">
        <v>0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12872</v>
      </c>
      <c r="J145" s="12">
        <v>0</v>
      </c>
      <c r="K145" s="12">
        <v>0</v>
      </c>
      <c r="L145" s="12">
        <v>0</v>
      </c>
      <c r="M145" s="12">
        <v>0</v>
      </c>
      <c r="N145" s="12">
        <v>433019</v>
      </c>
      <c r="O145" s="12">
        <v>0</v>
      </c>
      <c r="P145" s="12">
        <v>0</v>
      </c>
      <c r="Q145" s="12">
        <v>0</v>
      </c>
      <c r="R145" s="12">
        <v>0</v>
      </c>
      <c r="S145" s="12">
        <v>63000</v>
      </c>
      <c r="T145" s="12">
        <v>0</v>
      </c>
      <c r="U145" s="12">
        <v>0</v>
      </c>
      <c r="V145" s="12">
        <v>65568</v>
      </c>
      <c r="W145" s="12">
        <v>0</v>
      </c>
      <c r="X145" s="12">
        <v>0</v>
      </c>
      <c r="Y145" s="12">
        <v>0</v>
      </c>
      <c r="Z145" s="12">
        <v>0</v>
      </c>
      <c r="AA145" s="12">
        <v>0</v>
      </c>
      <c r="AB145" s="12">
        <v>0</v>
      </c>
      <c r="AC145" s="12">
        <v>0</v>
      </c>
      <c r="AD145" s="12">
        <v>603319</v>
      </c>
      <c r="AE145" s="12">
        <v>0</v>
      </c>
      <c r="AF145" s="12">
        <v>0</v>
      </c>
      <c r="AG145" s="12">
        <v>0</v>
      </c>
      <c r="AH145" s="12">
        <v>0</v>
      </c>
      <c r="AI145" s="12">
        <v>0</v>
      </c>
      <c r="AJ145" s="12">
        <v>0</v>
      </c>
      <c r="AK145" s="12">
        <v>0</v>
      </c>
      <c r="AL145" s="205">
        <v>1177778</v>
      </c>
    </row>
    <row r="146" spans="1:38" s="26" customFormat="1" ht="15" x14ac:dyDescent="0.25">
      <c r="A146" s="74" t="s">
        <v>390</v>
      </c>
      <c r="B146" s="29" t="s">
        <v>154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  <c r="R146" s="12">
        <v>0</v>
      </c>
      <c r="S146" s="12">
        <v>0</v>
      </c>
      <c r="T146" s="12">
        <v>0</v>
      </c>
      <c r="U146" s="12">
        <v>0</v>
      </c>
      <c r="V146" s="12">
        <v>0</v>
      </c>
      <c r="W146" s="12">
        <v>0</v>
      </c>
      <c r="X146" s="12">
        <v>0</v>
      </c>
      <c r="Y146" s="12">
        <v>0</v>
      </c>
      <c r="Z146" s="12">
        <v>0</v>
      </c>
      <c r="AA146" s="12">
        <v>0</v>
      </c>
      <c r="AB146" s="12">
        <v>0</v>
      </c>
      <c r="AC146" s="12">
        <v>0</v>
      </c>
      <c r="AD146" s="12">
        <v>0</v>
      </c>
      <c r="AE146" s="12">
        <v>0</v>
      </c>
      <c r="AF146" s="12">
        <v>0</v>
      </c>
      <c r="AG146" s="12">
        <v>0</v>
      </c>
      <c r="AH146" s="12">
        <v>0</v>
      </c>
      <c r="AI146" s="12">
        <v>0</v>
      </c>
      <c r="AJ146" s="12">
        <v>0</v>
      </c>
      <c r="AK146" s="12">
        <v>0</v>
      </c>
      <c r="AL146" s="205">
        <v>0</v>
      </c>
    </row>
    <row r="147" spans="1:38" s="26" customFormat="1" ht="15" x14ac:dyDescent="0.25">
      <c r="A147" s="74" t="s">
        <v>391</v>
      </c>
      <c r="B147" s="29" t="s">
        <v>155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818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v>0</v>
      </c>
      <c r="Z147" s="12">
        <v>0</v>
      </c>
      <c r="AA147" s="12">
        <v>0</v>
      </c>
      <c r="AB147" s="12">
        <v>0</v>
      </c>
      <c r="AC147" s="12">
        <v>0</v>
      </c>
      <c r="AD147" s="12">
        <v>1940284</v>
      </c>
      <c r="AE147" s="12">
        <v>0</v>
      </c>
      <c r="AF147" s="12">
        <v>0</v>
      </c>
      <c r="AG147" s="12">
        <v>0</v>
      </c>
      <c r="AH147" s="12">
        <v>0</v>
      </c>
      <c r="AI147" s="12">
        <v>0</v>
      </c>
      <c r="AJ147" s="12">
        <v>0</v>
      </c>
      <c r="AK147" s="12">
        <v>0</v>
      </c>
      <c r="AL147" s="205">
        <v>1941102</v>
      </c>
    </row>
    <row r="148" spans="1:38" s="26" customFormat="1" ht="15" x14ac:dyDescent="0.25">
      <c r="A148" s="74" t="s">
        <v>392</v>
      </c>
      <c r="B148" s="29" t="s">
        <v>156</v>
      </c>
      <c r="C148" s="12">
        <v>0</v>
      </c>
      <c r="D148" s="12">
        <v>0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v>0</v>
      </c>
      <c r="M148" s="12">
        <v>0</v>
      </c>
      <c r="N148" s="12">
        <v>2403846</v>
      </c>
      <c r="O148" s="12">
        <v>0</v>
      </c>
      <c r="P148" s="12">
        <v>0</v>
      </c>
      <c r="Q148" s="12">
        <v>0</v>
      </c>
      <c r="R148" s="12">
        <v>0</v>
      </c>
      <c r="S148" s="12">
        <v>0</v>
      </c>
      <c r="T148" s="12">
        <v>0</v>
      </c>
      <c r="U148" s="12">
        <v>0</v>
      </c>
      <c r="V148" s="12">
        <v>0</v>
      </c>
      <c r="W148" s="12">
        <v>0</v>
      </c>
      <c r="X148" s="12">
        <v>1000</v>
      </c>
      <c r="Y148" s="12">
        <v>0</v>
      </c>
      <c r="Z148" s="12">
        <v>0</v>
      </c>
      <c r="AA148" s="12">
        <v>0</v>
      </c>
      <c r="AB148" s="12">
        <v>0</v>
      </c>
      <c r="AC148" s="12">
        <v>0</v>
      </c>
      <c r="AD148" s="12">
        <v>0</v>
      </c>
      <c r="AE148" s="12">
        <v>0</v>
      </c>
      <c r="AF148" s="12">
        <v>0</v>
      </c>
      <c r="AG148" s="12">
        <v>0</v>
      </c>
      <c r="AH148" s="12">
        <v>0</v>
      </c>
      <c r="AI148" s="12">
        <v>0</v>
      </c>
      <c r="AJ148" s="12">
        <v>0</v>
      </c>
      <c r="AK148" s="12">
        <v>0</v>
      </c>
      <c r="AL148" s="205">
        <v>2404846</v>
      </c>
    </row>
    <row r="149" spans="1:38" s="26" customFormat="1" ht="15" x14ac:dyDescent="0.25">
      <c r="A149" s="74" t="s">
        <v>393</v>
      </c>
      <c r="B149" s="29" t="s">
        <v>70</v>
      </c>
      <c r="C149" s="12">
        <v>0</v>
      </c>
      <c r="D149" s="12">
        <v>0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v>0</v>
      </c>
      <c r="M149" s="12">
        <v>0</v>
      </c>
      <c r="N149" s="12">
        <v>642483</v>
      </c>
      <c r="O149" s="12">
        <v>0</v>
      </c>
      <c r="P149" s="12">
        <v>0</v>
      </c>
      <c r="Q149" s="12">
        <v>0</v>
      </c>
      <c r="R149" s="12">
        <v>0</v>
      </c>
      <c r="S149" s="12">
        <v>0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v>0</v>
      </c>
      <c r="Z149" s="12">
        <v>0</v>
      </c>
      <c r="AA149" s="12">
        <v>0</v>
      </c>
      <c r="AB149" s="12">
        <v>0</v>
      </c>
      <c r="AC149" s="12">
        <v>0</v>
      </c>
      <c r="AD149" s="12">
        <v>43905170</v>
      </c>
      <c r="AE149" s="12">
        <v>0</v>
      </c>
      <c r="AF149" s="12">
        <v>0</v>
      </c>
      <c r="AG149" s="12">
        <v>0</v>
      </c>
      <c r="AH149" s="12">
        <v>0</v>
      </c>
      <c r="AI149" s="12">
        <v>0</v>
      </c>
      <c r="AJ149" s="12">
        <v>0</v>
      </c>
      <c r="AK149" s="12">
        <v>0</v>
      </c>
      <c r="AL149" s="205">
        <v>44547653</v>
      </c>
    </row>
    <row r="150" spans="1:38" s="26" customFormat="1" ht="15" x14ac:dyDescent="0.25">
      <c r="A150" s="121" t="s">
        <v>394</v>
      </c>
      <c r="B150" s="122" t="s">
        <v>164</v>
      </c>
      <c r="C150" s="120">
        <v>0</v>
      </c>
      <c r="D150" s="120">
        <v>0</v>
      </c>
      <c r="E150" s="120">
        <v>0</v>
      </c>
      <c r="F150" s="120">
        <v>0</v>
      </c>
      <c r="G150" s="120">
        <v>1464356</v>
      </c>
      <c r="H150" s="120">
        <v>0</v>
      </c>
      <c r="I150" s="120">
        <v>5596934</v>
      </c>
      <c r="J150" s="120">
        <v>0</v>
      </c>
      <c r="K150" s="120">
        <v>411213</v>
      </c>
      <c r="L150" s="120">
        <v>0</v>
      </c>
      <c r="M150" s="120">
        <v>0</v>
      </c>
      <c r="N150" s="120">
        <v>86986328</v>
      </c>
      <c r="O150" s="120">
        <v>0</v>
      </c>
      <c r="P150" s="120">
        <v>6033830</v>
      </c>
      <c r="Q150" s="120">
        <v>0</v>
      </c>
      <c r="R150" s="120">
        <v>0</v>
      </c>
      <c r="S150" s="120">
        <v>6133348</v>
      </c>
      <c r="T150" s="120">
        <v>0</v>
      </c>
      <c r="U150" s="120">
        <v>0</v>
      </c>
      <c r="V150" s="120">
        <v>16404097</v>
      </c>
      <c r="W150" s="120">
        <v>1761280</v>
      </c>
      <c r="X150" s="120">
        <v>239286</v>
      </c>
      <c r="Y150" s="120">
        <v>0</v>
      </c>
      <c r="Z150" s="120">
        <v>0</v>
      </c>
      <c r="AA150" s="120">
        <v>0</v>
      </c>
      <c r="AB150" s="120">
        <v>164660350</v>
      </c>
      <c r="AC150" s="120">
        <v>0</v>
      </c>
      <c r="AD150" s="120">
        <v>515396141</v>
      </c>
      <c r="AE150" s="120">
        <v>35551972</v>
      </c>
      <c r="AF150" s="120">
        <v>14154952</v>
      </c>
      <c r="AG150" s="120">
        <v>0</v>
      </c>
      <c r="AH150" s="120">
        <v>0</v>
      </c>
      <c r="AI150" s="120">
        <v>0</v>
      </c>
      <c r="AJ150" s="120">
        <v>0</v>
      </c>
      <c r="AK150" s="120">
        <v>495637</v>
      </c>
      <c r="AL150" s="202">
        <v>855289724</v>
      </c>
    </row>
    <row r="151" spans="1:38" s="26" customFormat="1" ht="15" collapsed="1" x14ac:dyDescent="0.25">
      <c r="A151" s="75" t="s">
        <v>35</v>
      </c>
      <c r="B151" s="32" t="s">
        <v>116</v>
      </c>
      <c r="C151" s="31">
        <v>2118934175</v>
      </c>
      <c r="D151" s="31">
        <v>580011</v>
      </c>
      <c r="E151" s="31">
        <v>9869837</v>
      </c>
      <c r="F151" s="31">
        <v>163862539</v>
      </c>
      <c r="G151" s="31">
        <v>971687082</v>
      </c>
      <c r="H151" s="31">
        <v>2775321314</v>
      </c>
      <c r="I151" s="31">
        <v>17427974</v>
      </c>
      <c r="J151" s="31">
        <v>462704</v>
      </c>
      <c r="K151" s="31">
        <v>218858823</v>
      </c>
      <c r="L151" s="31">
        <v>501427</v>
      </c>
      <c r="M151" s="31">
        <v>89717452</v>
      </c>
      <c r="N151" s="31">
        <v>1169288721</v>
      </c>
      <c r="O151" s="31">
        <v>718101172</v>
      </c>
      <c r="P151" s="31">
        <v>14128454</v>
      </c>
      <c r="Q151" s="31">
        <v>165983881</v>
      </c>
      <c r="R151" s="31">
        <v>365249059</v>
      </c>
      <c r="S151" s="31">
        <v>50077662</v>
      </c>
      <c r="T151" s="31">
        <v>808288898</v>
      </c>
      <c r="U151" s="31">
        <v>0</v>
      </c>
      <c r="V151" s="31">
        <v>867043680</v>
      </c>
      <c r="W151" s="31">
        <v>633002746</v>
      </c>
      <c r="X151" s="31">
        <v>1475727315</v>
      </c>
      <c r="Y151" s="31">
        <v>185417028</v>
      </c>
      <c r="Z151" s="31">
        <v>369109563</v>
      </c>
      <c r="AA151" s="31">
        <v>580011</v>
      </c>
      <c r="AB151" s="31">
        <v>3863275735</v>
      </c>
      <c r="AC151" s="31">
        <v>741806711</v>
      </c>
      <c r="AD151" s="31">
        <v>3715814618</v>
      </c>
      <c r="AE151" s="31">
        <v>1030593864</v>
      </c>
      <c r="AF151" s="31">
        <v>586164857</v>
      </c>
      <c r="AG151" s="31">
        <v>351782175</v>
      </c>
      <c r="AH151" s="31">
        <v>1222794043</v>
      </c>
      <c r="AI151" s="31">
        <v>828509506</v>
      </c>
      <c r="AJ151" s="31">
        <v>239899159</v>
      </c>
      <c r="AK151" s="31">
        <v>23257131</v>
      </c>
      <c r="AL151" s="206">
        <v>25793119327</v>
      </c>
    </row>
    <row r="152" spans="1:38" s="26" customFormat="1" ht="15" x14ac:dyDescent="0.25">
      <c r="A152" s="74" t="s">
        <v>395</v>
      </c>
      <c r="B152" s="29" t="s">
        <v>144</v>
      </c>
      <c r="C152" s="12">
        <v>143182002</v>
      </c>
      <c r="D152" s="12">
        <v>567499432</v>
      </c>
      <c r="E152" s="12">
        <v>315222740</v>
      </c>
      <c r="F152" s="12">
        <v>13926</v>
      </c>
      <c r="G152" s="12">
        <v>10873312</v>
      </c>
      <c r="H152" s="12">
        <v>94709227</v>
      </c>
      <c r="I152" s="12">
        <v>8644779</v>
      </c>
      <c r="J152" s="12">
        <v>0</v>
      </c>
      <c r="K152" s="12">
        <v>11375318</v>
      </c>
      <c r="L152" s="12">
        <v>444783473</v>
      </c>
      <c r="M152" s="12">
        <v>114082713</v>
      </c>
      <c r="N152" s="12">
        <v>16775936</v>
      </c>
      <c r="O152" s="12">
        <v>47218342</v>
      </c>
      <c r="P152" s="12">
        <v>90537658</v>
      </c>
      <c r="Q152" s="12">
        <v>230358965</v>
      </c>
      <c r="R152" s="12">
        <v>24118701</v>
      </c>
      <c r="S152" s="12">
        <v>3383391</v>
      </c>
      <c r="T152" s="12">
        <v>28007096</v>
      </c>
      <c r="U152" s="12">
        <v>0</v>
      </c>
      <c r="V152" s="12">
        <v>146870976</v>
      </c>
      <c r="W152" s="12">
        <v>70108785</v>
      </c>
      <c r="X152" s="12">
        <v>334127532</v>
      </c>
      <c r="Y152" s="12">
        <v>18434429</v>
      </c>
      <c r="Z152" s="12">
        <v>713609765</v>
      </c>
      <c r="AA152" s="12">
        <v>993730</v>
      </c>
      <c r="AB152" s="12">
        <v>774878052</v>
      </c>
      <c r="AC152" s="12">
        <v>525344330</v>
      </c>
      <c r="AD152" s="12">
        <v>695248275</v>
      </c>
      <c r="AE152" s="12">
        <v>98817444</v>
      </c>
      <c r="AF152" s="12">
        <v>50786391</v>
      </c>
      <c r="AG152" s="12">
        <v>2954545</v>
      </c>
      <c r="AH152" s="12">
        <v>10222533</v>
      </c>
      <c r="AI152" s="12">
        <v>4965600</v>
      </c>
      <c r="AJ152" s="12">
        <v>0</v>
      </c>
      <c r="AK152" s="12">
        <v>0</v>
      </c>
      <c r="AL152" s="205">
        <v>5598149398</v>
      </c>
    </row>
    <row r="153" spans="1:38" s="26" customFormat="1" ht="15" x14ac:dyDescent="0.25">
      <c r="A153" s="74" t="s">
        <v>396</v>
      </c>
      <c r="B153" s="29" t="s">
        <v>145</v>
      </c>
      <c r="C153" s="12">
        <v>26153896</v>
      </c>
      <c r="D153" s="12">
        <v>102370386</v>
      </c>
      <c r="E153" s="12">
        <v>4272916</v>
      </c>
      <c r="F153" s="12">
        <v>68886695</v>
      </c>
      <c r="G153" s="12">
        <v>52308881</v>
      </c>
      <c r="H153" s="12">
        <v>159668086</v>
      </c>
      <c r="I153" s="12">
        <v>48942684</v>
      </c>
      <c r="J153" s="12">
        <v>0</v>
      </c>
      <c r="K153" s="12">
        <v>0</v>
      </c>
      <c r="L153" s="12">
        <v>207107998</v>
      </c>
      <c r="M153" s="12">
        <v>2076925</v>
      </c>
      <c r="N153" s="12">
        <v>28254200</v>
      </c>
      <c r="O153" s="12">
        <v>1645960</v>
      </c>
      <c r="P153" s="12">
        <v>324716090</v>
      </c>
      <c r="Q153" s="12">
        <v>9291981</v>
      </c>
      <c r="R153" s="12">
        <v>723932152</v>
      </c>
      <c r="S153" s="12">
        <v>4617</v>
      </c>
      <c r="T153" s="12">
        <v>21037275</v>
      </c>
      <c r="U153" s="12">
        <v>0</v>
      </c>
      <c r="V153" s="12">
        <v>284439083</v>
      </c>
      <c r="W153" s="12">
        <v>32615500</v>
      </c>
      <c r="X153" s="12">
        <v>81729470</v>
      </c>
      <c r="Y153" s="12">
        <v>4032000</v>
      </c>
      <c r="Z153" s="12">
        <v>3000</v>
      </c>
      <c r="AA153" s="12">
        <v>779450</v>
      </c>
      <c r="AB153" s="12">
        <v>5124512</v>
      </c>
      <c r="AC153" s="12">
        <v>84343259</v>
      </c>
      <c r="AD153" s="12">
        <v>0</v>
      </c>
      <c r="AE153" s="12">
        <v>60525341</v>
      </c>
      <c r="AF153" s="12">
        <v>29033136</v>
      </c>
      <c r="AG153" s="12">
        <v>8000000</v>
      </c>
      <c r="AH153" s="12">
        <v>813316515</v>
      </c>
      <c r="AI153" s="12">
        <v>5558200</v>
      </c>
      <c r="AJ153" s="12">
        <v>0</v>
      </c>
      <c r="AK153" s="12">
        <v>0</v>
      </c>
      <c r="AL153" s="205">
        <v>3190170208</v>
      </c>
    </row>
    <row r="154" spans="1:38" s="26" customFormat="1" ht="15" x14ac:dyDescent="0.25">
      <c r="A154" s="74" t="s">
        <v>397</v>
      </c>
      <c r="B154" s="29" t="s">
        <v>146</v>
      </c>
      <c r="C154" s="12">
        <v>1000000</v>
      </c>
      <c r="D154" s="12">
        <v>7000000</v>
      </c>
      <c r="E154" s="12">
        <v>30493405</v>
      </c>
      <c r="F154" s="12">
        <v>0</v>
      </c>
      <c r="G154" s="12">
        <v>250000</v>
      </c>
      <c r="H154" s="12">
        <v>0</v>
      </c>
      <c r="I154" s="12">
        <v>190146</v>
      </c>
      <c r="J154" s="12">
        <v>0</v>
      </c>
      <c r="K154" s="12">
        <v>99000</v>
      </c>
      <c r="L154" s="12">
        <v>118437621</v>
      </c>
      <c r="M154" s="12">
        <v>2145138</v>
      </c>
      <c r="N154" s="12">
        <v>436000</v>
      </c>
      <c r="O154" s="12">
        <v>1366236</v>
      </c>
      <c r="P154" s="12">
        <v>2168451</v>
      </c>
      <c r="Q154" s="12">
        <v>0</v>
      </c>
      <c r="R154" s="12">
        <v>30000000</v>
      </c>
      <c r="S154" s="12">
        <v>69751</v>
      </c>
      <c r="T154" s="12">
        <v>857784</v>
      </c>
      <c r="U154" s="12">
        <v>0</v>
      </c>
      <c r="V154" s="12">
        <v>23285500</v>
      </c>
      <c r="W154" s="12">
        <v>102500000</v>
      </c>
      <c r="X154" s="12">
        <v>3166434</v>
      </c>
      <c r="Y154" s="12">
        <v>0</v>
      </c>
      <c r="Z154" s="12">
        <v>12218040</v>
      </c>
      <c r="AA154" s="12">
        <v>300000</v>
      </c>
      <c r="AB154" s="12">
        <v>148858036</v>
      </c>
      <c r="AC154" s="12">
        <v>613330</v>
      </c>
      <c r="AD154" s="12">
        <v>0</v>
      </c>
      <c r="AE154" s="12">
        <v>13165300</v>
      </c>
      <c r="AF154" s="12">
        <v>402732</v>
      </c>
      <c r="AG154" s="12">
        <v>0</v>
      </c>
      <c r="AH154" s="12">
        <v>23669320</v>
      </c>
      <c r="AI154" s="12">
        <v>3000000</v>
      </c>
      <c r="AJ154" s="12">
        <v>0</v>
      </c>
      <c r="AK154" s="12">
        <v>0</v>
      </c>
      <c r="AL154" s="205">
        <v>525692224</v>
      </c>
    </row>
    <row r="155" spans="1:38" s="26" customFormat="1" ht="15" x14ac:dyDescent="0.25">
      <c r="A155" s="74" t="s">
        <v>398</v>
      </c>
      <c r="B155" s="29" t="s">
        <v>147</v>
      </c>
      <c r="C155" s="12">
        <v>723111182</v>
      </c>
      <c r="D155" s="12">
        <v>437210067</v>
      </c>
      <c r="E155" s="12">
        <v>75134127</v>
      </c>
      <c r="F155" s="12">
        <v>44660243</v>
      </c>
      <c r="G155" s="12">
        <v>45832031</v>
      </c>
      <c r="H155" s="12">
        <v>2075815252</v>
      </c>
      <c r="I155" s="12">
        <v>234073573</v>
      </c>
      <c r="J155" s="12">
        <v>420421592</v>
      </c>
      <c r="K155" s="12">
        <v>97645426</v>
      </c>
      <c r="L155" s="12">
        <v>1773754</v>
      </c>
      <c r="M155" s="12">
        <v>580415252</v>
      </c>
      <c r="N155" s="12">
        <v>603735517</v>
      </c>
      <c r="O155" s="12">
        <v>148025606</v>
      </c>
      <c r="P155" s="12">
        <v>52638604</v>
      </c>
      <c r="Q155" s="12">
        <v>429125837</v>
      </c>
      <c r="R155" s="12">
        <v>4144307</v>
      </c>
      <c r="S155" s="12">
        <v>73782737</v>
      </c>
      <c r="T155" s="12">
        <v>363094306</v>
      </c>
      <c r="U155" s="12">
        <v>0</v>
      </c>
      <c r="V155" s="12">
        <v>302778503</v>
      </c>
      <c r="W155" s="12">
        <v>532062572</v>
      </c>
      <c r="X155" s="12">
        <v>1034941430</v>
      </c>
      <c r="Y155" s="12">
        <v>78792581</v>
      </c>
      <c r="Z155" s="12">
        <v>243800142</v>
      </c>
      <c r="AA155" s="12">
        <v>189559184</v>
      </c>
      <c r="AB155" s="12">
        <v>1115751976</v>
      </c>
      <c r="AC155" s="12">
        <v>412028976</v>
      </c>
      <c r="AD155" s="12">
        <v>1395447778</v>
      </c>
      <c r="AE155" s="12">
        <v>441990599</v>
      </c>
      <c r="AF155" s="12">
        <v>85827039</v>
      </c>
      <c r="AG155" s="12">
        <v>376971520</v>
      </c>
      <c r="AH155" s="12">
        <v>1119016595</v>
      </c>
      <c r="AI155" s="12">
        <v>149593506</v>
      </c>
      <c r="AJ155" s="12">
        <v>189234675</v>
      </c>
      <c r="AK155" s="12">
        <v>51688278</v>
      </c>
      <c r="AL155" s="205">
        <v>14130124767</v>
      </c>
    </row>
    <row r="156" spans="1:38" s="26" customFormat="1" ht="15" x14ac:dyDescent="0.25">
      <c r="A156" s="74" t="s">
        <v>399</v>
      </c>
      <c r="B156" s="29" t="s">
        <v>148</v>
      </c>
      <c r="C156" s="12">
        <v>6714227</v>
      </c>
      <c r="D156" s="12">
        <v>0</v>
      </c>
      <c r="E156" s="12">
        <v>0</v>
      </c>
      <c r="F156" s="12">
        <v>6714227</v>
      </c>
      <c r="G156" s="12">
        <v>3000909</v>
      </c>
      <c r="H156" s="12">
        <v>6714227</v>
      </c>
      <c r="I156" s="12">
        <v>6714227</v>
      </c>
      <c r="J156" s="12">
        <v>6714227</v>
      </c>
      <c r="K156" s="12">
        <v>6714227</v>
      </c>
      <c r="L156" s="12">
        <v>6714227</v>
      </c>
      <c r="M156" s="12">
        <v>6714227</v>
      </c>
      <c r="N156" s="12">
        <v>0</v>
      </c>
      <c r="O156" s="12">
        <v>0</v>
      </c>
      <c r="P156" s="12">
        <v>6714227</v>
      </c>
      <c r="Q156" s="12">
        <v>0</v>
      </c>
      <c r="R156" s="12">
        <v>7298418</v>
      </c>
      <c r="S156" s="12">
        <v>6714227</v>
      </c>
      <c r="T156" s="12">
        <v>0</v>
      </c>
      <c r="U156" s="12">
        <v>0</v>
      </c>
      <c r="V156" s="12">
        <v>0</v>
      </c>
      <c r="W156" s="12">
        <v>6714227</v>
      </c>
      <c r="X156" s="12">
        <v>6714227</v>
      </c>
      <c r="Y156" s="12">
        <v>6670366</v>
      </c>
      <c r="Z156" s="12">
        <v>6714227</v>
      </c>
      <c r="AA156" s="12">
        <v>6714227</v>
      </c>
      <c r="AB156" s="12">
        <v>6714227</v>
      </c>
      <c r="AC156" s="12">
        <v>0</v>
      </c>
      <c r="AD156" s="12">
        <v>0</v>
      </c>
      <c r="AE156" s="12">
        <v>0</v>
      </c>
      <c r="AF156" s="12">
        <v>6714227</v>
      </c>
      <c r="AG156" s="12">
        <v>6714227</v>
      </c>
      <c r="AH156" s="12">
        <v>0</v>
      </c>
      <c r="AI156" s="12">
        <v>0</v>
      </c>
      <c r="AJ156" s="12">
        <v>0</v>
      </c>
      <c r="AK156" s="12">
        <v>0</v>
      </c>
      <c r="AL156" s="205">
        <v>131111552</v>
      </c>
    </row>
    <row r="157" spans="1:38" s="26" customFormat="1" ht="15" x14ac:dyDescent="0.25">
      <c r="A157" s="74" t="s">
        <v>400</v>
      </c>
      <c r="B157" s="29" t="s">
        <v>149</v>
      </c>
      <c r="C157" s="12">
        <v>100659</v>
      </c>
      <c r="D157" s="12">
        <v>24307050</v>
      </c>
      <c r="E157" s="12">
        <v>119147461</v>
      </c>
      <c r="F157" s="12">
        <v>2000000</v>
      </c>
      <c r="G157" s="12">
        <v>500000</v>
      </c>
      <c r="H157" s="12">
        <v>38505002</v>
      </c>
      <c r="I157" s="12">
        <v>68746456</v>
      </c>
      <c r="J157" s="12">
        <v>0</v>
      </c>
      <c r="K157" s="12">
        <v>28538</v>
      </c>
      <c r="L157" s="12">
        <v>66103687</v>
      </c>
      <c r="M157" s="12">
        <v>139080</v>
      </c>
      <c r="N157" s="12">
        <v>143649537</v>
      </c>
      <c r="O157" s="12">
        <v>25882596</v>
      </c>
      <c r="P157" s="12">
        <v>95426628</v>
      </c>
      <c r="Q157" s="12">
        <v>0</v>
      </c>
      <c r="R157" s="12">
        <v>15986110</v>
      </c>
      <c r="S157" s="12">
        <v>50372</v>
      </c>
      <c r="T157" s="12">
        <v>260415418</v>
      </c>
      <c r="U157" s="12">
        <v>0</v>
      </c>
      <c r="V157" s="12">
        <v>19065191</v>
      </c>
      <c r="W157" s="12">
        <v>41737353</v>
      </c>
      <c r="X157" s="12">
        <v>23676000</v>
      </c>
      <c r="Y157" s="12">
        <v>1500000</v>
      </c>
      <c r="Z157" s="12">
        <v>13102500</v>
      </c>
      <c r="AA157" s="12">
        <v>3717778</v>
      </c>
      <c r="AB157" s="12">
        <v>72056773</v>
      </c>
      <c r="AC157" s="12">
        <v>140235998</v>
      </c>
      <c r="AD157" s="12">
        <v>49838008</v>
      </c>
      <c r="AE157" s="12">
        <v>5798602</v>
      </c>
      <c r="AF157" s="12">
        <v>10321049</v>
      </c>
      <c r="AG157" s="12">
        <v>18674789</v>
      </c>
      <c r="AH157" s="12">
        <v>165561896</v>
      </c>
      <c r="AI157" s="12">
        <v>0</v>
      </c>
      <c r="AJ157" s="12">
        <v>0</v>
      </c>
      <c r="AK157" s="12">
        <v>0</v>
      </c>
      <c r="AL157" s="205">
        <v>1426274531</v>
      </c>
    </row>
    <row r="158" spans="1:38" s="26" customFormat="1" ht="15" x14ac:dyDescent="0.25">
      <c r="A158" s="74" t="s">
        <v>401</v>
      </c>
      <c r="B158" s="29" t="s">
        <v>150</v>
      </c>
      <c r="C158" s="12">
        <v>318750</v>
      </c>
      <c r="D158" s="12">
        <v>16500777</v>
      </c>
      <c r="E158" s="12">
        <v>0</v>
      </c>
      <c r="F158" s="12">
        <v>940909</v>
      </c>
      <c r="G158" s="12">
        <v>0</v>
      </c>
      <c r="H158" s="12">
        <v>2263700</v>
      </c>
      <c r="I158" s="12">
        <v>447869</v>
      </c>
      <c r="J158" s="12">
        <v>0</v>
      </c>
      <c r="K158" s="12">
        <v>947771</v>
      </c>
      <c r="L158" s="12">
        <v>861359</v>
      </c>
      <c r="M158" s="12">
        <v>413864</v>
      </c>
      <c r="N158" s="12">
        <v>3893219</v>
      </c>
      <c r="O158" s="12">
        <v>2941070</v>
      </c>
      <c r="P158" s="12">
        <v>3712138</v>
      </c>
      <c r="Q158" s="12">
        <v>2850000</v>
      </c>
      <c r="R158" s="12">
        <v>14938617</v>
      </c>
      <c r="S158" s="12">
        <v>0</v>
      </c>
      <c r="T158" s="12">
        <v>2300000</v>
      </c>
      <c r="U158" s="12">
        <v>0</v>
      </c>
      <c r="V158" s="12">
        <v>2273931</v>
      </c>
      <c r="W158" s="12">
        <v>1136364</v>
      </c>
      <c r="X158" s="12">
        <v>5532700</v>
      </c>
      <c r="Y158" s="12">
        <v>2500000</v>
      </c>
      <c r="Z158" s="12">
        <v>2545455</v>
      </c>
      <c r="AA158" s="12">
        <v>0</v>
      </c>
      <c r="AB158" s="12">
        <v>3446467</v>
      </c>
      <c r="AC158" s="12">
        <v>12102227</v>
      </c>
      <c r="AD158" s="12">
        <v>0</v>
      </c>
      <c r="AE158" s="12">
        <v>500000</v>
      </c>
      <c r="AF158" s="12">
        <v>5100000</v>
      </c>
      <c r="AG158" s="12">
        <v>4079182</v>
      </c>
      <c r="AH158" s="12">
        <v>0</v>
      </c>
      <c r="AI158" s="12">
        <v>1935</v>
      </c>
      <c r="AJ158" s="12">
        <v>0</v>
      </c>
      <c r="AK158" s="12">
        <v>0</v>
      </c>
      <c r="AL158" s="205">
        <v>92548304</v>
      </c>
    </row>
    <row r="159" spans="1:38" s="26" customFormat="1" ht="15" x14ac:dyDescent="0.25">
      <c r="A159" s="74" t="s">
        <v>402</v>
      </c>
      <c r="B159" s="29" t="s">
        <v>151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0</v>
      </c>
      <c r="Y159" s="12">
        <v>0</v>
      </c>
      <c r="Z159" s="12">
        <v>0</v>
      </c>
      <c r="AA159" s="12">
        <v>0</v>
      </c>
      <c r="AB159" s="12">
        <v>0</v>
      </c>
      <c r="AC159" s="12">
        <v>0</v>
      </c>
      <c r="AD159" s="12">
        <v>0</v>
      </c>
      <c r="AE159" s="12">
        <v>56161040</v>
      </c>
      <c r="AF159" s="12">
        <v>0</v>
      </c>
      <c r="AG159" s="12">
        <v>0</v>
      </c>
      <c r="AH159" s="12">
        <v>661708052</v>
      </c>
      <c r="AI159" s="12">
        <v>0</v>
      </c>
      <c r="AJ159" s="12">
        <v>0</v>
      </c>
      <c r="AK159" s="12">
        <v>0</v>
      </c>
      <c r="AL159" s="205">
        <v>717869092</v>
      </c>
    </row>
    <row r="160" spans="1:38" s="26" customFormat="1" ht="15" x14ac:dyDescent="0.25">
      <c r="A160" s="74" t="s">
        <v>403</v>
      </c>
      <c r="B160" s="29" t="s">
        <v>152</v>
      </c>
      <c r="C160" s="12">
        <v>16696453</v>
      </c>
      <c r="D160" s="12">
        <v>21150000</v>
      </c>
      <c r="E160" s="12">
        <v>43683952</v>
      </c>
      <c r="F160" s="12">
        <v>301137294</v>
      </c>
      <c r="G160" s="12">
        <v>0</v>
      </c>
      <c r="H160" s="12">
        <v>172609328</v>
      </c>
      <c r="I160" s="12">
        <v>2982090</v>
      </c>
      <c r="J160" s="12">
        <v>85563075</v>
      </c>
      <c r="K160" s="12">
        <v>1922635</v>
      </c>
      <c r="L160" s="12">
        <v>226830223</v>
      </c>
      <c r="M160" s="12">
        <v>7490035</v>
      </c>
      <c r="N160" s="12">
        <v>387567577</v>
      </c>
      <c r="O160" s="12">
        <v>7890301</v>
      </c>
      <c r="P160" s="12">
        <v>0</v>
      </c>
      <c r="Q160" s="12">
        <v>12417</v>
      </c>
      <c r="R160" s="12">
        <v>59574599</v>
      </c>
      <c r="S160" s="12">
        <v>0</v>
      </c>
      <c r="T160" s="12">
        <v>114548367</v>
      </c>
      <c r="U160" s="12">
        <v>0</v>
      </c>
      <c r="V160" s="12">
        <v>276127973</v>
      </c>
      <c r="W160" s="12">
        <v>121090401</v>
      </c>
      <c r="X160" s="12">
        <v>41247424</v>
      </c>
      <c r="Y160" s="12">
        <v>0</v>
      </c>
      <c r="Z160" s="12">
        <v>41711045</v>
      </c>
      <c r="AA160" s="12">
        <v>123750</v>
      </c>
      <c r="AB160" s="12">
        <v>22306530</v>
      </c>
      <c r="AC160" s="12">
        <v>152058557</v>
      </c>
      <c r="AD160" s="12">
        <v>46715250</v>
      </c>
      <c r="AE160" s="12">
        <v>10390254</v>
      </c>
      <c r="AF160" s="12">
        <v>7736364</v>
      </c>
      <c r="AG160" s="12">
        <v>24046784</v>
      </c>
      <c r="AH160" s="12">
        <v>207007366</v>
      </c>
      <c r="AI160" s="12">
        <v>3539295</v>
      </c>
      <c r="AJ160" s="12">
        <v>129273</v>
      </c>
      <c r="AK160" s="12">
        <v>0</v>
      </c>
      <c r="AL160" s="205">
        <v>2403888612</v>
      </c>
    </row>
    <row r="161" spans="1:38" s="26" customFormat="1" ht="15" x14ac:dyDescent="0.25">
      <c r="A161" s="74" t="s">
        <v>404</v>
      </c>
      <c r="B161" s="29" t="s">
        <v>153</v>
      </c>
      <c r="C161" s="12">
        <v>116113050</v>
      </c>
      <c r="D161" s="12">
        <v>17955715</v>
      </c>
      <c r="E161" s="12">
        <v>56594252</v>
      </c>
      <c r="F161" s="12">
        <v>4448893</v>
      </c>
      <c r="G161" s="12">
        <v>4335554</v>
      </c>
      <c r="H161" s="12">
        <v>6283306</v>
      </c>
      <c r="I161" s="12">
        <v>75561241</v>
      </c>
      <c r="J161" s="12">
        <v>8369554</v>
      </c>
      <c r="K161" s="12">
        <v>4350792</v>
      </c>
      <c r="L161" s="12">
        <v>7886155</v>
      </c>
      <c r="M161" s="12">
        <v>22097048</v>
      </c>
      <c r="N161" s="12">
        <v>2783523</v>
      </c>
      <c r="O161" s="12">
        <v>44845460</v>
      </c>
      <c r="P161" s="12">
        <v>5467026</v>
      </c>
      <c r="Q161" s="12">
        <v>4456897</v>
      </c>
      <c r="R161" s="12">
        <v>9291710</v>
      </c>
      <c r="S161" s="12">
        <v>26137750</v>
      </c>
      <c r="T161" s="12">
        <v>11816655</v>
      </c>
      <c r="U161" s="12">
        <v>0</v>
      </c>
      <c r="V161" s="12">
        <v>13211818</v>
      </c>
      <c r="W161" s="12">
        <v>8822454</v>
      </c>
      <c r="X161" s="12">
        <v>5115346</v>
      </c>
      <c r="Y161" s="12">
        <v>4335554</v>
      </c>
      <c r="Z161" s="12">
        <v>4335554</v>
      </c>
      <c r="AA161" s="12">
        <v>4430677</v>
      </c>
      <c r="AB161" s="12">
        <v>6910046</v>
      </c>
      <c r="AC161" s="12">
        <v>7775937</v>
      </c>
      <c r="AD161" s="12">
        <v>0</v>
      </c>
      <c r="AE161" s="12">
        <v>4635554</v>
      </c>
      <c r="AF161" s="12">
        <v>5835554</v>
      </c>
      <c r="AG161" s="12">
        <v>9514118</v>
      </c>
      <c r="AH161" s="12">
        <v>220922359</v>
      </c>
      <c r="AI161" s="12">
        <v>5744404</v>
      </c>
      <c r="AJ161" s="12">
        <v>4335554</v>
      </c>
      <c r="AK161" s="12">
        <v>4335554</v>
      </c>
      <c r="AL161" s="205">
        <v>739055064</v>
      </c>
    </row>
    <row r="162" spans="1:38" s="26" customFormat="1" ht="15" x14ac:dyDescent="0.25">
      <c r="A162" s="74" t="s">
        <v>405</v>
      </c>
      <c r="B162" s="29" t="s">
        <v>154</v>
      </c>
      <c r="C162" s="12">
        <v>104659</v>
      </c>
      <c r="D162" s="12">
        <v>0</v>
      </c>
      <c r="E162" s="12">
        <v>18691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4590</v>
      </c>
      <c r="Q162" s="12">
        <v>1415</v>
      </c>
      <c r="R162" s="12">
        <v>0</v>
      </c>
      <c r="S162" s="12">
        <v>0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v>0</v>
      </c>
      <c r="Z162" s="12">
        <v>0</v>
      </c>
      <c r="AA162" s="12">
        <v>0</v>
      </c>
      <c r="AB162" s="12">
        <v>4838554</v>
      </c>
      <c r="AC162" s="12">
        <v>0</v>
      </c>
      <c r="AD162" s="12">
        <v>0</v>
      </c>
      <c r="AE162" s="12">
        <v>0</v>
      </c>
      <c r="AF162" s="12">
        <v>0</v>
      </c>
      <c r="AG162" s="12">
        <v>0</v>
      </c>
      <c r="AH162" s="12">
        <v>1297989169</v>
      </c>
      <c r="AI162" s="12">
        <v>0</v>
      </c>
      <c r="AJ162" s="12">
        <v>0</v>
      </c>
      <c r="AK162" s="12">
        <v>0</v>
      </c>
      <c r="AL162" s="205">
        <v>1302957078</v>
      </c>
    </row>
    <row r="163" spans="1:38" s="26" customFormat="1" ht="15" x14ac:dyDescent="0.25">
      <c r="A163" s="74" t="s">
        <v>406</v>
      </c>
      <c r="B163" s="29" t="s">
        <v>155</v>
      </c>
      <c r="C163" s="12">
        <v>11172944</v>
      </c>
      <c r="D163" s="12">
        <v>12747053</v>
      </c>
      <c r="E163" s="12">
        <v>19874369</v>
      </c>
      <c r="F163" s="12">
        <v>577479</v>
      </c>
      <c r="G163" s="12">
        <v>250000</v>
      </c>
      <c r="H163" s="12">
        <v>16433606</v>
      </c>
      <c r="I163" s="12">
        <v>3050000</v>
      </c>
      <c r="J163" s="12">
        <v>0</v>
      </c>
      <c r="K163" s="12">
        <v>14076</v>
      </c>
      <c r="L163" s="12">
        <v>11312103</v>
      </c>
      <c r="M163" s="12">
        <v>7128451</v>
      </c>
      <c r="N163" s="12">
        <v>7813447</v>
      </c>
      <c r="O163" s="12">
        <v>24673689</v>
      </c>
      <c r="P163" s="12">
        <v>94720037</v>
      </c>
      <c r="Q163" s="12">
        <v>35339</v>
      </c>
      <c r="R163" s="12">
        <v>738718581</v>
      </c>
      <c r="S163" s="12">
        <v>86612</v>
      </c>
      <c r="T163" s="12">
        <v>1575000</v>
      </c>
      <c r="U163" s="12">
        <v>0</v>
      </c>
      <c r="V163" s="12">
        <v>70296094</v>
      </c>
      <c r="W163" s="12">
        <v>198012165</v>
      </c>
      <c r="X163" s="12">
        <v>251937751</v>
      </c>
      <c r="Y163" s="12">
        <v>0</v>
      </c>
      <c r="Z163" s="12">
        <v>16716</v>
      </c>
      <c r="AA163" s="12">
        <v>0</v>
      </c>
      <c r="AB163" s="12">
        <v>4569379</v>
      </c>
      <c r="AC163" s="12">
        <v>694505522</v>
      </c>
      <c r="AD163" s="12">
        <v>272688851</v>
      </c>
      <c r="AE163" s="12">
        <v>13922790</v>
      </c>
      <c r="AF163" s="12">
        <v>3000000</v>
      </c>
      <c r="AG163" s="12">
        <v>19845002</v>
      </c>
      <c r="AH163" s="12">
        <v>15413740</v>
      </c>
      <c r="AI163" s="12">
        <v>9608954</v>
      </c>
      <c r="AJ163" s="12">
        <v>470289</v>
      </c>
      <c r="AK163" s="12">
        <v>0</v>
      </c>
      <c r="AL163" s="205">
        <v>2504470039</v>
      </c>
    </row>
    <row r="164" spans="1:38" s="26" customFormat="1" ht="15" x14ac:dyDescent="0.25">
      <c r="A164" s="74" t="s">
        <v>407</v>
      </c>
      <c r="B164" s="29" t="s">
        <v>156</v>
      </c>
      <c r="C164" s="12">
        <v>522939353</v>
      </c>
      <c r="D164" s="12">
        <v>49605000</v>
      </c>
      <c r="E164" s="12">
        <v>0</v>
      </c>
      <c r="F164" s="12">
        <v>0</v>
      </c>
      <c r="G164" s="12">
        <v>0</v>
      </c>
      <c r="H164" s="12">
        <v>682888266</v>
      </c>
      <c r="I164" s="12">
        <v>0</v>
      </c>
      <c r="J164" s="12">
        <v>0</v>
      </c>
      <c r="K164" s="12">
        <v>233000</v>
      </c>
      <c r="L164" s="12">
        <v>548668255</v>
      </c>
      <c r="M164" s="12">
        <v>0</v>
      </c>
      <c r="N164" s="12">
        <v>552211082</v>
      </c>
      <c r="O164" s="12">
        <v>146525189</v>
      </c>
      <c r="P164" s="12">
        <v>0</v>
      </c>
      <c r="Q164" s="12">
        <v>126940207</v>
      </c>
      <c r="R164" s="12">
        <v>0</v>
      </c>
      <c r="S164" s="12">
        <v>47342420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v>0</v>
      </c>
      <c r="Z164" s="12">
        <v>166666666</v>
      </c>
      <c r="AA164" s="12">
        <v>0</v>
      </c>
      <c r="AB164" s="12">
        <v>39105646</v>
      </c>
      <c r="AC164" s="12">
        <v>45903749</v>
      </c>
      <c r="AD164" s="12">
        <v>24150000</v>
      </c>
      <c r="AE164" s="12">
        <v>300000</v>
      </c>
      <c r="AF164" s="12">
        <v>13333335</v>
      </c>
      <c r="AG164" s="12">
        <v>0</v>
      </c>
      <c r="AH164" s="12">
        <v>66</v>
      </c>
      <c r="AI164" s="12">
        <v>0</v>
      </c>
      <c r="AJ164" s="12">
        <v>0</v>
      </c>
      <c r="AK164" s="12">
        <v>0</v>
      </c>
      <c r="AL164" s="205">
        <v>2966812234</v>
      </c>
    </row>
    <row r="165" spans="1:38" s="26" customFormat="1" ht="15" x14ac:dyDescent="0.25">
      <c r="A165" s="74" t="s">
        <v>408</v>
      </c>
      <c r="B165" s="29" t="s">
        <v>70</v>
      </c>
      <c r="C165" s="12">
        <v>0</v>
      </c>
      <c r="D165" s="12">
        <v>3744000</v>
      </c>
      <c r="E165" s="12">
        <v>0</v>
      </c>
      <c r="F165" s="12">
        <v>909368480</v>
      </c>
      <c r="G165" s="12">
        <v>0</v>
      </c>
      <c r="H165" s="12">
        <v>11578330</v>
      </c>
      <c r="I165" s="12">
        <v>23435000</v>
      </c>
      <c r="J165" s="12">
        <v>0</v>
      </c>
      <c r="K165" s="12">
        <v>107146757</v>
      </c>
      <c r="L165" s="12">
        <v>311713998</v>
      </c>
      <c r="M165" s="12">
        <v>0</v>
      </c>
      <c r="N165" s="12">
        <v>104086364</v>
      </c>
      <c r="O165" s="12">
        <v>11903744</v>
      </c>
      <c r="P165" s="12">
        <v>0</v>
      </c>
      <c r="Q165" s="12">
        <v>0</v>
      </c>
      <c r="R165" s="12">
        <v>95978046</v>
      </c>
      <c r="S165" s="12">
        <v>0</v>
      </c>
      <c r="T165" s="12">
        <v>1299915922</v>
      </c>
      <c r="U165" s="12">
        <v>0</v>
      </c>
      <c r="V165" s="12">
        <v>62881520</v>
      </c>
      <c r="W165" s="12">
        <v>0</v>
      </c>
      <c r="X165" s="12">
        <v>17187615</v>
      </c>
      <c r="Y165" s="12">
        <v>0</v>
      </c>
      <c r="Z165" s="12">
        <v>405036907</v>
      </c>
      <c r="AA165" s="12">
        <v>0</v>
      </c>
      <c r="AB165" s="12">
        <v>1370462971</v>
      </c>
      <c r="AC165" s="12">
        <v>240439779</v>
      </c>
      <c r="AD165" s="12">
        <v>21300000</v>
      </c>
      <c r="AE165" s="12">
        <v>37045502</v>
      </c>
      <c r="AF165" s="12">
        <v>179268634</v>
      </c>
      <c r="AG165" s="12">
        <v>258596531</v>
      </c>
      <c r="AH165" s="12">
        <v>285230116</v>
      </c>
      <c r="AI165" s="12">
        <v>1800000</v>
      </c>
      <c r="AJ165" s="12">
        <v>118069405</v>
      </c>
      <c r="AK165" s="12">
        <v>1000000</v>
      </c>
      <c r="AL165" s="205">
        <v>5877189621</v>
      </c>
    </row>
    <row r="166" spans="1:38" s="26" customFormat="1" ht="15" x14ac:dyDescent="0.25">
      <c r="A166" s="121" t="s">
        <v>409</v>
      </c>
      <c r="B166" s="122" t="s">
        <v>99</v>
      </c>
      <c r="C166" s="120">
        <v>1567607175</v>
      </c>
      <c r="D166" s="120">
        <v>1260089480</v>
      </c>
      <c r="E166" s="120">
        <v>664441913</v>
      </c>
      <c r="F166" s="120">
        <v>1338748146</v>
      </c>
      <c r="G166" s="120">
        <v>117350687</v>
      </c>
      <c r="H166" s="120">
        <v>3267468330</v>
      </c>
      <c r="I166" s="120">
        <v>472788065</v>
      </c>
      <c r="J166" s="120">
        <v>521068448</v>
      </c>
      <c r="K166" s="120">
        <v>230477540</v>
      </c>
      <c r="L166" s="120">
        <v>1952192853</v>
      </c>
      <c r="M166" s="120">
        <v>742702733</v>
      </c>
      <c r="N166" s="120">
        <v>1851206402</v>
      </c>
      <c r="O166" s="120">
        <v>462918193</v>
      </c>
      <c r="P166" s="120">
        <v>676105449</v>
      </c>
      <c r="Q166" s="120">
        <v>803073058</v>
      </c>
      <c r="R166" s="120">
        <v>1723981241</v>
      </c>
      <c r="S166" s="120">
        <v>157571877</v>
      </c>
      <c r="T166" s="120">
        <v>2103567823</v>
      </c>
      <c r="U166" s="120">
        <v>0</v>
      </c>
      <c r="V166" s="120">
        <v>1201230589</v>
      </c>
      <c r="W166" s="120">
        <v>1114799821</v>
      </c>
      <c r="X166" s="120">
        <v>1805375929</v>
      </c>
      <c r="Y166" s="120">
        <v>116264930</v>
      </c>
      <c r="Z166" s="120">
        <v>1609760017</v>
      </c>
      <c r="AA166" s="120">
        <v>206618796</v>
      </c>
      <c r="AB166" s="120">
        <v>3575023169</v>
      </c>
      <c r="AC166" s="120">
        <v>2315351664</v>
      </c>
      <c r="AD166" s="120">
        <v>2505388162</v>
      </c>
      <c r="AE166" s="120">
        <v>743252426</v>
      </c>
      <c r="AF166" s="120">
        <v>397358461</v>
      </c>
      <c r="AG166" s="120">
        <v>729396698</v>
      </c>
      <c r="AH166" s="120">
        <v>4820057727</v>
      </c>
      <c r="AI166" s="120">
        <v>183811894</v>
      </c>
      <c r="AJ166" s="120">
        <v>312239196</v>
      </c>
      <c r="AK166" s="120">
        <v>57023832</v>
      </c>
      <c r="AL166" s="202">
        <v>41606312724</v>
      </c>
    </row>
    <row r="167" spans="1:38" s="26" customFormat="1" ht="15" collapsed="1" x14ac:dyDescent="0.25">
      <c r="A167" s="75" t="s">
        <v>36</v>
      </c>
      <c r="B167" s="32" t="s">
        <v>99</v>
      </c>
      <c r="C167" s="31">
        <v>1567607175</v>
      </c>
      <c r="D167" s="31">
        <v>1260089480</v>
      </c>
      <c r="E167" s="31">
        <v>664441913</v>
      </c>
      <c r="F167" s="31">
        <v>1338748146</v>
      </c>
      <c r="G167" s="31">
        <v>117350687</v>
      </c>
      <c r="H167" s="31">
        <v>3267468330</v>
      </c>
      <c r="I167" s="31">
        <v>472788065</v>
      </c>
      <c r="J167" s="31">
        <v>521068448</v>
      </c>
      <c r="K167" s="31">
        <v>230477540</v>
      </c>
      <c r="L167" s="31">
        <v>1952192853</v>
      </c>
      <c r="M167" s="31">
        <v>742702733</v>
      </c>
      <c r="N167" s="31">
        <v>1851206402</v>
      </c>
      <c r="O167" s="31">
        <v>462918193</v>
      </c>
      <c r="P167" s="31">
        <v>676105449</v>
      </c>
      <c r="Q167" s="31">
        <v>803073058</v>
      </c>
      <c r="R167" s="31">
        <v>1723981241</v>
      </c>
      <c r="S167" s="31">
        <v>157571877</v>
      </c>
      <c r="T167" s="31">
        <v>2103567823</v>
      </c>
      <c r="U167" s="31">
        <v>0</v>
      </c>
      <c r="V167" s="31">
        <v>1201230589</v>
      </c>
      <c r="W167" s="31">
        <v>1114799821</v>
      </c>
      <c r="X167" s="31">
        <v>1805375929</v>
      </c>
      <c r="Y167" s="31">
        <v>116264930</v>
      </c>
      <c r="Z167" s="31">
        <v>1609760017</v>
      </c>
      <c r="AA167" s="31">
        <v>206618796</v>
      </c>
      <c r="AB167" s="31">
        <v>3575023169</v>
      </c>
      <c r="AC167" s="31">
        <v>2315351664</v>
      </c>
      <c r="AD167" s="31">
        <v>2505388162</v>
      </c>
      <c r="AE167" s="31">
        <v>743252426</v>
      </c>
      <c r="AF167" s="31">
        <v>397358461</v>
      </c>
      <c r="AG167" s="31">
        <v>729396698</v>
      </c>
      <c r="AH167" s="31">
        <v>4820057727</v>
      </c>
      <c r="AI167" s="31">
        <v>183811894</v>
      </c>
      <c r="AJ167" s="31">
        <v>312239196</v>
      </c>
      <c r="AK167" s="31">
        <v>57023832</v>
      </c>
      <c r="AL167" s="206">
        <v>41606312724</v>
      </c>
    </row>
    <row r="168" spans="1:38" s="26" customFormat="1" ht="15" x14ac:dyDescent="0.25">
      <c r="A168" s="74" t="s">
        <v>410</v>
      </c>
      <c r="B168" s="29" t="s">
        <v>144</v>
      </c>
      <c r="C168" s="12">
        <v>0</v>
      </c>
      <c r="D168" s="12">
        <v>12721352</v>
      </c>
      <c r="E168" s="12">
        <v>0</v>
      </c>
      <c r="F168" s="12">
        <v>3082273</v>
      </c>
      <c r="G168" s="12">
        <v>0</v>
      </c>
      <c r="H168" s="12">
        <v>0</v>
      </c>
      <c r="I168" s="12">
        <v>2910000</v>
      </c>
      <c r="J168" s="12">
        <v>30000000</v>
      </c>
      <c r="K168" s="12">
        <v>0</v>
      </c>
      <c r="L168" s="12">
        <v>0</v>
      </c>
      <c r="M168" s="12">
        <v>0</v>
      </c>
      <c r="N168" s="12">
        <v>0</v>
      </c>
      <c r="O168" s="12">
        <v>5622787</v>
      </c>
      <c r="P168" s="12">
        <v>0</v>
      </c>
      <c r="Q168" s="12">
        <v>13152460</v>
      </c>
      <c r="R168" s="12">
        <v>3028390</v>
      </c>
      <c r="S168" s="12">
        <v>0</v>
      </c>
      <c r="T168" s="12">
        <v>24882417</v>
      </c>
      <c r="U168" s="12">
        <v>0</v>
      </c>
      <c r="V168" s="12">
        <v>5790273</v>
      </c>
      <c r="W168" s="12">
        <v>1672727</v>
      </c>
      <c r="X168" s="12">
        <v>0</v>
      </c>
      <c r="Y168" s="12">
        <v>0</v>
      </c>
      <c r="Z168" s="12">
        <v>0</v>
      </c>
      <c r="AA168" s="12">
        <v>0</v>
      </c>
      <c r="AB168" s="12">
        <v>2703636</v>
      </c>
      <c r="AC168" s="12">
        <v>0</v>
      </c>
      <c r="AD168" s="12">
        <v>634043344</v>
      </c>
      <c r="AE168" s="12">
        <v>0</v>
      </c>
      <c r="AF168" s="12">
        <v>6259000</v>
      </c>
      <c r="AG168" s="12">
        <v>0</v>
      </c>
      <c r="AH168" s="12">
        <v>0</v>
      </c>
      <c r="AI168" s="12">
        <v>0</v>
      </c>
      <c r="AJ168" s="12">
        <v>0</v>
      </c>
      <c r="AK168" s="12">
        <v>0</v>
      </c>
      <c r="AL168" s="205">
        <v>745868659</v>
      </c>
    </row>
    <row r="169" spans="1:38" s="26" customFormat="1" ht="15" x14ac:dyDescent="0.25">
      <c r="A169" s="74" t="s">
        <v>411</v>
      </c>
      <c r="B169" s="29" t="s">
        <v>145</v>
      </c>
      <c r="C169" s="12">
        <v>0</v>
      </c>
      <c r="D169" s="12">
        <v>0</v>
      </c>
      <c r="E169" s="12">
        <v>0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v>1307000</v>
      </c>
      <c r="M169" s="12">
        <v>0</v>
      </c>
      <c r="N169" s="12">
        <v>83616244</v>
      </c>
      <c r="O169" s="12">
        <v>0</v>
      </c>
      <c r="P169" s="12">
        <v>0</v>
      </c>
      <c r="Q169" s="12">
        <v>0</v>
      </c>
      <c r="R169" s="12">
        <v>0</v>
      </c>
      <c r="S169" s="12">
        <v>0</v>
      </c>
      <c r="T169" s="12">
        <v>0</v>
      </c>
      <c r="U169" s="12">
        <v>0</v>
      </c>
      <c r="V169" s="12">
        <v>0</v>
      </c>
      <c r="W169" s="12">
        <v>0</v>
      </c>
      <c r="X169" s="12">
        <v>0</v>
      </c>
      <c r="Y169" s="12">
        <v>0</v>
      </c>
      <c r="Z169" s="12">
        <v>0</v>
      </c>
      <c r="AA169" s="12">
        <v>0</v>
      </c>
      <c r="AB169" s="12">
        <v>0</v>
      </c>
      <c r="AC169" s="12">
        <v>0</v>
      </c>
      <c r="AD169" s="12">
        <v>0</v>
      </c>
      <c r="AE169" s="12">
        <v>0</v>
      </c>
      <c r="AF169" s="12">
        <v>77200</v>
      </c>
      <c r="AG169" s="12">
        <v>0</v>
      </c>
      <c r="AH169" s="12">
        <v>0</v>
      </c>
      <c r="AI169" s="12">
        <v>0</v>
      </c>
      <c r="AJ169" s="12">
        <v>0</v>
      </c>
      <c r="AK169" s="12">
        <v>0</v>
      </c>
      <c r="AL169" s="205">
        <v>85000444</v>
      </c>
    </row>
    <row r="170" spans="1:38" s="26" customFormat="1" ht="15" x14ac:dyDescent="0.25">
      <c r="A170" s="74" t="s">
        <v>412</v>
      </c>
      <c r="B170" s="29" t="s">
        <v>146</v>
      </c>
      <c r="C170" s="12">
        <v>0</v>
      </c>
      <c r="D170" s="12">
        <v>0</v>
      </c>
      <c r="E170" s="12">
        <v>0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v>0</v>
      </c>
      <c r="M170" s="12">
        <v>0</v>
      </c>
      <c r="N170" s="12">
        <v>0</v>
      </c>
      <c r="O170" s="12">
        <v>0</v>
      </c>
      <c r="P170" s="12">
        <v>0</v>
      </c>
      <c r="Q170" s="12">
        <v>0</v>
      </c>
      <c r="R170" s="12">
        <v>0</v>
      </c>
      <c r="S170" s="12">
        <v>0</v>
      </c>
      <c r="T170" s="12">
        <v>0</v>
      </c>
      <c r="U170" s="12">
        <v>0</v>
      </c>
      <c r="V170" s="12">
        <v>0</v>
      </c>
      <c r="W170" s="12">
        <v>0</v>
      </c>
      <c r="X170" s="12">
        <v>0</v>
      </c>
      <c r="Y170" s="12">
        <v>0</v>
      </c>
      <c r="Z170" s="12">
        <v>0</v>
      </c>
      <c r="AA170" s="12">
        <v>0</v>
      </c>
      <c r="AB170" s="12">
        <v>0</v>
      </c>
      <c r="AC170" s="12">
        <v>0</v>
      </c>
      <c r="AD170" s="12">
        <v>0</v>
      </c>
      <c r="AE170" s="12">
        <v>0</v>
      </c>
      <c r="AF170" s="12">
        <v>0</v>
      </c>
      <c r="AG170" s="12">
        <v>0</v>
      </c>
      <c r="AH170" s="12">
        <v>0</v>
      </c>
      <c r="AI170" s="12">
        <v>0</v>
      </c>
      <c r="AJ170" s="12">
        <v>0</v>
      </c>
      <c r="AK170" s="12">
        <v>0</v>
      </c>
      <c r="AL170" s="205">
        <v>0</v>
      </c>
    </row>
    <row r="171" spans="1:38" s="26" customFormat="1" ht="15" x14ac:dyDescent="0.25">
      <c r="A171" s="74" t="s">
        <v>413</v>
      </c>
      <c r="B171" s="29" t="s">
        <v>147</v>
      </c>
      <c r="C171" s="12">
        <v>157096240</v>
      </c>
      <c r="D171" s="12">
        <v>178151369</v>
      </c>
      <c r="E171" s="12">
        <v>54435642</v>
      </c>
      <c r="F171" s="12">
        <v>34657582</v>
      </c>
      <c r="G171" s="12">
        <v>225265163</v>
      </c>
      <c r="H171" s="12">
        <v>572596259</v>
      </c>
      <c r="I171" s="12">
        <v>45154000</v>
      </c>
      <c r="J171" s="12">
        <v>65143377</v>
      </c>
      <c r="K171" s="12">
        <v>54196054</v>
      </c>
      <c r="L171" s="12">
        <v>130436032</v>
      </c>
      <c r="M171" s="12">
        <v>63727273</v>
      </c>
      <c r="N171" s="12">
        <v>287097067</v>
      </c>
      <c r="O171" s="12">
        <v>105630673</v>
      </c>
      <c r="P171" s="12">
        <v>203246674</v>
      </c>
      <c r="Q171" s="12">
        <v>77632776</v>
      </c>
      <c r="R171" s="12">
        <v>97921990</v>
      </c>
      <c r="S171" s="12">
        <v>21531000</v>
      </c>
      <c r="T171" s="12">
        <v>921216434</v>
      </c>
      <c r="U171" s="12">
        <v>0</v>
      </c>
      <c r="V171" s="12">
        <v>266162905</v>
      </c>
      <c r="W171" s="12">
        <v>159620909</v>
      </c>
      <c r="X171" s="12">
        <v>55234228</v>
      </c>
      <c r="Y171" s="12">
        <v>10000000</v>
      </c>
      <c r="Z171" s="12">
        <v>29465873</v>
      </c>
      <c r="AA171" s="12">
        <v>26175309</v>
      </c>
      <c r="AB171" s="12">
        <v>384253400</v>
      </c>
      <c r="AC171" s="12">
        <v>108813861</v>
      </c>
      <c r="AD171" s="12">
        <v>888098169</v>
      </c>
      <c r="AE171" s="12">
        <v>156373306</v>
      </c>
      <c r="AF171" s="12">
        <v>77544034</v>
      </c>
      <c r="AG171" s="12">
        <v>138685567</v>
      </c>
      <c r="AH171" s="12">
        <v>101892813</v>
      </c>
      <c r="AI171" s="12">
        <v>90631953</v>
      </c>
      <c r="AJ171" s="12">
        <v>12932986</v>
      </c>
      <c r="AK171" s="12">
        <v>17204405</v>
      </c>
      <c r="AL171" s="205">
        <v>5818225323</v>
      </c>
    </row>
    <row r="172" spans="1:38" s="26" customFormat="1" ht="15" x14ac:dyDescent="0.25">
      <c r="A172" s="74" t="s">
        <v>414</v>
      </c>
      <c r="B172" s="29" t="s">
        <v>148</v>
      </c>
      <c r="C172" s="12">
        <v>0</v>
      </c>
      <c r="D172" s="12">
        <v>0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0</v>
      </c>
      <c r="K172" s="12">
        <v>0</v>
      </c>
      <c r="L172" s="12">
        <v>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  <c r="R172" s="12">
        <v>0</v>
      </c>
      <c r="S172" s="12">
        <v>0</v>
      </c>
      <c r="T172" s="12">
        <v>0</v>
      </c>
      <c r="U172" s="12">
        <v>0</v>
      </c>
      <c r="V172" s="12">
        <v>0</v>
      </c>
      <c r="W172" s="12">
        <v>0</v>
      </c>
      <c r="X172" s="12">
        <v>0</v>
      </c>
      <c r="Y172" s="12">
        <v>0</v>
      </c>
      <c r="Z172" s="12">
        <v>0</v>
      </c>
      <c r="AA172" s="12">
        <v>0</v>
      </c>
      <c r="AB172" s="12">
        <v>0</v>
      </c>
      <c r="AC172" s="12">
        <v>0</v>
      </c>
      <c r="AD172" s="12">
        <v>0</v>
      </c>
      <c r="AE172" s="12">
        <v>0</v>
      </c>
      <c r="AF172" s="12">
        <v>0</v>
      </c>
      <c r="AG172" s="12">
        <v>0</v>
      </c>
      <c r="AH172" s="12">
        <v>0</v>
      </c>
      <c r="AI172" s="12">
        <v>0</v>
      </c>
      <c r="AJ172" s="12">
        <v>0</v>
      </c>
      <c r="AK172" s="12">
        <v>0</v>
      </c>
      <c r="AL172" s="205">
        <v>0</v>
      </c>
    </row>
    <row r="173" spans="1:38" s="26" customFormat="1" ht="15" x14ac:dyDescent="0.25">
      <c r="A173" s="74" t="s">
        <v>415</v>
      </c>
      <c r="B173" s="29" t="s">
        <v>149</v>
      </c>
      <c r="C173" s="12">
        <v>0</v>
      </c>
      <c r="D173" s="12">
        <v>0</v>
      </c>
      <c r="E173" s="12">
        <v>0</v>
      </c>
      <c r="F173" s="12">
        <v>0</v>
      </c>
      <c r="G173" s="12">
        <v>0</v>
      </c>
      <c r="H173" s="12">
        <v>1700000</v>
      </c>
      <c r="I173" s="12">
        <v>0</v>
      </c>
      <c r="J173" s="12">
        <v>0</v>
      </c>
      <c r="K173" s="12">
        <v>0</v>
      </c>
      <c r="L173" s="12">
        <v>0</v>
      </c>
      <c r="M173" s="12">
        <v>0</v>
      </c>
      <c r="N173" s="12">
        <v>1000000</v>
      </c>
      <c r="O173" s="12">
        <v>0</v>
      </c>
      <c r="P173" s="12">
        <v>0</v>
      </c>
      <c r="Q173" s="12">
        <v>0</v>
      </c>
      <c r="R173" s="12">
        <v>4612000</v>
      </c>
      <c r="S173" s="12">
        <v>0</v>
      </c>
      <c r="T173" s="12">
        <v>0</v>
      </c>
      <c r="U173" s="12">
        <v>0</v>
      </c>
      <c r="V173" s="12">
        <v>0</v>
      </c>
      <c r="W173" s="12">
        <v>0</v>
      </c>
      <c r="X173" s="12">
        <v>4927273</v>
      </c>
      <c r="Y173" s="12">
        <v>0</v>
      </c>
      <c r="Z173" s="12">
        <v>0</v>
      </c>
      <c r="AA173" s="12">
        <v>0</v>
      </c>
      <c r="AB173" s="12">
        <v>20000000</v>
      </c>
      <c r="AC173" s="12">
        <v>0</v>
      </c>
      <c r="AD173" s="12">
        <v>0</v>
      </c>
      <c r="AE173" s="12">
        <v>0</v>
      </c>
      <c r="AF173" s="12">
        <v>0</v>
      </c>
      <c r="AG173" s="12">
        <v>0</v>
      </c>
      <c r="AH173" s="12">
        <v>0</v>
      </c>
      <c r="AI173" s="12">
        <v>0</v>
      </c>
      <c r="AJ173" s="12">
        <v>0</v>
      </c>
      <c r="AK173" s="12">
        <v>0</v>
      </c>
      <c r="AL173" s="205">
        <v>32239273</v>
      </c>
    </row>
    <row r="174" spans="1:38" s="26" customFormat="1" ht="15" x14ac:dyDescent="0.25">
      <c r="A174" s="74" t="s">
        <v>416</v>
      </c>
      <c r="B174" s="29" t="s">
        <v>150</v>
      </c>
      <c r="C174" s="12">
        <v>0</v>
      </c>
      <c r="D174" s="12">
        <v>726182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  <c r="R174" s="12">
        <v>0</v>
      </c>
      <c r="S174" s="12">
        <v>0</v>
      </c>
      <c r="T174" s="12">
        <v>0</v>
      </c>
      <c r="U174" s="12">
        <v>0</v>
      </c>
      <c r="V174" s="12">
        <v>0</v>
      </c>
      <c r="W174" s="12">
        <v>0</v>
      </c>
      <c r="X174" s="12">
        <v>0</v>
      </c>
      <c r="Y174" s="12">
        <v>0</v>
      </c>
      <c r="Z174" s="12">
        <v>0</v>
      </c>
      <c r="AA174" s="12">
        <v>0</v>
      </c>
      <c r="AB174" s="12">
        <v>0</v>
      </c>
      <c r="AC174" s="12">
        <v>0</v>
      </c>
      <c r="AD174" s="12">
        <v>0</v>
      </c>
      <c r="AE174" s="12">
        <v>0</v>
      </c>
      <c r="AF174" s="12">
        <v>295455</v>
      </c>
      <c r="AG174" s="12">
        <v>0</v>
      </c>
      <c r="AH174" s="12">
        <v>0</v>
      </c>
      <c r="AI174" s="12">
        <v>0</v>
      </c>
      <c r="AJ174" s="12">
        <v>0</v>
      </c>
      <c r="AK174" s="12">
        <v>0</v>
      </c>
      <c r="AL174" s="205">
        <v>1021637</v>
      </c>
    </row>
    <row r="175" spans="1:38" s="26" customFormat="1" ht="15" x14ac:dyDescent="0.25">
      <c r="A175" s="74" t="s">
        <v>417</v>
      </c>
      <c r="B175" s="29" t="s">
        <v>151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0</v>
      </c>
      <c r="T175" s="12">
        <v>0</v>
      </c>
      <c r="U175" s="12">
        <v>0</v>
      </c>
      <c r="V175" s="12">
        <v>0</v>
      </c>
      <c r="W175" s="12">
        <v>0</v>
      </c>
      <c r="X175" s="12">
        <v>0</v>
      </c>
      <c r="Y175" s="12">
        <v>0</v>
      </c>
      <c r="Z175" s="12">
        <v>0</v>
      </c>
      <c r="AA175" s="12">
        <v>0</v>
      </c>
      <c r="AB175" s="12">
        <v>0</v>
      </c>
      <c r="AC175" s="12">
        <v>0</v>
      </c>
      <c r="AD175" s="12">
        <v>0</v>
      </c>
      <c r="AE175" s="12">
        <v>0</v>
      </c>
      <c r="AF175" s="12">
        <v>0</v>
      </c>
      <c r="AG175" s="12">
        <v>0</v>
      </c>
      <c r="AH175" s="12">
        <v>0</v>
      </c>
      <c r="AI175" s="12">
        <v>0</v>
      </c>
      <c r="AJ175" s="12">
        <v>0</v>
      </c>
      <c r="AK175" s="12">
        <v>0</v>
      </c>
      <c r="AL175" s="205">
        <v>0</v>
      </c>
    </row>
    <row r="176" spans="1:38" s="26" customFormat="1" ht="15" x14ac:dyDescent="0.25">
      <c r="A176" s="74" t="s">
        <v>418</v>
      </c>
      <c r="B176" s="29" t="s">
        <v>152</v>
      </c>
      <c r="C176" s="12">
        <v>0</v>
      </c>
      <c r="D176" s="12">
        <v>0</v>
      </c>
      <c r="E176" s="12">
        <v>0</v>
      </c>
      <c r="F176" s="12">
        <v>0</v>
      </c>
      <c r="G176" s="12">
        <v>0</v>
      </c>
      <c r="H176" s="12">
        <v>10000000</v>
      </c>
      <c r="I176" s="12">
        <v>0</v>
      </c>
      <c r="J176" s="12">
        <v>0</v>
      </c>
      <c r="K176" s="12">
        <v>0</v>
      </c>
      <c r="L176" s="12">
        <v>525072893</v>
      </c>
      <c r="M176" s="12">
        <v>454545</v>
      </c>
      <c r="N176" s="12">
        <v>3500000</v>
      </c>
      <c r="O176" s="12">
        <v>0</v>
      </c>
      <c r="P176" s="12">
        <v>0</v>
      </c>
      <c r="Q176" s="12">
        <v>0</v>
      </c>
      <c r="R176" s="12">
        <v>0</v>
      </c>
      <c r="S176" s="12">
        <v>0</v>
      </c>
      <c r="T176" s="12">
        <v>0</v>
      </c>
      <c r="U176" s="12">
        <v>0</v>
      </c>
      <c r="V176" s="12">
        <v>0</v>
      </c>
      <c r="W176" s="12">
        <v>20824841</v>
      </c>
      <c r="X176" s="12">
        <v>0</v>
      </c>
      <c r="Y176" s="12">
        <v>0</v>
      </c>
      <c r="Z176" s="12">
        <v>0</v>
      </c>
      <c r="AA176" s="12">
        <v>0</v>
      </c>
      <c r="AB176" s="12">
        <v>1230909</v>
      </c>
      <c r="AC176" s="12">
        <v>0</v>
      </c>
      <c r="AD176" s="12">
        <v>0</v>
      </c>
      <c r="AE176" s="12">
        <v>0</v>
      </c>
      <c r="AF176" s="12">
        <v>0</v>
      </c>
      <c r="AG176" s="12">
        <v>1360000</v>
      </c>
      <c r="AH176" s="12">
        <v>0</v>
      </c>
      <c r="AI176" s="12">
        <v>0</v>
      </c>
      <c r="AJ176" s="12">
        <v>0</v>
      </c>
      <c r="AK176" s="12">
        <v>63286</v>
      </c>
      <c r="AL176" s="205">
        <v>562506474</v>
      </c>
    </row>
    <row r="177" spans="1:38" s="26" customFormat="1" ht="15" x14ac:dyDescent="0.25">
      <c r="A177" s="74" t="s">
        <v>419</v>
      </c>
      <c r="B177" s="29" t="s">
        <v>153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600000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v>0</v>
      </c>
      <c r="Z177" s="12">
        <v>0</v>
      </c>
      <c r="AA177" s="12">
        <v>0</v>
      </c>
      <c r="AB177" s="12">
        <v>0</v>
      </c>
      <c r="AC177" s="12">
        <v>0</v>
      </c>
      <c r="AD177" s="12">
        <v>0</v>
      </c>
      <c r="AE177" s="12">
        <v>0</v>
      </c>
      <c r="AF177" s="12">
        <v>0</v>
      </c>
      <c r="AG177" s="12">
        <v>8000000</v>
      </c>
      <c r="AH177" s="12">
        <v>0</v>
      </c>
      <c r="AI177" s="12">
        <v>0</v>
      </c>
      <c r="AJ177" s="12">
        <v>0</v>
      </c>
      <c r="AK177" s="12">
        <v>0</v>
      </c>
      <c r="AL177" s="205">
        <v>8600000</v>
      </c>
    </row>
    <row r="178" spans="1:38" s="26" customFormat="1" ht="15" x14ac:dyDescent="0.25">
      <c r="A178" s="74" t="s">
        <v>420</v>
      </c>
      <c r="B178" s="29" t="s">
        <v>154</v>
      </c>
      <c r="C178" s="12">
        <v>0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</v>
      </c>
      <c r="L178" s="12">
        <v>0</v>
      </c>
      <c r="M178" s="12">
        <v>0</v>
      </c>
      <c r="N178" s="12">
        <v>0</v>
      </c>
      <c r="O178" s="12">
        <v>0</v>
      </c>
      <c r="P178" s="12">
        <v>0</v>
      </c>
      <c r="Q178" s="12">
        <v>0</v>
      </c>
      <c r="R178" s="12">
        <v>0</v>
      </c>
      <c r="S178" s="12">
        <v>0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v>0</v>
      </c>
      <c r="Z178" s="12">
        <v>0</v>
      </c>
      <c r="AA178" s="12">
        <v>0</v>
      </c>
      <c r="AB178" s="12">
        <v>0</v>
      </c>
      <c r="AC178" s="12">
        <v>0</v>
      </c>
      <c r="AD178" s="12">
        <v>0</v>
      </c>
      <c r="AE178" s="12">
        <v>0</v>
      </c>
      <c r="AF178" s="12">
        <v>0</v>
      </c>
      <c r="AG178" s="12">
        <v>0</v>
      </c>
      <c r="AH178" s="12">
        <v>0</v>
      </c>
      <c r="AI178" s="12">
        <v>0</v>
      </c>
      <c r="AJ178" s="12">
        <v>0</v>
      </c>
      <c r="AK178" s="12">
        <v>0</v>
      </c>
      <c r="AL178" s="205">
        <v>0</v>
      </c>
    </row>
    <row r="179" spans="1:38" s="26" customFormat="1" ht="15" x14ac:dyDescent="0.25">
      <c r="A179" s="74" t="s">
        <v>421</v>
      </c>
      <c r="B179" s="29" t="s">
        <v>155</v>
      </c>
      <c r="C179" s="12">
        <v>0</v>
      </c>
      <c r="D179" s="12">
        <v>1185000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4568182</v>
      </c>
      <c r="P179" s="12">
        <v>0</v>
      </c>
      <c r="Q179" s="12">
        <v>0</v>
      </c>
      <c r="R179" s="12">
        <v>17500000</v>
      </c>
      <c r="S179" s="12">
        <v>0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v>0</v>
      </c>
      <c r="Z179" s="12">
        <v>0</v>
      </c>
      <c r="AA179" s="12">
        <v>0</v>
      </c>
      <c r="AB179" s="12">
        <v>0</v>
      </c>
      <c r="AC179" s="12">
        <v>0</v>
      </c>
      <c r="AD179" s="12">
        <v>1356837835</v>
      </c>
      <c r="AE179" s="12">
        <v>0</v>
      </c>
      <c r="AF179" s="12">
        <v>636364</v>
      </c>
      <c r="AG179" s="12">
        <v>0</v>
      </c>
      <c r="AH179" s="12">
        <v>0</v>
      </c>
      <c r="AI179" s="12">
        <v>0</v>
      </c>
      <c r="AJ179" s="12">
        <v>0</v>
      </c>
      <c r="AK179" s="12">
        <v>0</v>
      </c>
      <c r="AL179" s="205">
        <v>1380727381</v>
      </c>
    </row>
    <row r="180" spans="1:38" s="26" customFormat="1" ht="15" x14ac:dyDescent="0.25">
      <c r="A180" s="74" t="s">
        <v>422</v>
      </c>
      <c r="B180" s="29" t="s">
        <v>156</v>
      </c>
      <c r="C180" s="12">
        <v>0</v>
      </c>
      <c r="D180" s="12">
        <v>0</v>
      </c>
      <c r="E180" s="12">
        <v>0</v>
      </c>
      <c r="F180" s="12">
        <v>0</v>
      </c>
      <c r="G180" s="12">
        <v>0</v>
      </c>
      <c r="H180" s="12">
        <v>28062752</v>
      </c>
      <c r="I180" s="12">
        <v>0</v>
      </c>
      <c r="J180" s="12">
        <v>0</v>
      </c>
      <c r="K180" s="12">
        <v>0</v>
      </c>
      <c r="L180" s="12">
        <v>0</v>
      </c>
      <c r="M180" s="12">
        <v>0</v>
      </c>
      <c r="N180" s="12">
        <v>0</v>
      </c>
      <c r="O180" s="12">
        <v>0</v>
      </c>
      <c r="P180" s="12">
        <v>0</v>
      </c>
      <c r="Q180" s="12">
        <v>27343020</v>
      </c>
      <c r="R180" s="12">
        <v>9760000</v>
      </c>
      <c r="S180" s="12">
        <v>0</v>
      </c>
      <c r="T180" s="12">
        <v>0</v>
      </c>
      <c r="U180" s="12">
        <v>0</v>
      </c>
      <c r="V180" s="12">
        <v>0</v>
      </c>
      <c r="W180" s="12">
        <v>560260930</v>
      </c>
      <c r="X180" s="12">
        <v>0</v>
      </c>
      <c r="Y180" s="12">
        <v>2400000</v>
      </c>
      <c r="Z180" s="12">
        <v>0</v>
      </c>
      <c r="AA180" s="12">
        <v>0</v>
      </c>
      <c r="AB180" s="12">
        <v>0</v>
      </c>
      <c r="AC180" s="12">
        <v>0</v>
      </c>
      <c r="AD180" s="12">
        <v>0</v>
      </c>
      <c r="AE180" s="12">
        <v>0</v>
      </c>
      <c r="AF180" s="12">
        <v>0</v>
      </c>
      <c r="AG180" s="12">
        <v>0</v>
      </c>
      <c r="AH180" s="12">
        <v>0</v>
      </c>
      <c r="AI180" s="12">
        <v>11325900</v>
      </c>
      <c r="AJ180" s="12">
        <v>0</v>
      </c>
      <c r="AK180" s="12">
        <v>0</v>
      </c>
      <c r="AL180" s="205">
        <v>639152602</v>
      </c>
    </row>
    <row r="181" spans="1:38" s="26" customFormat="1" ht="15" x14ac:dyDescent="0.25">
      <c r="A181" s="74" t="s">
        <v>423</v>
      </c>
      <c r="B181" s="29" t="s">
        <v>70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  <c r="R181" s="12">
        <v>0</v>
      </c>
      <c r="S181" s="12">
        <v>0</v>
      </c>
      <c r="T181" s="12">
        <v>0</v>
      </c>
      <c r="U181" s="12">
        <v>0</v>
      </c>
      <c r="V181" s="12">
        <v>0</v>
      </c>
      <c r="W181" s="12">
        <v>0</v>
      </c>
      <c r="X181" s="12">
        <v>0</v>
      </c>
      <c r="Y181" s="12">
        <v>0</v>
      </c>
      <c r="Z181" s="12">
        <v>0</v>
      </c>
      <c r="AA181" s="12">
        <v>0</v>
      </c>
      <c r="AB181" s="12">
        <v>0</v>
      </c>
      <c r="AC181" s="12">
        <v>0</v>
      </c>
      <c r="AD181" s="12">
        <v>0</v>
      </c>
      <c r="AE181" s="12">
        <v>0</v>
      </c>
      <c r="AF181" s="12">
        <v>0</v>
      </c>
      <c r="AG181" s="12">
        <v>0</v>
      </c>
      <c r="AH181" s="12">
        <v>0</v>
      </c>
      <c r="AI181" s="12">
        <v>0</v>
      </c>
      <c r="AJ181" s="12">
        <v>0</v>
      </c>
      <c r="AK181" s="12">
        <v>0</v>
      </c>
      <c r="AL181" s="205">
        <v>0</v>
      </c>
    </row>
    <row r="182" spans="1:38" s="26" customFormat="1" ht="15" x14ac:dyDescent="0.25">
      <c r="A182" s="121" t="s">
        <v>424</v>
      </c>
      <c r="B182" s="122" t="s">
        <v>165</v>
      </c>
      <c r="C182" s="120">
        <v>157096240</v>
      </c>
      <c r="D182" s="120">
        <v>192783903</v>
      </c>
      <c r="E182" s="120">
        <v>54435642</v>
      </c>
      <c r="F182" s="120">
        <v>37739855</v>
      </c>
      <c r="G182" s="120">
        <v>225265163</v>
      </c>
      <c r="H182" s="120">
        <v>612359011</v>
      </c>
      <c r="I182" s="120">
        <v>48664000</v>
      </c>
      <c r="J182" s="120">
        <v>95143377</v>
      </c>
      <c r="K182" s="120">
        <v>54196054</v>
      </c>
      <c r="L182" s="120">
        <v>656815925</v>
      </c>
      <c r="M182" s="120">
        <v>64181818</v>
      </c>
      <c r="N182" s="120">
        <v>375213311</v>
      </c>
      <c r="O182" s="120">
        <v>115821642</v>
      </c>
      <c r="P182" s="120">
        <v>203246674</v>
      </c>
      <c r="Q182" s="120">
        <v>118128256</v>
      </c>
      <c r="R182" s="120">
        <v>132822380</v>
      </c>
      <c r="S182" s="120">
        <v>21531000</v>
      </c>
      <c r="T182" s="120">
        <v>946098851</v>
      </c>
      <c r="U182" s="120">
        <v>0</v>
      </c>
      <c r="V182" s="120">
        <v>271953178</v>
      </c>
      <c r="W182" s="120">
        <v>742379407</v>
      </c>
      <c r="X182" s="120">
        <v>60161501</v>
      </c>
      <c r="Y182" s="120">
        <v>12400000</v>
      </c>
      <c r="Z182" s="120">
        <v>29465873</v>
      </c>
      <c r="AA182" s="120">
        <v>26175309</v>
      </c>
      <c r="AB182" s="120">
        <v>408187945</v>
      </c>
      <c r="AC182" s="120">
        <v>108813861</v>
      </c>
      <c r="AD182" s="120">
        <v>2878979348</v>
      </c>
      <c r="AE182" s="120">
        <v>156373306</v>
      </c>
      <c r="AF182" s="120">
        <v>84812053</v>
      </c>
      <c r="AG182" s="120">
        <v>148045567</v>
      </c>
      <c r="AH182" s="120">
        <v>101892813</v>
      </c>
      <c r="AI182" s="120">
        <v>101957853</v>
      </c>
      <c r="AJ182" s="120">
        <v>12932986</v>
      </c>
      <c r="AK182" s="120">
        <v>17267691</v>
      </c>
      <c r="AL182" s="202">
        <v>9273341793</v>
      </c>
    </row>
    <row r="183" spans="1:38" s="26" customFormat="1" ht="15" collapsed="1" x14ac:dyDescent="0.25">
      <c r="A183" s="75" t="s">
        <v>37</v>
      </c>
      <c r="B183" s="32" t="s">
        <v>1376</v>
      </c>
      <c r="C183" s="31">
        <v>157096240</v>
      </c>
      <c r="D183" s="31">
        <v>192783903</v>
      </c>
      <c r="E183" s="31">
        <v>54435642</v>
      </c>
      <c r="F183" s="31">
        <v>37739855</v>
      </c>
      <c r="G183" s="31">
        <v>225265163</v>
      </c>
      <c r="H183" s="31">
        <v>612359011</v>
      </c>
      <c r="I183" s="31">
        <v>48664000</v>
      </c>
      <c r="J183" s="31">
        <v>95143377</v>
      </c>
      <c r="K183" s="31">
        <v>54196054</v>
      </c>
      <c r="L183" s="31">
        <v>656815925</v>
      </c>
      <c r="M183" s="31">
        <v>64181818</v>
      </c>
      <c r="N183" s="31">
        <v>375213311</v>
      </c>
      <c r="O183" s="31">
        <v>115821642</v>
      </c>
      <c r="P183" s="31">
        <v>203246674</v>
      </c>
      <c r="Q183" s="31">
        <v>118128256</v>
      </c>
      <c r="R183" s="31">
        <v>132822380</v>
      </c>
      <c r="S183" s="31">
        <v>21531000</v>
      </c>
      <c r="T183" s="31">
        <v>946098851</v>
      </c>
      <c r="U183" s="31">
        <v>0</v>
      </c>
      <c r="V183" s="31">
        <v>271953178</v>
      </c>
      <c r="W183" s="31">
        <v>742379407</v>
      </c>
      <c r="X183" s="31">
        <v>60161501</v>
      </c>
      <c r="Y183" s="31">
        <v>12400000</v>
      </c>
      <c r="Z183" s="31">
        <v>29465873</v>
      </c>
      <c r="AA183" s="31">
        <v>26175309</v>
      </c>
      <c r="AB183" s="31">
        <v>408187945</v>
      </c>
      <c r="AC183" s="31">
        <v>108813861</v>
      </c>
      <c r="AD183" s="31">
        <v>2878979348</v>
      </c>
      <c r="AE183" s="31">
        <v>156373306</v>
      </c>
      <c r="AF183" s="31">
        <v>84812053</v>
      </c>
      <c r="AG183" s="31">
        <v>148045567</v>
      </c>
      <c r="AH183" s="31">
        <v>101892813</v>
      </c>
      <c r="AI183" s="31">
        <v>101957853</v>
      </c>
      <c r="AJ183" s="31">
        <v>12932986</v>
      </c>
      <c r="AK183" s="31">
        <v>17267691</v>
      </c>
      <c r="AL183" s="206">
        <v>9273341793</v>
      </c>
    </row>
    <row r="184" spans="1:38" s="26" customFormat="1" ht="15" x14ac:dyDescent="0.25">
      <c r="A184" s="74" t="s">
        <v>425</v>
      </c>
      <c r="B184" s="29" t="s">
        <v>144</v>
      </c>
      <c r="C184" s="12">
        <v>0</v>
      </c>
      <c r="D184" s="12">
        <v>10793750</v>
      </c>
      <c r="E184" s="12">
        <v>4771543</v>
      </c>
      <c r="F184" s="12">
        <v>0</v>
      </c>
      <c r="G184" s="12">
        <v>0</v>
      </c>
      <c r="H184" s="12">
        <v>2719667</v>
      </c>
      <c r="I184" s="12">
        <v>145833</v>
      </c>
      <c r="J184" s="12">
        <v>0</v>
      </c>
      <c r="K184" s="12">
        <v>0</v>
      </c>
      <c r="L184" s="12">
        <v>361364</v>
      </c>
      <c r="M184" s="12">
        <v>12387499</v>
      </c>
      <c r="N184" s="12">
        <v>17210934</v>
      </c>
      <c r="O184" s="12">
        <v>0</v>
      </c>
      <c r="P184" s="12">
        <v>0</v>
      </c>
      <c r="Q184" s="12">
        <v>0</v>
      </c>
      <c r="R184" s="12">
        <v>0</v>
      </c>
      <c r="S184" s="12">
        <v>0</v>
      </c>
      <c r="T184" s="12">
        <v>0</v>
      </c>
      <c r="U184" s="12">
        <v>0</v>
      </c>
      <c r="V184" s="12">
        <v>0</v>
      </c>
      <c r="W184" s="12">
        <v>13630318</v>
      </c>
      <c r="X184" s="12">
        <v>0</v>
      </c>
      <c r="Y184" s="12">
        <v>0</v>
      </c>
      <c r="Z184" s="12">
        <v>0</v>
      </c>
      <c r="AA184" s="12">
        <v>0</v>
      </c>
      <c r="AB184" s="12">
        <v>0</v>
      </c>
      <c r="AC184" s="12">
        <v>3874527</v>
      </c>
      <c r="AD184" s="12">
        <v>0</v>
      </c>
      <c r="AE184" s="12">
        <v>76184995</v>
      </c>
      <c r="AF184" s="12">
        <v>0</v>
      </c>
      <c r="AG184" s="12">
        <v>0</v>
      </c>
      <c r="AH184" s="12">
        <v>0</v>
      </c>
      <c r="AI184" s="12">
        <v>0</v>
      </c>
      <c r="AJ184" s="12">
        <v>0</v>
      </c>
      <c r="AK184" s="12">
        <v>0</v>
      </c>
      <c r="AL184" s="205">
        <v>142080430</v>
      </c>
    </row>
    <row r="185" spans="1:38" s="26" customFormat="1" ht="15" x14ac:dyDescent="0.25">
      <c r="A185" s="74" t="s">
        <v>426</v>
      </c>
      <c r="B185" s="29" t="s">
        <v>145</v>
      </c>
      <c r="C185" s="12">
        <v>0</v>
      </c>
      <c r="D185" s="12">
        <v>0</v>
      </c>
      <c r="E185" s="12">
        <v>0</v>
      </c>
      <c r="F185" s="12">
        <v>6077572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  <c r="R185" s="12">
        <v>0</v>
      </c>
      <c r="S185" s="12">
        <v>0</v>
      </c>
      <c r="T185" s="12">
        <v>0</v>
      </c>
      <c r="U185" s="12">
        <v>0</v>
      </c>
      <c r="V185" s="12">
        <v>0</v>
      </c>
      <c r="W185" s="12">
        <v>0</v>
      </c>
      <c r="X185" s="12">
        <v>0</v>
      </c>
      <c r="Y185" s="12">
        <v>0</v>
      </c>
      <c r="Z185" s="12">
        <v>0</v>
      </c>
      <c r="AA185" s="12">
        <v>0</v>
      </c>
      <c r="AB185" s="12">
        <v>0</v>
      </c>
      <c r="AC185" s="12">
        <v>0</v>
      </c>
      <c r="AD185" s="12">
        <v>0</v>
      </c>
      <c r="AE185" s="12">
        <v>0</v>
      </c>
      <c r="AF185" s="12">
        <v>0</v>
      </c>
      <c r="AG185" s="12">
        <v>0</v>
      </c>
      <c r="AH185" s="12">
        <v>0</v>
      </c>
      <c r="AI185" s="12">
        <v>0</v>
      </c>
      <c r="AJ185" s="12">
        <v>0</v>
      </c>
      <c r="AK185" s="12">
        <v>0</v>
      </c>
      <c r="AL185" s="205">
        <v>6077572</v>
      </c>
    </row>
    <row r="186" spans="1:38" s="26" customFormat="1" ht="15" x14ac:dyDescent="0.25">
      <c r="A186" s="74" t="s">
        <v>427</v>
      </c>
      <c r="B186" s="29" t="s">
        <v>146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  <c r="R186" s="12">
        <v>0</v>
      </c>
      <c r="S186" s="12">
        <v>0</v>
      </c>
      <c r="T186" s="12">
        <v>0</v>
      </c>
      <c r="U186" s="12">
        <v>0</v>
      </c>
      <c r="V186" s="12">
        <v>0</v>
      </c>
      <c r="W186" s="12">
        <v>0</v>
      </c>
      <c r="X186" s="12">
        <v>0</v>
      </c>
      <c r="Y186" s="12">
        <v>0</v>
      </c>
      <c r="Z186" s="12">
        <v>0</v>
      </c>
      <c r="AA186" s="12">
        <v>0</v>
      </c>
      <c r="AB186" s="12">
        <v>0</v>
      </c>
      <c r="AC186" s="12">
        <v>0</v>
      </c>
      <c r="AD186" s="12">
        <v>0</v>
      </c>
      <c r="AE186" s="12">
        <v>0</v>
      </c>
      <c r="AF186" s="12">
        <v>0</v>
      </c>
      <c r="AG186" s="12">
        <v>0</v>
      </c>
      <c r="AH186" s="12">
        <v>0</v>
      </c>
      <c r="AI186" s="12">
        <v>0</v>
      </c>
      <c r="AJ186" s="12">
        <v>0</v>
      </c>
      <c r="AK186" s="12">
        <v>0</v>
      </c>
      <c r="AL186" s="205">
        <v>0</v>
      </c>
    </row>
    <row r="187" spans="1:38" s="26" customFormat="1" ht="15" x14ac:dyDescent="0.25">
      <c r="A187" s="74" t="s">
        <v>428</v>
      </c>
      <c r="B187" s="29" t="s">
        <v>147</v>
      </c>
      <c r="C187" s="12">
        <v>0</v>
      </c>
      <c r="D187" s="12">
        <v>0</v>
      </c>
      <c r="E187" s="12">
        <v>12635488</v>
      </c>
      <c r="F187" s="12">
        <v>0</v>
      </c>
      <c r="G187" s="12">
        <v>0</v>
      </c>
      <c r="H187" s="12">
        <v>101686866</v>
      </c>
      <c r="I187" s="12">
        <v>0</v>
      </c>
      <c r="J187" s="12">
        <v>0</v>
      </c>
      <c r="K187" s="12">
        <v>0</v>
      </c>
      <c r="L187" s="12">
        <v>24321668</v>
      </c>
      <c r="M187" s="12">
        <v>1964859</v>
      </c>
      <c r="N187" s="12">
        <v>56980735</v>
      </c>
      <c r="O187" s="12">
        <v>0</v>
      </c>
      <c r="P187" s="12">
        <v>0</v>
      </c>
      <c r="Q187" s="12">
        <v>0</v>
      </c>
      <c r="R187" s="12">
        <v>0</v>
      </c>
      <c r="S187" s="12">
        <v>0</v>
      </c>
      <c r="T187" s="12">
        <v>0</v>
      </c>
      <c r="U187" s="12">
        <v>0</v>
      </c>
      <c r="V187" s="12">
        <v>50214099</v>
      </c>
      <c r="W187" s="12">
        <v>431817</v>
      </c>
      <c r="X187" s="12">
        <v>0</v>
      </c>
      <c r="Y187" s="12">
        <v>0</v>
      </c>
      <c r="Z187" s="12">
        <v>0</v>
      </c>
      <c r="AA187" s="12">
        <v>0</v>
      </c>
      <c r="AB187" s="12">
        <v>7058754</v>
      </c>
      <c r="AC187" s="12">
        <v>8465336</v>
      </c>
      <c r="AD187" s="12">
        <v>0</v>
      </c>
      <c r="AE187" s="12">
        <v>0</v>
      </c>
      <c r="AF187" s="12">
        <v>0</v>
      </c>
      <c r="AG187" s="12">
        <v>0</v>
      </c>
      <c r="AH187" s="12">
        <v>0</v>
      </c>
      <c r="AI187" s="12">
        <v>0</v>
      </c>
      <c r="AJ187" s="12">
        <v>0</v>
      </c>
      <c r="AK187" s="12">
        <v>0</v>
      </c>
      <c r="AL187" s="205">
        <v>263759622</v>
      </c>
    </row>
    <row r="188" spans="1:38" s="26" customFormat="1" ht="15" x14ac:dyDescent="0.25">
      <c r="A188" s="74" t="s">
        <v>429</v>
      </c>
      <c r="B188" s="29" t="s">
        <v>148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  <c r="R188" s="12">
        <v>0</v>
      </c>
      <c r="S188" s="12">
        <v>1000000</v>
      </c>
      <c r="T188" s="12">
        <v>0</v>
      </c>
      <c r="U188" s="12">
        <v>0</v>
      </c>
      <c r="V188" s="12">
        <v>0</v>
      </c>
      <c r="W188" s="12">
        <v>0</v>
      </c>
      <c r="X188" s="12">
        <v>0</v>
      </c>
      <c r="Y188" s="12">
        <v>0</v>
      </c>
      <c r="Z188" s="12">
        <v>0</v>
      </c>
      <c r="AA188" s="12">
        <v>0</v>
      </c>
      <c r="AB188" s="12">
        <v>0</v>
      </c>
      <c r="AC188" s="12">
        <v>0</v>
      </c>
      <c r="AD188" s="12">
        <v>0</v>
      </c>
      <c r="AE188" s="12">
        <v>0</v>
      </c>
      <c r="AF188" s="12">
        <v>0</v>
      </c>
      <c r="AG188" s="12">
        <v>0</v>
      </c>
      <c r="AH188" s="12">
        <v>0</v>
      </c>
      <c r="AI188" s="12">
        <v>0</v>
      </c>
      <c r="AJ188" s="12">
        <v>0</v>
      </c>
      <c r="AK188" s="12">
        <v>0</v>
      </c>
      <c r="AL188" s="205">
        <v>1000000</v>
      </c>
    </row>
    <row r="189" spans="1:38" s="26" customFormat="1" ht="15" x14ac:dyDescent="0.25">
      <c r="A189" s="74" t="s">
        <v>430</v>
      </c>
      <c r="B189" s="29" t="s">
        <v>149</v>
      </c>
      <c r="C189" s="12">
        <v>0</v>
      </c>
      <c r="D189" s="12">
        <v>0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v>0</v>
      </c>
      <c r="M189" s="12">
        <v>0</v>
      </c>
      <c r="N189" s="12">
        <v>0</v>
      </c>
      <c r="O189" s="12">
        <v>0</v>
      </c>
      <c r="P189" s="12">
        <v>0</v>
      </c>
      <c r="Q189" s="12">
        <v>0</v>
      </c>
      <c r="R189" s="12">
        <v>0</v>
      </c>
      <c r="S189" s="12">
        <v>0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v>0</v>
      </c>
      <c r="Z189" s="12">
        <v>0</v>
      </c>
      <c r="AA189" s="12">
        <v>0</v>
      </c>
      <c r="AB189" s="12">
        <v>0</v>
      </c>
      <c r="AC189" s="12">
        <v>0</v>
      </c>
      <c r="AD189" s="12">
        <v>0</v>
      </c>
      <c r="AE189" s="12">
        <v>0</v>
      </c>
      <c r="AF189" s="12">
        <v>0</v>
      </c>
      <c r="AG189" s="12">
        <v>0</v>
      </c>
      <c r="AH189" s="12">
        <v>0</v>
      </c>
      <c r="AI189" s="12">
        <v>0</v>
      </c>
      <c r="AJ189" s="12">
        <v>0</v>
      </c>
      <c r="AK189" s="12">
        <v>0</v>
      </c>
      <c r="AL189" s="205">
        <v>0</v>
      </c>
    </row>
    <row r="190" spans="1:38" s="26" customFormat="1" ht="15" x14ac:dyDescent="0.25">
      <c r="A190" s="74" t="s">
        <v>431</v>
      </c>
      <c r="B190" s="29" t="s">
        <v>150</v>
      </c>
      <c r="C190" s="12">
        <v>0</v>
      </c>
      <c r="D190" s="12">
        <v>0</v>
      </c>
      <c r="E190" s="12">
        <v>0</v>
      </c>
      <c r="F190" s="12">
        <v>0</v>
      </c>
      <c r="G190" s="12">
        <v>0</v>
      </c>
      <c r="H190" s="12">
        <v>3041188</v>
      </c>
      <c r="I190" s="12">
        <v>0</v>
      </c>
      <c r="J190" s="12">
        <v>0</v>
      </c>
      <c r="K190" s="12">
        <v>0</v>
      </c>
      <c r="L190" s="12">
        <v>0</v>
      </c>
      <c r="M190" s="12">
        <v>0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v>0</v>
      </c>
      <c r="Z190" s="12">
        <v>0</v>
      </c>
      <c r="AA190" s="12">
        <v>0</v>
      </c>
      <c r="AB190" s="12">
        <v>0</v>
      </c>
      <c r="AC190" s="12">
        <v>0</v>
      </c>
      <c r="AD190" s="12">
        <v>0</v>
      </c>
      <c r="AE190" s="12">
        <v>0</v>
      </c>
      <c r="AF190" s="12">
        <v>0</v>
      </c>
      <c r="AG190" s="12">
        <v>0</v>
      </c>
      <c r="AH190" s="12">
        <v>0</v>
      </c>
      <c r="AI190" s="12">
        <v>0</v>
      </c>
      <c r="AJ190" s="12">
        <v>0</v>
      </c>
      <c r="AK190" s="12">
        <v>0</v>
      </c>
      <c r="AL190" s="205">
        <v>3041188</v>
      </c>
    </row>
    <row r="191" spans="1:38" s="26" customFormat="1" ht="15" x14ac:dyDescent="0.25">
      <c r="A191" s="74" t="s">
        <v>432</v>
      </c>
      <c r="B191" s="29" t="s">
        <v>151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v>0</v>
      </c>
      <c r="Z191" s="12">
        <v>0</v>
      </c>
      <c r="AA191" s="12">
        <v>0</v>
      </c>
      <c r="AB191" s="12">
        <v>0</v>
      </c>
      <c r="AC191" s="12">
        <v>0</v>
      </c>
      <c r="AD191" s="12">
        <v>0</v>
      </c>
      <c r="AE191" s="12">
        <v>0</v>
      </c>
      <c r="AF191" s="12">
        <v>0</v>
      </c>
      <c r="AG191" s="12">
        <v>0</v>
      </c>
      <c r="AH191" s="12">
        <v>0</v>
      </c>
      <c r="AI191" s="12">
        <v>0</v>
      </c>
      <c r="AJ191" s="12">
        <v>0</v>
      </c>
      <c r="AK191" s="12">
        <v>0</v>
      </c>
      <c r="AL191" s="205">
        <v>0</v>
      </c>
    </row>
    <row r="192" spans="1:38" s="26" customFormat="1" ht="15" x14ac:dyDescent="0.25">
      <c r="A192" s="74" t="s">
        <v>433</v>
      </c>
      <c r="B192" s="29" t="s">
        <v>152</v>
      </c>
      <c r="C192" s="12">
        <v>0</v>
      </c>
      <c r="D192" s="12">
        <v>0</v>
      </c>
      <c r="E192" s="12">
        <v>4580132</v>
      </c>
      <c r="F192" s="12">
        <v>0</v>
      </c>
      <c r="G192" s="12">
        <v>0</v>
      </c>
      <c r="H192" s="12">
        <v>131023469</v>
      </c>
      <c r="I192" s="12">
        <v>0</v>
      </c>
      <c r="J192" s="12">
        <v>0</v>
      </c>
      <c r="K192" s="12">
        <v>0</v>
      </c>
      <c r="L192" s="12">
        <v>33242803</v>
      </c>
      <c r="M192" s="12">
        <v>0</v>
      </c>
      <c r="N192" s="12">
        <v>164884292</v>
      </c>
      <c r="O192" s="12">
        <v>0</v>
      </c>
      <c r="P192" s="12">
        <v>0</v>
      </c>
      <c r="Q192" s="12">
        <v>0</v>
      </c>
      <c r="R192" s="12">
        <v>0</v>
      </c>
      <c r="S192" s="12">
        <v>0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v>0</v>
      </c>
      <c r="Z192" s="12">
        <v>0</v>
      </c>
      <c r="AA192" s="12">
        <v>0</v>
      </c>
      <c r="AB192" s="12">
        <v>0</v>
      </c>
      <c r="AC192" s="12">
        <v>41834272</v>
      </c>
      <c r="AD192" s="12">
        <v>0</v>
      </c>
      <c r="AE192" s="12">
        <v>0</v>
      </c>
      <c r="AF192" s="12">
        <v>0</v>
      </c>
      <c r="AG192" s="12">
        <v>0</v>
      </c>
      <c r="AH192" s="12">
        <v>0</v>
      </c>
      <c r="AI192" s="12">
        <v>0</v>
      </c>
      <c r="AJ192" s="12">
        <v>0</v>
      </c>
      <c r="AK192" s="12">
        <v>0</v>
      </c>
      <c r="AL192" s="205">
        <v>375564968</v>
      </c>
    </row>
    <row r="193" spans="1:38" s="26" customFormat="1" ht="15" x14ac:dyDescent="0.25">
      <c r="A193" s="74" t="s">
        <v>434</v>
      </c>
      <c r="B193" s="29" t="s">
        <v>153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275044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42727</v>
      </c>
      <c r="O193" s="12">
        <v>0</v>
      </c>
      <c r="P193" s="12">
        <v>0</v>
      </c>
      <c r="Q193" s="12">
        <v>0</v>
      </c>
      <c r="R193" s="12">
        <v>0</v>
      </c>
      <c r="S193" s="12">
        <v>0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v>0</v>
      </c>
      <c r="Z193" s="12">
        <v>0</v>
      </c>
      <c r="AA193" s="12">
        <v>0</v>
      </c>
      <c r="AB193" s="12">
        <v>0</v>
      </c>
      <c r="AC193" s="12">
        <v>0</v>
      </c>
      <c r="AD193" s="12">
        <v>0</v>
      </c>
      <c r="AE193" s="12">
        <v>0</v>
      </c>
      <c r="AF193" s="12">
        <v>0</v>
      </c>
      <c r="AG193" s="12">
        <v>0</v>
      </c>
      <c r="AH193" s="12">
        <v>0</v>
      </c>
      <c r="AI193" s="12">
        <v>0</v>
      </c>
      <c r="AJ193" s="12">
        <v>0</v>
      </c>
      <c r="AK193" s="12">
        <v>0</v>
      </c>
      <c r="AL193" s="205">
        <v>317771</v>
      </c>
    </row>
    <row r="194" spans="1:38" s="26" customFormat="1" ht="15" x14ac:dyDescent="0.25">
      <c r="A194" s="74" t="s">
        <v>435</v>
      </c>
      <c r="B194" s="29" t="s">
        <v>154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v>0</v>
      </c>
      <c r="Z194" s="12">
        <v>0</v>
      </c>
      <c r="AA194" s="12">
        <v>0</v>
      </c>
      <c r="AB194" s="12">
        <v>0</v>
      </c>
      <c r="AC194" s="12">
        <v>0</v>
      </c>
      <c r="AD194" s="12">
        <v>0</v>
      </c>
      <c r="AE194" s="12">
        <v>0</v>
      </c>
      <c r="AF194" s="12">
        <v>0</v>
      </c>
      <c r="AG194" s="12">
        <v>0</v>
      </c>
      <c r="AH194" s="12">
        <v>0</v>
      </c>
      <c r="AI194" s="12">
        <v>0</v>
      </c>
      <c r="AJ194" s="12">
        <v>0</v>
      </c>
      <c r="AK194" s="12">
        <v>0</v>
      </c>
      <c r="AL194" s="205">
        <v>0</v>
      </c>
    </row>
    <row r="195" spans="1:38" s="26" customFormat="1" ht="15" x14ac:dyDescent="0.25">
      <c r="A195" s="74" t="s">
        <v>436</v>
      </c>
      <c r="B195" s="29" t="s">
        <v>155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17054459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  <c r="R195" s="12">
        <v>0</v>
      </c>
      <c r="S195" s="12">
        <v>0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v>0</v>
      </c>
      <c r="Z195" s="12">
        <v>0</v>
      </c>
      <c r="AA195" s="12">
        <v>0</v>
      </c>
      <c r="AB195" s="12">
        <v>43262</v>
      </c>
      <c r="AC195" s="12">
        <v>0</v>
      </c>
      <c r="AD195" s="12">
        <v>0</v>
      </c>
      <c r="AE195" s="12">
        <v>0</v>
      </c>
      <c r="AF195" s="12">
        <v>0</v>
      </c>
      <c r="AG195" s="12">
        <v>0</v>
      </c>
      <c r="AH195" s="12">
        <v>0</v>
      </c>
      <c r="AI195" s="12">
        <v>0</v>
      </c>
      <c r="AJ195" s="12">
        <v>0</v>
      </c>
      <c r="AK195" s="12">
        <v>0</v>
      </c>
      <c r="AL195" s="205">
        <v>17097721</v>
      </c>
    </row>
    <row r="196" spans="1:38" s="26" customFormat="1" ht="15" x14ac:dyDescent="0.25">
      <c r="A196" s="74" t="s">
        <v>437</v>
      </c>
      <c r="B196" s="29" t="s">
        <v>156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  <c r="R196" s="12">
        <v>0</v>
      </c>
      <c r="S196" s="12">
        <v>0</v>
      </c>
      <c r="T196" s="12">
        <v>0</v>
      </c>
      <c r="U196" s="12">
        <v>0</v>
      </c>
      <c r="V196" s="12">
        <v>0</v>
      </c>
      <c r="W196" s="12">
        <v>333333333</v>
      </c>
      <c r="X196" s="12">
        <v>0</v>
      </c>
      <c r="Y196" s="12">
        <v>0</v>
      </c>
      <c r="Z196" s="12">
        <v>0</v>
      </c>
      <c r="AA196" s="12">
        <v>0</v>
      </c>
      <c r="AB196" s="12">
        <v>0</v>
      </c>
      <c r="AC196" s="12">
        <v>0</v>
      </c>
      <c r="AD196" s="12">
        <v>0</v>
      </c>
      <c r="AE196" s="12">
        <v>0</v>
      </c>
      <c r="AF196" s="12">
        <v>0</v>
      </c>
      <c r="AG196" s="12">
        <v>0</v>
      </c>
      <c r="AH196" s="12">
        <v>0</v>
      </c>
      <c r="AI196" s="12">
        <v>0</v>
      </c>
      <c r="AJ196" s="12">
        <v>0</v>
      </c>
      <c r="AK196" s="12">
        <v>0</v>
      </c>
      <c r="AL196" s="205">
        <v>333333333</v>
      </c>
    </row>
    <row r="197" spans="1:38" s="26" customFormat="1" ht="15" x14ac:dyDescent="0.25">
      <c r="A197" s="74" t="s">
        <v>438</v>
      </c>
      <c r="B197" s="29" t="s">
        <v>70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8432884</v>
      </c>
      <c r="O197" s="12">
        <v>0</v>
      </c>
      <c r="P197" s="12">
        <v>0</v>
      </c>
      <c r="Q197" s="12">
        <v>0</v>
      </c>
      <c r="R197" s="12">
        <v>0</v>
      </c>
      <c r="S197" s="12">
        <v>0</v>
      </c>
      <c r="T197" s="12">
        <v>0</v>
      </c>
      <c r="U197" s="12">
        <v>0</v>
      </c>
      <c r="V197" s="12">
        <v>0</v>
      </c>
      <c r="W197" s="12">
        <v>0</v>
      </c>
      <c r="X197" s="12">
        <v>0</v>
      </c>
      <c r="Y197" s="12">
        <v>0</v>
      </c>
      <c r="Z197" s="12">
        <v>0</v>
      </c>
      <c r="AA197" s="12">
        <v>0</v>
      </c>
      <c r="AB197" s="12">
        <v>0</v>
      </c>
      <c r="AC197" s="12">
        <v>0</v>
      </c>
      <c r="AD197" s="12">
        <v>0</v>
      </c>
      <c r="AE197" s="12">
        <v>0</v>
      </c>
      <c r="AF197" s="12">
        <v>0</v>
      </c>
      <c r="AG197" s="12">
        <v>0</v>
      </c>
      <c r="AH197" s="12">
        <v>0</v>
      </c>
      <c r="AI197" s="12">
        <v>0</v>
      </c>
      <c r="AJ197" s="12">
        <v>0</v>
      </c>
      <c r="AK197" s="12">
        <v>0</v>
      </c>
      <c r="AL197" s="205">
        <v>8432884</v>
      </c>
    </row>
    <row r="198" spans="1:38" s="26" customFormat="1" ht="15" x14ac:dyDescent="0.25">
      <c r="A198" s="121" t="s">
        <v>439</v>
      </c>
      <c r="B198" s="122" t="s">
        <v>157</v>
      </c>
      <c r="C198" s="120">
        <v>0</v>
      </c>
      <c r="D198" s="120">
        <v>10793750</v>
      </c>
      <c r="E198" s="120">
        <v>21987163</v>
      </c>
      <c r="F198" s="120">
        <v>6077572</v>
      </c>
      <c r="G198" s="120">
        <v>0</v>
      </c>
      <c r="H198" s="120">
        <v>255800693</v>
      </c>
      <c r="I198" s="120">
        <v>145833</v>
      </c>
      <c r="J198" s="120">
        <v>0</v>
      </c>
      <c r="K198" s="120">
        <v>0</v>
      </c>
      <c r="L198" s="120">
        <v>57925835</v>
      </c>
      <c r="M198" s="120">
        <v>14352358</v>
      </c>
      <c r="N198" s="120">
        <v>247551572</v>
      </c>
      <c r="O198" s="120">
        <v>0</v>
      </c>
      <c r="P198" s="120">
        <v>0</v>
      </c>
      <c r="Q198" s="120">
        <v>0</v>
      </c>
      <c r="R198" s="120">
        <v>0</v>
      </c>
      <c r="S198" s="120">
        <v>1000000</v>
      </c>
      <c r="T198" s="120">
        <v>0</v>
      </c>
      <c r="U198" s="120">
        <v>0</v>
      </c>
      <c r="V198" s="120">
        <v>50214099</v>
      </c>
      <c r="W198" s="120">
        <v>347395468</v>
      </c>
      <c r="X198" s="120">
        <v>0</v>
      </c>
      <c r="Y198" s="120">
        <v>0</v>
      </c>
      <c r="Z198" s="120">
        <v>0</v>
      </c>
      <c r="AA198" s="120">
        <v>0</v>
      </c>
      <c r="AB198" s="120">
        <v>7102016</v>
      </c>
      <c r="AC198" s="120">
        <v>54174135</v>
      </c>
      <c r="AD198" s="120">
        <v>0</v>
      </c>
      <c r="AE198" s="120">
        <v>76184995</v>
      </c>
      <c r="AF198" s="120">
        <v>0</v>
      </c>
      <c r="AG198" s="120">
        <v>0</v>
      </c>
      <c r="AH198" s="120">
        <v>0</v>
      </c>
      <c r="AI198" s="120">
        <v>0</v>
      </c>
      <c r="AJ198" s="120">
        <v>0</v>
      </c>
      <c r="AK198" s="120">
        <v>0</v>
      </c>
      <c r="AL198" s="202">
        <v>1150705489</v>
      </c>
    </row>
    <row r="199" spans="1:38" s="26" customFormat="1" ht="15" x14ac:dyDescent="0.25">
      <c r="A199" s="74" t="s">
        <v>440</v>
      </c>
      <c r="B199" s="29" t="s">
        <v>144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v>0</v>
      </c>
      <c r="Z199" s="12">
        <v>0</v>
      </c>
      <c r="AA199" s="12">
        <v>0</v>
      </c>
      <c r="AB199" s="12">
        <v>0</v>
      </c>
      <c r="AC199" s="12">
        <v>0</v>
      </c>
      <c r="AD199" s="12">
        <v>0</v>
      </c>
      <c r="AE199" s="12">
        <v>0</v>
      </c>
      <c r="AF199" s="12">
        <v>0</v>
      </c>
      <c r="AG199" s="12">
        <v>0</v>
      </c>
      <c r="AH199" s="12">
        <v>0</v>
      </c>
      <c r="AI199" s="12">
        <v>0</v>
      </c>
      <c r="AJ199" s="12">
        <v>0</v>
      </c>
      <c r="AK199" s="12">
        <v>0</v>
      </c>
      <c r="AL199" s="205">
        <v>0</v>
      </c>
    </row>
    <row r="200" spans="1:38" s="26" customFormat="1" ht="15" x14ac:dyDescent="0.25">
      <c r="A200" s="74" t="s">
        <v>441</v>
      </c>
      <c r="B200" s="29" t="s">
        <v>145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  <c r="R200" s="12">
        <v>0</v>
      </c>
      <c r="S200" s="12">
        <v>0</v>
      </c>
      <c r="T200" s="12">
        <v>0</v>
      </c>
      <c r="U200" s="12">
        <v>0</v>
      </c>
      <c r="V200" s="12">
        <v>0</v>
      </c>
      <c r="W200" s="12">
        <v>0</v>
      </c>
      <c r="X200" s="12">
        <v>0</v>
      </c>
      <c r="Y200" s="12">
        <v>0</v>
      </c>
      <c r="Z200" s="12">
        <v>0</v>
      </c>
      <c r="AA200" s="12">
        <v>0</v>
      </c>
      <c r="AB200" s="12">
        <v>0</v>
      </c>
      <c r="AC200" s="12">
        <v>0</v>
      </c>
      <c r="AD200" s="12">
        <v>0</v>
      </c>
      <c r="AE200" s="12">
        <v>0</v>
      </c>
      <c r="AF200" s="12">
        <v>0</v>
      </c>
      <c r="AG200" s="12">
        <v>0</v>
      </c>
      <c r="AH200" s="12">
        <v>0</v>
      </c>
      <c r="AI200" s="12">
        <v>0</v>
      </c>
      <c r="AJ200" s="12">
        <v>0</v>
      </c>
      <c r="AK200" s="12">
        <v>0</v>
      </c>
      <c r="AL200" s="205">
        <v>0</v>
      </c>
    </row>
    <row r="201" spans="1:38" s="26" customFormat="1" ht="15" x14ac:dyDescent="0.25">
      <c r="A201" s="74" t="s">
        <v>442</v>
      </c>
      <c r="B201" s="29" t="s">
        <v>146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  <c r="R201" s="12">
        <v>0</v>
      </c>
      <c r="S201" s="12">
        <v>0</v>
      </c>
      <c r="T201" s="12">
        <v>0</v>
      </c>
      <c r="U201" s="12">
        <v>0</v>
      </c>
      <c r="V201" s="12">
        <v>0</v>
      </c>
      <c r="W201" s="12">
        <v>0</v>
      </c>
      <c r="X201" s="12">
        <v>0</v>
      </c>
      <c r="Y201" s="12">
        <v>0</v>
      </c>
      <c r="Z201" s="12">
        <v>0</v>
      </c>
      <c r="AA201" s="12">
        <v>0</v>
      </c>
      <c r="AB201" s="12">
        <v>0</v>
      </c>
      <c r="AC201" s="12">
        <v>0</v>
      </c>
      <c r="AD201" s="12">
        <v>0</v>
      </c>
      <c r="AE201" s="12">
        <v>0</v>
      </c>
      <c r="AF201" s="12">
        <v>0</v>
      </c>
      <c r="AG201" s="12">
        <v>0</v>
      </c>
      <c r="AH201" s="12">
        <v>0</v>
      </c>
      <c r="AI201" s="12">
        <v>0</v>
      </c>
      <c r="AJ201" s="12">
        <v>0</v>
      </c>
      <c r="AK201" s="12">
        <v>0</v>
      </c>
      <c r="AL201" s="205">
        <v>0</v>
      </c>
    </row>
    <row r="202" spans="1:38" s="26" customFormat="1" ht="15" x14ac:dyDescent="0.25">
      <c r="A202" s="74" t="s">
        <v>443</v>
      </c>
      <c r="B202" s="29" t="s">
        <v>147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  <c r="R202" s="12">
        <v>0</v>
      </c>
      <c r="S202" s="12">
        <v>0</v>
      </c>
      <c r="T202" s="12">
        <v>0</v>
      </c>
      <c r="U202" s="12">
        <v>0</v>
      </c>
      <c r="V202" s="12">
        <v>0</v>
      </c>
      <c r="W202" s="12">
        <v>0</v>
      </c>
      <c r="X202" s="12">
        <v>0</v>
      </c>
      <c r="Y202" s="12">
        <v>0</v>
      </c>
      <c r="Z202" s="12">
        <v>0</v>
      </c>
      <c r="AA202" s="12">
        <v>26977345</v>
      </c>
      <c r="AB202" s="12">
        <v>0</v>
      </c>
      <c r="AC202" s="12">
        <v>0</v>
      </c>
      <c r="AD202" s="12">
        <v>0</v>
      </c>
      <c r="AE202" s="12">
        <v>0</v>
      </c>
      <c r="AF202" s="12">
        <v>0</v>
      </c>
      <c r="AG202" s="12">
        <v>0</v>
      </c>
      <c r="AH202" s="12">
        <v>0</v>
      </c>
      <c r="AI202" s="12">
        <v>0</v>
      </c>
      <c r="AJ202" s="12">
        <v>0</v>
      </c>
      <c r="AK202" s="12">
        <v>0</v>
      </c>
      <c r="AL202" s="205">
        <v>26977345</v>
      </c>
    </row>
    <row r="203" spans="1:38" s="26" customFormat="1" ht="15" x14ac:dyDescent="0.25">
      <c r="A203" s="74" t="s">
        <v>444</v>
      </c>
      <c r="B203" s="29" t="s">
        <v>148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  <c r="R203" s="12">
        <v>0</v>
      </c>
      <c r="S203" s="12">
        <v>0</v>
      </c>
      <c r="T203" s="12">
        <v>0</v>
      </c>
      <c r="U203" s="12">
        <v>0</v>
      </c>
      <c r="V203" s="12">
        <v>0</v>
      </c>
      <c r="W203" s="12">
        <v>0</v>
      </c>
      <c r="X203" s="12">
        <v>0</v>
      </c>
      <c r="Y203" s="12">
        <v>0</v>
      </c>
      <c r="Z203" s="12">
        <v>0</v>
      </c>
      <c r="AA203" s="12">
        <v>0</v>
      </c>
      <c r="AB203" s="12">
        <v>0</v>
      </c>
      <c r="AC203" s="12">
        <v>0</v>
      </c>
      <c r="AD203" s="12">
        <v>0</v>
      </c>
      <c r="AE203" s="12">
        <v>0</v>
      </c>
      <c r="AF203" s="12">
        <v>0</v>
      </c>
      <c r="AG203" s="12">
        <v>0</v>
      </c>
      <c r="AH203" s="12">
        <v>0</v>
      </c>
      <c r="AI203" s="12">
        <v>0</v>
      </c>
      <c r="AJ203" s="12">
        <v>0</v>
      </c>
      <c r="AK203" s="12">
        <v>0</v>
      </c>
      <c r="AL203" s="205">
        <v>0</v>
      </c>
    </row>
    <row r="204" spans="1:38" s="26" customFormat="1" ht="15" x14ac:dyDescent="0.25">
      <c r="A204" s="74" t="s">
        <v>445</v>
      </c>
      <c r="B204" s="29" t="s">
        <v>149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</v>
      </c>
      <c r="T204" s="12">
        <v>0</v>
      </c>
      <c r="U204" s="12">
        <v>0</v>
      </c>
      <c r="V204" s="12">
        <v>0</v>
      </c>
      <c r="W204" s="12">
        <v>0</v>
      </c>
      <c r="X204" s="12">
        <v>0</v>
      </c>
      <c r="Y204" s="12">
        <v>0</v>
      </c>
      <c r="Z204" s="12">
        <v>0</v>
      </c>
      <c r="AA204" s="12">
        <v>0</v>
      </c>
      <c r="AB204" s="12">
        <v>0</v>
      </c>
      <c r="AC204" s="12">
        <v>0</v>
      </c>
      <c r="AD204" s="12">
        <v>0</v>
      </c>
      <c r="AE204" s="12">
        <v>0</v>
      </c>
      <c r="AF204" s="12">
        <v>0</v>
      </c>
      <c r="AG204" s="12">
        <v>0</v>
      </c>
      <c r="AH204" s="12">
        <v>0</v>
      </c>
      <c r="AI204" s="12">
        <v>0</v>
      </c>
      <c r="AJ204" s="12">
        <v>0</v>
      </c>
      <c r="AK204" s="12">
        <v>0</v>
      </c>
      <c r="AL204" s="205">
        <v>0</v>
      </c>
    </row>
    <row r="205" spans="1:38" s="26" customFormat="1" ht="15" x14ac:dyDescent="0.25">
      <c r="A205" s="74" t="s">
        <v>446</v>
      </c>
      <c r="B205" s="29" t="s">
        <v>150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0</v>
      </c>
      <c r="T205" s="12">
        <v>0</v>
      </c>
      <c r="U205" s="12">
        <v>0</v>
      </c>
      <c r="V205" s="12">
        <v>0</v>
      </c>
      <c r="W205" s="12">
        <v>0</v>
      </c>
      <c r="X205" s="12">
        <v>0</v>
      </c>
      <c r="Y205" s="12">
        <v>0</v>
      </c>
      <c r="Z205" s="12">
        <v>0</v>
      </c>
      <c r="AA205" s="12">
        <v>0</v>
      </c>
      <c r="AB205" s="12">
        <v>0</v>
      </c>
      <c r="AC205" s="12">
        <v>0</v>
      </c>
      <c r="AD205" s="12">
        <v>0</v>
      </c>
      <c r="AE205" s="12">
        <v>0</v>
      </c>
      <c r="AF205" s="12">
        <v>0</v>
      </c>
      <c r="AG205" s="12">
        <v>0</v>
      </c>
      <c r="AH205" s="12">
        <v>0</v>
      </c>
      <c r="AI205" s="12">
        <v>0</v>
      </c>
      <c r="AJ205" s="12">
        <v>0</v>
      </c>
      <c r="AK205" s="12">
        <v>0</v>
      </c>
      <c r="AL205" s="205">
        <v>0</v>
      </c>
    </row>
    <row r="206" spans="1:38" s="26" customFormat="1" ht="15" x14ac:dyDescent="0.25">
      <c r="A206" s="74" t="s">
        <v>447</v>
      </c>
      <c r="B206" s="29" t="s">
        <v>151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  <c r="R206" s="12">
        <v>0</v>
      </c>
      <c r="S206" s="12">
        <v>0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v>0</v>
      </c>
      <c r="Z206" s="12">
        <v>0</v>
      </c>
      <c r="AA206" s="12">
        <v>0</v>
      </c>
      <c r="AB206" s="12">
        <v>0</v>
      </c>
      <c r="AC206" s="12">
        <v>0</v>
      </c>
      <c r="AD206" s="12">
        <v>0</v>
      </c>
      <c r="AE206" s="12">
        <v>0</v>
      </c>
      <c r="AF206" s="12">
        <v>0</v>
      </c>
      <c r="AG206" s="12">
        <v>0</v>
      </c>
      <c r="AH206" s="12">
        <v>0</v>
      </c>
      <c r="AI206" s="12">
        <v>0</v>
      </c>
      <c r="AJ206" s="12">
        <v>0</v>
      </c>
      <c r="AK206" s="12">
        <v>0</v>
      </c>
      <c r="AL206" s="205">
        <v>0</v>
      </c>
    </row>
    <row r="207" spans="1:38" s="26" customFormat="1" ht="15" x14ac:dyDescent="0.25">
      <c r="A207" s="74" t="s">
        <v>448</v>
      </c>
      <c r="B207" s="29" t="s">
        <v>152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  <c r="R207" s="12">
        <v>0</v>
      </c>
      <c r="S207" s="12">
        <v>0</v>
      </c>
      <c r="T207" s="12">
        <v>0</v>
      </c>
      <c r="U207" s="12">
        <v>0</v>
      </c>
      <c r="V207" s="12">
        <v>0</v>
      </c>
      <c r="W207" s="12">
        <v>0</v>
      </c>
      <c r="X207" s="12">
        <v>0</v>
      </c>
      <c r="Y207" s="12">
        <v>0</v>
      </c>
      <c r="Z207" s="12">
        <v>0</v>
      </c>
      <c r="AA207" s="12">
        <v>0</v>
      </c>
      <c r="AB207" s="12">
        <v>0</v>
      </c>
      <c r="AC207" s="12">
        <v>0</v>
      </c>
      <c r="AD207" s="12">
        <v>0</v>
      </c>
      <c r="AE207" s="12">
        <v>0</v>
      </c>
      <c r="AF207" s="12">
        <v>0</v>
      </c>
      <c r="AG207" s="12">
        <v>0</v>
      </c>
      <c r="AH207" s="12">
        <v>0</v>
      </c>
      <c r="AI207" s="12">
        <v>0</v>
      </c>
      <c r="AJ207" s="12">
        <v>0</v>
      </c>
      <c r="AK207" s="12">
        <v>0</v>
      </c>
      <c r="AL207" s="205">
        <v>0</v>
      </c>
    </row>
    <row r="208" spans="1:38" s="26" customFormat="1" ht="15" x14ac:dyDescent="0.25">
      <c r="A208" s="74" t="s">
        <v>449</v>
      </c>
      <c r="B208" s="29" t="s">
        <v>153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  <c r="R208" s="12">
        <v>0</v>
      </c>
      <c r="S208" s="12">
        <v>0</v>
      </c>
      <c r="T208" s="12">
        <v>0</v>
      </c>
      <c r="U208" s="12">
        <v>0</v>
      </c>
      <c r="V208" s="12">
        <v>0</v>
      </c>
      <c r="W208" s="12">
        <v>0</v>
      </c>
      <c r="X208" s="12">
        <v>0</v>
      </c>
      <c r="Y208" s="12">
        <v>0</v>
      </c>
      <c r="Z208" s="12">
        <v>0</v>
      </c>
      <c r="AA208" s="12">
        <v>0</v>
      </c>
      <c r="AB208" s="12">
        <v>0</v>
      </c>
      <c r="AC208" s="12">
        <v>0</v>
      </c>
      <c r="AD208" s="12">
        <v>0</v>
      </c>
      <c r="AE208" s="12">
        <v>0</v>
      </c>
      <c r="AF208" s="12">
        <v>0</v>
      </c>
      <c r="AG208" s="12">
        <v>0</v>
      </c>
      <c r="AH208" s="12">
        <v>0</v>
      </c>
      <c r="AI208" s="12">
        <v>0</v>
      </c>
      <c r="AJ208" s="12">
        <v>0</v>
      </c>
      <c r="AK208" s="12">
        <v>0</v>
      </c>
      <c r="AL208" s="205">
        <v>0</v>
      </c>
    </row>
    <row r="209" spans="1:38" s="26" customFormat="1" ht="15" x14ac:dyDescent="0.25">
      <c r="A209" s="74" t="s">
        <v>450</v>
      </c>
      <c r="B209" s="29" t="s">
        <v>154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  <c r="R209" s="12">
        <v>0</v>
      </c>
      <c r="S209" s="12">
        <v>0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v>0</v>
      </c>
      <c r="Z209" s="12">
        <v>0</v>
      </c>
      <c r="AA209" s="12">
        <v>0</v>
      </c>
      <c r="AB209" s="12">
        <v>0</v>
      </c>
      <c r="AC209" s="12">
        <v>0</v>
      </c>
      <c r="AD209" s="12">
        <v>0</v>
      </c>
      <c r="AE209" s="12">
        <v>0</v>
      </c>
      <c r="AF209" s="12">
        <v>0</v>
      </c>
      <c r="AG209" s="12">
        <v>0</v>
      </c>
      <c r="AH209" s="12">
        <v>0</v>
      </c>
      <c r="AI209" s="12">
        <v>0</v>
      </c>
      <c r="AJ209" s="12">
        <v>0</v>
      </c>
      <c r="AK209" s="12">
        <v>0</v>
      </c>
      <c r="AL209" s="205">
        <v>0</v>
      </c>
    </row>
    <row r="210" spans="1:38" s="26" customFormat="1" ht="15" x14ac:dyDescent="0.25">
      <c r="A210" s="74" t="s">
        <v>451</v>
      </c>
      <c r="B210" s="29" t="s">
        <v>155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</v>
      </c>
      <c r="T210" s="12">
        <v>0</v>
      </c>
      <c r="U210" s="12">
        <v>0</v>
      </c>
      <c r="V210" s="12">
        <v>0</v>
      </c>
      <c r="W210" s="12">
        <v>0</v>
      </c>
      <c r="X210" s="12">
        <v>0</v>
      </c>
      <c r="Y210" s="12">
        <v>0</v>
      </c>
      <c r="Z210" s="12">
        <v>0</v>
      </c>
      <c r="AA210" s="12">
        <v>0</v>
      </c>
      <c r="AB210" s="12">
        <v>0</v>
      </c>
      <c r="AC210" s="12">
        <v>0</v>
      </c>
      <c r="AD210" s="12">
        <v>0</v>
      </c>
      <c r="AE210" s="12">
        <v>0</v>
      </c>
      <c r="AF210" s="12">
        <v>0</v>
      </c>
      <c r="AG210" s="12">
        <v>0</v>
      </c>
      <c r="AH210" s="12">
        <v>0</v>
      </c>
      <c r="AI210" s="12">
        <v>0</v>
      </c>
      <c r="AJ210" s="12">
        <v>0</v>
      </c>
      <c r="AK210" s="12">
        <v>0</v>
      </c>
      <c r="AL210" s="205">
        <v>0</v>
      </c>
    </row>
    <row r="211" spans="1:38" s="26" customFormat="1" ht="15" x14ac:dyDescent="0.25">
      <c r="A211" s="74" t="s">
        <v>452</v>
      </c>
      <c r="B211" s="29" t="s">
        <v>156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76023625</v>
      </c>
      <c r="Q211" s="12">
        <v>0</v>
      </c>
      <c r="R211" s="12">
        <v>0</v>
      </c>
      <c r="S211" s="12">
        <v>0</v>
      </c>
      <c r="T211" s="12">
        <v>0</v>
      </c>
      <c r="U211" s="12">
        <v>0</v>
      </c>
      <c r="V211" s="12">
        <v>0</v>
      </c>
      <c r="W211" s="12">
        <v>333333334</v>
      </c>
      <c r="X211" s="12">
        <v>0</v>
      </c>
      <c r="Y211" s="12">
        <v>0</v>
      </c>
      <c r="Z211" s="12">
        <v>0</v>
      </c>
      <c r="AA211" s="12">
        <v>0</v>
      </c>
      <c r="AB211" s="12">
        <v>0</v>
      </c>
      <c r="AC211" s="12">
        <v>0</v>
      </c>
      <c r="AD211" s="12">
        <v>0</v>
      </c>
      <c r="AE211" s="12">
        <v>0</v>
      </c>
      <c r="AF211" s="12">
        <v>0</v>
      </c>
      <c r="AG211" s="12">
        <v>0</v>
      </c>
      <c r="AH211" s="12">
        <v>0</v>
      </c>
      <c r="AI211" s="12">
        <v>0</v>
      </c>
      <c r="AJ211" s="12">
        <v>0</v>
      </c>
      <c r="AK211" s="12">
        <v>0</v>
      </c>
      <c r="AL211" s="205">
        <v>409356959</v>
      </c>
    </row>
    <row r="212" spans="1:38" s="26" customFormat="1" ht="15" x14ac:dyDescent="0.25">
      <c r="A212" s="74" t="s">
        <v>453</v>
      </c>
      <c r="B212" s="29" t="s">
        <v>70</v>
      </c>
      <c r="C212" s="12">
        <v>0</v>
      </c>
      <c r="D212" s="12">
        <v>0</v>
      </c>
      <c r="E212" s="12">
        <v>0</v>
      </c>
      <c r="F212" s="12">
        <v>0</v>
      </c>
      <c r="G212" s="12">
        <v>94618187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  <c r="R212" s="12">
        <v>0</v>
      </c>
      <c r="S212" s="12">
        <v>0</v>
      </c>
      <c r="T212" s="12">
        <v>0</v>
      </c>
      <c r="U212" s="12">
        <v>0</v>
      </c>
      <c r="V212" s="12">
        <v>0</v>
      </c>
      <c r="W212" s="12">
        <v>0</v>
      </c>
      <c r="X212" s="12">
        <v>0</v>
      </c>
      <c r="Y212" s="12">
        <v>0</v>
      </c>
      <c r="Z212" s="12">
        <v>0</v>
      </c>
      <c r="AA212" s="12">
        <v>0</v>
      </c>
      <c r="AB212" s="12">
        <v>0</v>
      </c>
      <c r="AC212" s="12">
        <v>0</v>
      </c>
      <c r="AD212" s="12">
        <v>0</v>
      </c>
      <c r="AE212" s="12">
        <v>0</v>
      </c>
      <c r="AF212" s="12">
        <v>0</v>
      </c>
      <c r="AG212" s="12">
        <v>0</v>
      </c>
      <c r="AH212" s="12">
        <v>0</v>
      </c>
      <c r="AI212" s="12">
        <v>0</v>
      </c>
      <c r="AJ212" s="12">
        <v>0</v>
      </c>
      <c r="AK212" s="12">
        <v>0</v>
      </c>
      <c r="AL212" s="205">
        <v>94618187</v>
      </c>
    </row>
    <row r="213" spans="1:38" s="26" customFormat="1" ht="15" x14ac:dyDescent="0.25">
      <c r="A213" s="121" t="s">
        <v>454</v>
      </c>
      <c r="B213" s="122" t="s">
        <v>158</v>
      </c>
      <c r="C213" s="120">
        <v>0</v>
      </c>
      <c r="D213" s="120">
        <v>0</v>
      </c>
      <c r="E213" s="120">
        <v>0</v>
      </c>
      <c r="F213" s="120">
        <v>0</v>
      </c>
      <c r="G213" s="120">
        <v>94618187</v>
      </c>
      <c r="H213" s="120">
        <v>0</v>
      </c>
      <c r="I213" s="120">
        <v>0</v>
      </c>
      <c r="J213" s="120">
        <v>0</v>
      </c>
      <c r="K213" s="120">
        <v>0</v>
      </c>
      <c r="L213" s="120">
        <v>0</v>
      </c>
      <c r="M213" s="120">
        <v>0</v>
      </c>
      <c r="N213" s="120">
        <v>0</v>
      </c>
      <c r="O213" s="120">
        <v>0</v>
      </c>
      <c r="P213" s="120">
        <v>76023625</v>
      </c>
      <c r="Q213" s="120">
        <v>0</v>
      </c>
      <c r="R213" s="120">
        <v>0</v>
      </c>
      <c r="S213" s="120">
        <v>0</v>
      </c>
      <c r="T213" s="120">
        <v>0</v>
      </c>
      <c r="U213" s="120">
        <v>0</v>
      </c>
      <c r="V213" s="120">
        <v>0</v>
      </c>
      <c r="W213" s="120">
        <v>333333334</v>
      </c>
      <c r="X213" s="120">
        <v>0</v>
      </c>
      <c r="Y213" s="120">
        <v>0</v>
      </c>
      <c r="Z213" s="120">
        <v>0</v>
      </c>
      <c r="AA213" s="120">
        <v>26977345</v>
      </c>
      <c r="AB213" s="120">
        <v>0</v>
      </c>
      <c r="AC213" s="120">
        <v>0</v>
      </c>
      <c r="AD213" s="120">
        <v>0</v>
      </c>
      <c r="AE213" s="120">
        <v>0</v>
      </c>
      <c r="AF213" s="120">
        <v>0</v>
      </c>
      <c r="AG213" s="120">
        <v>0</v>
      </c>
      <c r="AH213" s="120">
        <v>0</v>
      </c>
      <c r="AI213" s="120">
        <v>0</v>
      </c>
      <c r="AJ213" s="120">
        <v>0</v>
      </c>
      <c r="AK213" s="120">
        <v>0</v>
      </c>
      <c r="AL213" s="202">
        <v>530952491</v>
      </c>
    </row>
    <row r="214" spans="1:38" s="26" customFormat="1" ht="15" collapsed="1" x14ac:dyDescent="0.25">
      <c r="A214" s="75" t="s">
        <v>38</v>
      </c>
      <c r="B214" s="32" t="s">
        <v>100</v>
      </c>
      <c r="C214" s="31">
        <v>0</v>
      </c>
      <c r="D214" s="31">
        <v>10793750</v>
      </c>
      <c r="E214" s="31">
        <v>21987163</v>
      </c>
      <c r="F214" s="31">
        <v>6077572</v>
      </c>
      <c r="G214" s="31">
        <v>94618187</v>
      </c>
      <c r="H214" s="31">
        <v>255800693</v>
      </c>
      <c r="I214" s="31">
        <v>145833</v>
      </c>
      <c r="J214" s="31">
        <v>0</v>
      </c>
      <c r="K214" s="31">
        <v>0</v>
      </c>
      <c r="L214" s="31">
        <v>57925835</v>
      </c>
      <c r="M214" s="31">
        <v>14352358</v>
      </c>
      <c r="N214" s="31">
        <v>247551572</v>
      </c>
      <c r="O214" s="31">
        <v>0</v>
      </c>
      <c r="P214" s="31">
        <v>76023625</v>
      </c>
      <c r="Q214" s="31">
        <v>0</v>
      </c>
      <c r="R214" s="31">
        <v>0</v>
      </c>
      <c r="S214" s="31">
        <v>1000000</v>
      </c>
      <c r="T214" s="31">
        <v>0</v>
      </c>
      <c r="U214" s="31">
        <v>0</v>
      </c>
      <c r="V214" s="31">
        <v>50214099</v>
      </c>
      <c r="W214" s="31">
        <v>680728802</v>
      </c>
      <c r="X214" s="31">
        <v>0</v>
      </c>
      <c r="Y214" s="31">
        <v>0</v>
      </c>
      <c r="Z214" s="31">
        <v>0</v>
      </c>
      <c r="AA214" s="31">
        <v>26977345</v>
      </c>
      <c r="AB214" s="31">
        <v>7102016</v>
      </c>
      <c r="AC214" s="31">
        <v>54174135</v>
      </c>
      <c r="AD214" s="31">
        <v>0</v>
      </c>
      <c r="AE214" s="31">
        <v>76184995</v>
      </c>
      <c r="AF214" s="31">
        <v>0</v>
      </c>
      <c r="AG214" s="31">
        <v>0</v>
      </c>
      <c r="AH214" s="31">
        <v>0</v>
      </c>
      <c r="AI214" s="31">
        <v>0</v>
      </c>
      <c r="AJ214" s="31">
        <v>0</v>
      </c>
      <c r="AK214" s="31">
        <v>0</v>
      </c>
      <c r="AL214" s="206">
        <v>1681657980</v>
      </c>
    </row>
    <row r="215" spans="1:38" s="26" customFormat="1" ht="15" x14ac:dyDescent="0.25">
      <c r="A215" s="74" t="s">
        <v>455</v>
      </c>
      <c r="B215" s="29" t="s">
        <v>144</v>
      </c>
      <c r="C215" s="12">
        <v>778688062</v>
      </c>
      <c r="D215" s="12">
        <v>0</v>
      </c>
      <c r="E215" s="12">
        <v>593426632</v>
      </c>
      <c r="F215" s="12">
        <v>0</v>
      </c>
      <c r="G215" s="12">
        <v>63548329</v>
      </c>
      <c r="H215" s="12">
        <v>523521627</v>
      </c>
      <c r="I215" s="12">
        <v>8308038</v>
      </c>
      <c r="J215" s="12">
        <v>0</v>
      </c>
      <c r="K215" s="12">
        <v>0</v>
      </c>
      <c r="L215" s="12">
        <v>3317957959</v>
      </c>
      <c r="M215" s="12">
        <v>2467555307</v>
      </c>
      <c r="N215" s="12">
        <v>551404639</v>
      </c>
      <c r="O215" s="12">
        <v>340916662</v>
      </c>
      <c r="P215" s="12">
        <v>0</v>
      </c>
      <c r="Q215" s="12">
        <v>0</v>
      </c>
      <c r="R215" s="12">
        <v>0</v>
      </c>
      <c r="S215" s="12">
        <v>0</v>
      </c>
      <c r="T215" s="12">
        <v>1269296909</v>
      </c>
      <c r="U215" s="12">
        <v>0</v>
      </c>
      <c r="V215" s="12">
        <v>1082450239</v>
      </c>
      <c r="W215" s="12">
        <v>0</v>
      </c>
      <c r="X215" s="12">
        <v>0</v>
      </c>
      <c r="Y215" s="12">
        <v>0</v>
      </c>
      <c r="Z215" s="12">
        <v>0</v>
      </c>
      <c r="AA215" s="12">
        <v>12052353</v>
      </c>
      <c r="AB215" s="12">
        <v>744438042</v>
      </c>
      <c r="AC215" s="12">
        <v>0</v>
      </c>
      <c r="AD215" s="12">
        <v>7551177371</v>
      </c>
      <c r="AE215" s="12">
        <v>0</v>
      </c>
      <c r="AF215" s="12">
        <v>0</v>
      </c>
      <c r="AG215" s="12">
        <v>0</v>
      </c>
      <c r="AH215" s="12">
        <v>217253976</v>
      </c>
      <c r="AI215" s="12">
        <v>0</v>
      </c>
      <c r="AJ215" s="12">
        <v>0</v>
      </c>
      <c r="AK215" s="12">
        <v>0</v>
      </c>
      <c r="AL215" s="205">
        <v>19521996145</v>
      </c>
    </row>
    <row r="216" spans="1:38" s="26" customFormat="1" ht="15" x14ac:dyDescent="0.25">
      <c r="A216" s="74" t="s">
        <v>456</v>
      </c>
      <c r="B216" s="29" t="s">
        <v>145</v>
      </c>
      <c r="C216" s="12">
        <v>101194533</v>
      </c>
      <c r="D216" s="12">
        <v>0</v>
      </c>
      <c r="E216" s="12">
        <v>112900000</v>
      </c>
      <c r="F216" s="12">
        <v>802256</v>
      </c>
      <c r="G216" s="12">
        <v>138424518</v>
      </c>
      <c r="H216" s="12">
        <v>270712733</v>
      </c>
      <c r="I216" s="12">
        <v>0</v>
      </c>
      <c r="J216" s="12">
        <v>0</v>
      </c>
      <c r="K216" s="12">
        <v>0</v>
      </c>
      <c r="L216" s="12">
        <v>225896156</v>
      </c>
      <c r="M216" s="12">
        <v>272310869</v>
      </c>
      <c r="N216" s="12">
        <v>49315499</v>
      </c>
      <c r="O216" s="12">
        <v>49505471</v>
      </c>
      <c r="P216" s="12">
        <v>0</v>
      </c>
      <c r="Q216" s="12">
        <v>0</v>
      </c>
      <c r="R216" s="12">
        <v>0</v>
      </c>
      <c r="S216" s="12">
        <v>0</v>
      </c>
      <c r="T216" s="12">
        <v>961070459</v>
      </c>
      <c r="U216" s="12">
        <v>0</v>
      </c>
      <c r="V216" s="12">
        <v>205180023</v>
      </c>
      <c r="W216" s="12">
        <v>0</v>
      </c>
      <c r="X216" s="12">
        <v>0</v>
      </c>
      <c r="Y216" s="12">
        <v>0</v>
      </c>
      <c r="Z216" s="12">
        <v>0</v>
      </c>
      <c r="AA216" s="12">
        <v>23824547</v>
      </c>
      <c r="AB216" s="12">
        <v>0</v>
      </c>
      <c r="AC216" s="12">
        <v>0</v>
      </c>
      <c r="AD216" s="12">
        <v>3892864</v>
      </c>
      <c r="AE216" s="12">
        <v>0</v>
      </c>
      <c r="AF216" s="12">
        <v>0</v>
      </c>
      <c r="AG216" s="12">
        <v>0</v>
      </c>
      <c r="AH216" s="12">
        <v>0</v>
      </c>
      <c r="AI216" s="12">
        <v>1463213</v>
      </c>
      <c r="AJ216" s="12">
        <v>0</v>
      </c>
      <c r="AK216" s="12">
        <v>0</v>
      </c>
      <c r="AL216" s="205">
        <v>2416493141</v>
      </c>
    </row>
    <row r="217" spans="1:38" s="26" customFormat="1" ht="15" x14ac:dyDescent="0.25">
      <c r="A217" s="74" t="s">
        <v>457</v>
      </c>
      <c r="B217" s="29" t="s">
        <v>146</v>
      </c>
      <c r="C217" s="12">
        <v>0</v>
      </c>
      <c r="D217" s="12">
        <v>0</v>
      </c>
      <c r="E217" s="12">
        <v>0</v>
      </c>
      <c r="F217" s="12">
        <v>94710000</v>
      </c>
      <c r="G217" s="12">
        <v>7500000</v>
      </c>
      <c r="H217" s="12">
        <v>4645798</v>
      </c>
      <c r="I217" s="12">
        <v>0</v>
      </c>
      <c r="J217" s="12">
        <v>0</v>
      </c>
      <c r="K217" s="12">
        <v>0</v>
      </c>
      <c r="L217" s="12">
        <v>3024318</v>
      </c>
      <c r="M217" s="12">
        <v>24203007</v>
      </c>
      <c r="N217" s="12">
        <v>175636</v>
      </c>
      <c r="O217" s="12">
        <v>4041938</v>
      </c>
      <c r="P217" s="12">
        <v>0</v>
      </c>
      <c r="Q217" s="12">
        <v>0</v>
      </c>
      <c r="R217" s="12">
        <v>0</v>
      </c>
      <c r="S217" s="12">
        <v>0</v>
      </c>
      <c r="T217" s="12">
        <v>0</v>
      </c>
      <c r="U217" s="12">
        <v>0</v>
      </c>
      <c r="V217" s="12">
        <v>48986091</v>
      </c>
      <c r="W217" s="12">
        <v>0</v>
      </c>
      <c r="X217" s="12">
        <v>0</v>
      </c>
      <c r="Y217" s="12">
        <v>0</v>
      </c>
      <c r="Z217" s="12">
        <v>0</v>
      </c>
      <c r="AA217" s="12">
        <v>304262</v>
      </c>
      <c r="AB217" s="12">
        <v>0</v>
      </c>
      <c r="AC217" s="12">
        <v>1496443</v>
      </c>
      <c r="AD217" s="12">
        <v>0</v>
      </c>
      <c r="AE217" s="12">
        <v>0</v>
      </c>
      <c r="AF217" s="12">
        <v>0</v>
      </c>
      <c r="AG217" s="12">
        <v>0</v>
      </c>
      <c r="AH217" s="12">
        <v>0</v>
      </c>
      <c r="AI217" s="12">
        <v>0</v>
      </c>
      <c r="AJ217" s="12">
        <v>0</v>
      </c>
      <c r="AK217" s="12">
        <v>0</v>
      </c>
      <c r="AL217" s="205">
        <v>189087493</v>
      </c>
    </row>
    <row r="218" spans="1:38" s="26" customFormat="1" ht="15" x14ac:dyDescent="0.25">
      <c r="A218" s="74" t="s">
        <v>458</v>
      </c>
      <c r="B218" s="29" t="s">
        <v>147</v>
      </c>
      <c r="C218" s="12">
        <v>0</v>
      </c>
      <c r="D218" s="12">
        <v>0</v>
      </c>
      <c r="E218" s="12">
        <v>53500000</v>
      </c>
      <c r="F218" s="12">
        <v>0</v>
      </c>
      <c r="G218" s="12">
        <v>16363636</v>
      </c>
      <c r="H218" s="12">
        <v>0</v>
      </c>
      <c r="I218" s="12">
        <v>2222164385</v>
      </c>
      <c r="J218" s="12">
        <v>0</v>
      </c>
      <c r="K218" s="12">
        <v>0</v>
      </c>
      <c r="L218" s="12">
        <v>0</v>
      </c>
      <c r="M218" s="12">
        <v>990746031</v>
      </c>
      <c r="N218" s="12">
        <v>3134786174</v>
      </c>
      <c r="O218" s="12">
        <v>0</v>
      </c>
      <c r="P218" s="12">
        <v>0</v>
      </c>
      <c r="Q218" s="12">
        <v>0</v>
      </c>
      <c r="R218" s="12">
        <v>0</v>
      </c>
      <c r="S218" s="12">
        <v>0</v>
      </c>
      <c r="T218" s="12">
        <v>0</v>
      </c>
      <c r="U218" s="12">
        <v>0</v>
      </c>
      <c r="V218" s="12">
        <v>13551136</v>
      </c>
      <c r="W218" s="12">
        <v>0</v>
      </c>
      <c r="X218" s="12">
        <v>0</v>
      </c>
      <c r="Y218" s="12">
        <v>0</v>
      </c>
      <c r="Z218" s="12">
        <v>0</v>
      </c>
      <c r="AA218" s="12">
        <v>0</v>
      </c>
      <c r="AB218" s="12">
        <v>0</v>
      </c>
      <c r="AC218" s="12">
        <v>0</v>
      </c>
      <c r="AD218" s="12">
        <v>338706260</v>
      </c>
      <c r="AE218" s="12">
        <v>0</v>
      </c>
      <c r="AF218" s="12">
        <v>2561355296</v>
      </c>
      <c r="AG218" s="12">
        <v>0</v>
      </c>
      <c r="AH218" s="12">
        <v>5764314559</v>
      </c>
      <c r="AI218" s="12">
        <v>0</v>
      </c>
      <c r="AJ218" s="12">
        <v>0</v>
      </c>
      <c r="AK218" s="12">
        <v>0</v>
      </c>
      <c r="AL218" s="205">
        <v>15095487477</v>
      </c>
    </row>
    <row r="219" spans="1:38" s="26" customFormat="1" ht="15" x14ac:dyDescent="0.25">
      <c r="A219" s="74" t="s">
        <v>459</v>
      </c>
      <c r="B219" s="29" t="s">
        <v>148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  <c r="R219" s="12">
        <v>0</v>
      </c>
      <c r="S219" s="12">
        <v>0</v>
      </c>
      <c r="T219" s="12">
        <v>0</v>
      </c>
      <c r="U219" s="12">
        <v>0</v>
      </c>
      <c r="V219" s="12">
        <v>0</v>
      </c>
      <c r="W219" s="12">
        <v>0</v>
      </c>
      <c r="X219" s="12">
        <v>0</v>
      </c>
      <c r="Y219" s="12">
        <v>0</v>
      </c>
      <c r="Z219" s="12">
        <v>0</v>
      </c>
      <c r="AA219" s="12">
        <v>0</v>
      </c>
      <c r="AB219" s="12">
        <v>0</v>
      </c>
      <c r="AC219" s="12">
        <v>0</v>
      </c>
      <c r="AD219" s="12">
        <v>0</v>
      </c>
      <c r="AE219" s="12">
        <v>0</v>
      </c>
      <c r="AF219" s="12">
        <v>0</v>
      </c>
      <c r="AG219" s="12">
        <v>0</v>
      </c>
      <c r="AH219" s="12">
        <v>0</v>
      </c>
      <c r="AI219" s="12">
        <v>0</v>
      </c>
      <c r="AJ219" s="12">
        <v>0</v>
      </c>
      <c r="AK219" s="12">
        <v>0</v>
      </c>
      <c r="AL219" s="205">
        <v>0</v>
      </c>
    </row>
    <row r="220" spans="1:38" s="26" customFormat="1" ht="15" x14ac:dyDescent="0.25">
      <c r="A220" s="74" t="s">
        <v>460</v>
      </c>
      <c r="B220" s="29" t="s">
        <v>149</v>
      </c>
      <c r="C220" s="12">
        <v>0</v>
      </c>
      <c r="D220" s="12">
        <v>0</v>
      </c>
      <c r="E220" s="12">
        <v>0</v>
      </c>
      <c r="F220" s="12">
        <v>0</v>
      </c>
      <c r="G220" s="12">
        <v>3357359</v>
      </c>
      <c r="H220" s="12">
        <v>119581522</v>
      </c>
      <c r="I220" s="12">
        <v>0</v>
      </c>
      <c r="J220" s="12">
        <v>0</v>
      </c>
      <c r="K220" s="12">
        <v>0</v>
      </c>
      <c r="L220" s="12">
        <v>41359102</v>
      </c>
      <c r="M220" s="12">
        <v>15789707</v>
      </c>
      <c r="N220" s="12">
        <v>180637454</v>
      </c>
      <c r="O220" s="12">
        <v>145568064</v>
      </c>
      <c r="P220" s="12">
        <v>0</v>
      </c>
      <c r="Q220" s="12">
        <v>0</v>
      </c>
      <c r="R220" s="12">
        <v>0</v>
      </c>
      <c r="S220" s="12">
        <v>0</v>
      </c>
      <c r="T220" s="12">
        <v>0</v>
      </c>
      <c r="U220" s="12">
        <v>0</v>
      </c>
      <c r="V220" s="12">
        <v>9820784</v>
      </c>
      <c r="W220" s="12">
        <v>1903231157</v>
      </c>
      <c r="X220" s="12">
        <v>0</v>
      </c>
      <c r="Y220" s="12">
        <v>0</v>
      </c>
      <c r="Z220" s="12">
        <v>0</v>
      </c>
      <c r="AA220" s="12">
        <v>17015541</v>
      </c>
      <c r="AB220" s="12">
        <v>0</v>
      </c>
      <c r="AC220" s="12">
        <v>0</v>
      </c>
      <c r="AD220" s="12">
        <v>0</v>
      </c>
      <c r="AE220" s="12">
        <v>0</v>
      </c>
      <c r="AF220" s="12">
        <v>0</v>
      </c>
      <c r="AG220" s="12">
        <v>0</v>
      </c>
      <c r="AH220" s="12">
        <v>0</v>
      </c>
      <c r="AI220" s="12">
        <v>0</v>
      </c>
      <c r="AJ220" s="12">
        <v>0</v>
      </c>
      <c r="AK220" s="12">
        <v>0</v>
      </c>
      <c r="AL220" s="205">
        <v>2436360690</v>
      </c>
    </row>
    <row r="221" spans="1:38" s="26" customFormat="1" ht="15" x14ac:dyDescent="0.25">
      <c r="A221" s="74" t="s">
        <v>461</v>
      </c>
      <c r="B221" s="29" t="s">
        <v>150</v>
      </c>
      <c r="C221" s="12">
        <v>393750</v>
      </c>
      <c r="D221" s="12">
        <v>0</v>
      </c>
      <c r="E221" s="12">
        <v>0</v>
      </c>
      <c r="F221" s="12">
        <v>0</v>
      </c>
      <c r="G221" s="12">
        <v>1024545</v>
      </c>
      <c r="H221" s="12">
        <v>38170536</v>
      </c>
      <c r="I221" s="12">
        <v>0</v>
      </c>
      <c r="J221" s="12">
        <v>0</v>
      </c>
      <c r="K221" s="12">
        <v>0</v>
      </c>
      <c r="L221" s="12">
        <v>7779983</v>
      </c>
      <c r="M221" s="12">
        <v>9427056</v>
      </c>
      <c r="N221" s="12">
        <v>17945779</v>
      </c>
      <c r="O221" s="12">
        <v>8822480</v>
      </c>
      <c r="P221" s="12">
        <v>0</v>
      </c>
      <c r="Q221" s="12">
        <v>0</v>
      </c>
      <c r="R221" s="12">
        <v>0</v>
      </c>
      <c r="S221" s="12">
        <v>0</v>
      </c>
      <c r="T221" s="12">
        <v>0</v>
      </c>
      <c r="U221" s="12">
        <v>0</v>
      </c>
      <c r="V221" s="12">
        <v>7046923</v>
      </c>
      <c r="W221" s="12">
        <v>0</v>
      </c>
      <c r="X221" s="12">
        <v>0</v>
      </c>
      <c r="Y221" s="12">
        <v>0</v>
      </c>
      <c r="Z221" s="12">
        <v>0</v>
      </c>
      <c r="AA221" s="12">
        <v>1807273</v>
      </c>
      <c r="AB221" s="12">
        <v>0</v>
      </c>
      <c r="AC221" s="12">
        <v>0</v>
      </c>
      <c r="AD221" s="12">
        <v>0</v>
      </c>
      <c r="AE221" s="12">
        <v>0</v>
      </c>
      <c r="AF221" s="12">
        <v>0</v>
      </c>
      <c r="AG221" s="12">
        <v>0</v>
      </c>
      <c r="AH221" s="12">
        <v>0</v>
      </c>
      <c r="AI221" s="12">
        <v>0</v>
      </c>
      <c r="AJ221" s="12">
        <v>0</v>
      </c>
      <c r="AK221" s="12">
        <v>0</v>
      </c>
      <c r="AL221" s="205">
        <v>92418325</v>
      </c>
    </row>
    <row r="222" spans="1:38" s="26" customFormat="1" ht="15" x14ac:dyDescent="0.25">
      <c r="A222" s="74" t="s">
        <v>462</v>
      </c>
      <c r="B222" s="29" t="s">
        <v>151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  <c r="R222" s="12">
        <v>0</v>
      </c>
      <c r="S222" s="12">
        <v>0</v>
      </c>
      <c r="T222" s="12">
        <v>372439440</v>
      </c>
      <c r="U222" s="12">
        <v>0</v>
      </c>
      <c r="V222" s="12">
        <v>0</v>
      </c>
      <c r="W222" s="12">
        <v>0</v>
      </c>
      <c r="X222" s="12">
        <v>0</v>
      </c>
      <c r="Y222" s="12">
        <v>0</v>
      </c>
      <c r="Z222" s="12">
        <v>0</v>
      </c>
      <c r="AA222" s="12">
        <v>0</v>
      </c>
      <c r="AB222" s="12">
        <v>0</v>
      </c>
      <c r="AC222" s="12">
        <v>0</v>
      </c>
      <c r="AD222" s="12">
        <v>220628554</v>
      </c>
      <c r="AE222" s="12">
        <v>2019710094</v>
      </c>
      <c r="AF222" s="12">
        <v>0</v>
      </c>
      <c r="AG222" s="12">
        <v>0</v>
      </c>
      <c r="AH222" s="12">
        <v>7227381563</v>
      </c>
      <c r="AI222" s="12">
        <v>0</v>
      </c>
      <c r="AJ222" s="12">
        <v>0</v>
      </c>
      <c r="AK222" s="12">
        <v>0</v>
      </c>
      <c r="AL222" s="205">
        <v>9840159651</v>
      </c>
    </row>
    <row r="223" spans="1:38" s="26" customFormat="1" ht="15" x14ac:dyDescent="0.25">
      <c r="A223" s="74" t="s">
        <v>463</v>
      </c>
      <c r="B223" s="29" t="s">
        <v>152</v>
      </c>
      <c r="C223" s="12">
        <v>41566617</v>
      </c>
      <c r="D223" s="12">
        <v>0</v>
      </c>
      <c r="E223" s="12">
        <v>0</v>
      </c>
      <c r="F223" s="12">
        <v>584120634</v>
      </c>
      <c r="G223" s="12">
        <v>39188543</v>
      </c>
      <c r="H223" s="12">
        <v>285978123</v>
      </c>
      <c r="I223" s="12">
        <v>0</v>
      </c>
      <c r="J223" s="12">
        <v>0</v>
      </c>
      <c r="K223" s="12">
        <v>4416057998</v>
      </c>
      <c r="L223" s="12">
        <v>1840626606</v>
      </c>
      <c r="M223" s="12">
        <v>313672390</v>
      </c>
      <c r="N223" s="12">
        <v>452839258</v>
      </c>
      <c r="O223" s="12">
        <v>64207199</v>
      </c>
      <c r="P223" s="12">
        <v>0</v>
      </c>
      <c r="Q223" s="12">
        <v>0</v>
      </c>
      <c r="R223" s="12">
        <v>0</v>
      </c>
      <c r="S223" s="12">
        <v>0</v>
      </c>
      <c r="T223" s="12">
        <v>534151640</v>
      </c>
      <c r="U223" s="12">
        <v>0</v>
      </c>
      <c r="V223" s="12">
        <v>612109907</v>
      </c>
      <c r="W223" s="12">
        <v>0</v>
      </c>
      <c r="X223" s="12">
        <v>0</v>
      </c>
      <c r="Y223" s="12">
        <v>0</v>
      </c>
      <c r="Z223" s="12">
        <v>0</v>
      </c>
      <c r="AA223" s="12">
        <v>788295</v>
      </c>
      <c r="AB223" s="12">
        <v>607809026</v>
      </c>
      <c r="AC223" s="12">
        <v>0</v>
      </c>
      <c r="AD223" s="12">
        <v>301621048</v>
      </c>
      <c r="AE223" s="12">
        <v>0</v>
      </c>
      <c r="AF223" s="12">
        <v>0</v>
      </c>
      <c r="AG223" s="12">
        <v>0</v>
      </c>
      <c r="AH223" s="12">
        <v>1191501256</v>
      </c>
      <c r="AI223" s="12">
        <v>147673735</v>
      </c>
      <c r="AJ223" s="12">
        <v>7288420</v>
      </c>
      <c r="AK223" s="12">
        <v>0</v>
      </c>
      <c r="AL223" s="205">
        <v>11441200695</v>
      </c>
    </row>
    <row r="224" spans="1:38" s="26" customFormat="1" ht="15" x14ac:dyDescent="0.25">
      <c r="A224" s="74" t="s">
        <v>464</v>
      </c>
      <c r="B224" s="29" t="s">
        <v>153</v>
      </c>
      <c r="C224" s="12">
        <v>731054202</v>
      </c>
      <c r="D224" s="12">
        <v>0</v>
      </c>
      <c r="E224" s="12">
        <v>0</v>
      </c>
      <c r="F224" s="12">
        <v>0</v>
      </c>
      <c r="G224" s="12">
        <v>1568182</v>
      </c>
      <c r="H224" s="12">
        <v>24860033</v>
      </c>
      <c r="I224" s="12">
        <v>0</v>
      </c>
      <c r="J224" s="12">
        <v>0</v>
      </c>
      <c r="K224" s="12">
        <v>0</v>
      </c>
      <c r="L224" s="12">
        <v>5237261</v>
      </c>
      <c r="M224" s="12">
        <v>0</v>
      </c>
      <c r="N224" s="12">
        <v>6753154</v>
      </c>
      <c r="O224" s="12">
        <v>100281203</v>
      </c>
      <c r="P224" s="12">
        <v>0</v>
      </c>
      <c r="Q224" s="12">
        <v>0</v>
      </c>
      <c r="R224" s="12">
        <v>0</v>
      </c>
      <c r="S224" s="12">
        <v>0</v>
      </c>
      <c r="T224" s="12">
        <v>0</v>
      </c>
      <c r="U224" s="12">
        <v>0</v>
      </c>
      <c r="V224" s="12">
        <v>34463221</v>
      </c>
      <c r="W224" s="12">
        <v>0</v>
      </c>
      <c r="X224" s="12">
        <v>0</v>
      </c>
      <c r="Y224" s="12">
        <v>0</v>
      </c>
      <c r="Z224" s="12">
        <v>0</v>
      </c>
      <c r="AA224" s="12">
        <v>0</v>
      </c>
      <c r="AB224" s="12">
        <v>0</v>
      </c>
      <c r="AC224" s="12">
        <v>0</v>
      </c>
      <c r="AD224" s="12">
        <v>5393664</v>
      </c>
      <c r="AE224" s="12">
        <v>0</v>
      </c>
      <c r="AF224" s="12">
        <v>0</v>
      </c>
      <c r="AG224" s="12">
        <v>0</v>
      </c>
      <c r="AH224" s="12">
        <v>0</v>
      </c>
      <c r="AI224" s="12">
        <v>0</v>
      </c>
      <c r="AJ224" s="12">
        <v>0</v>
      </c>
      <c r="AK224" s="12">
        <v>0</v>
      </c>
      <c r="AL224" s="205">
        <v>909610920</v>
      </c>
    </row>
    <row r="225" spans="1:38" s="26" customFormat="1" ht="15" x14ac:dyDescent="0.25">
      <c r="A225" s="74" t="s">
        <v>465</v>
      </c>
      <c r="B225" s="29" t="s">
        <v>154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  <c r="R225" s="12">
        <v>0</v>
      </c>
      <c r="S225" s="12">
        <v>0</v>
      </c>
      <c r="T225" s="12">
        <v>0</v>
      </c>
      <c r="U225" s="12">
        <v>0</v>
      </c>
      <c r="V225" s="12">
        <v>0</v>
      </c>
      <c r="W225" s="12">
        <v>0</v>
      </c>
      <c r="X225" s="12">
        <v>0</v>
      </c>
      <c r="Y225" s="12">
        <v>0</v>
      </c>
      <c r="Z225" s="12">
        <v>0</v>
      </c>
      <c r="AA225" s="12">
        <v>0</v>
      </c>
      <c r="AB225" s="12">
        <v>0</v>
      </c>
      <c r="AC225" s="12">
        <v>0</v>
      </c>
      <c r="AD225" s="12">
        <v>0</v>
      </c>
      <c r="AE225" s="12">
        <v>0</v>
      </c>
      <c r="AF225" s="12">
        <v>0</v>
      </c>
      <c r="AG225" s="12">
        <v>0</v>
      </c>
      <c r="AH225" s="12">
        <v>0</v>
      </c>
      <c r="AI225" s="12">
        <v>0</v>
      </c>
      <c r="AJ225" s="12">
        <v>0</v>
      </c>
      <c r="AK225" s="12">
        <v>0</v>
      </c>
      <c r="AL225" s="205">
        <v>0</v>
      </c>
    </row>
    <row r="226" spans="1:38" s="26" customFormat="1" ht="15" x14ac:dyDescent="0.25">
      <c r="A226" s="74" t="s">
        <v>466</v>
      </c>
      <c r="B226" s="29" t="s">
        <v>155</v>
      </c>
      <c r="C226" s="12">
        <v>27660869</v>
      </c>
      <c r="D226" s="12">
        <v>0</v>
      </c>
      <c r="E226" s="12">
        <v>0</v>
      </c>
      <c r="F226" s="12">
        <v>0</v>
      </c>
      <c r="G226" s="12">
        <v>2313409</v>
      </c>
      <c r="H226" s="12">
        <v>146870381</v>
      </c>
      <c r="I226" s="12">
        <v>0</v>
      </c>
      <c r="J226" s="12">
        <v>0</v>
      </c>
      <c r="K226" s="12">
        <v>0</v>
      </c>
      <c r="L226" s="12">
        <v>36253071</v>
      </c>
      <c r="M226" s="12">
        <v>130749860</v>
      </c>
      <c r="N226" s="12">
        <v>45563366</v>
      </c>
      <c r="O226" s="12">
        <v>4084652</v>
      </c>
      <c r="P226" s="12">
        <v>0</v>
      </c>
      <c r="Q226" s="12">
        <v>0</v>
      </c>
      <c r="R226" s="12">
        <v>0</v>
      </c>
      <c r="S226" s="12">
        <v>0</v>
      </c>
      <c r="T226" s="12">
        <v>12617819</v>
      </c>
      <c r="U226" s="12">
        <v>0</v>
      </c>
      <c r="V226" s="12">
        <v>143001653</v>
      </c>
      <c r="W226" s="12">
        <v>0</v>
      </c>
      <c r="X226" s="12">
        <v>0</v>
      </c>
      <c r="Y226" s="12">
        <v>0</v>
      </c>
      <c r="Z226" s="12">
        <v>0</v>
      </c>
      <c r="AA226" s="12">
        <v>0</v>
      </c>
      <c r="AB226" s="12">
        <v>22333080</v>
      </c>
      <c r="AC226" s="12">
        <v>0</v>
      </c>
      <c r="AD226" s="12">
        <v>0</v>
      </c>
      <c r="AE226" s="12">
        <v>0</v>
      </c>
      <c r="AF226" s="12">
        <v>0</v>
      </c>
      <c r="AG226" s="12">
        <v>0</v>
      </c>
      <c r="AH226" s="12">
        <v>127507104</v>
      </c>
      <c r="AI226" s="12">
        <v>0</v>
      </c>
      <c r="AJ226" s="12">
        <v>0</v>
      </c>
      <c r="AK226" s="12">
        <v>0</v>
      </c>
      <c r="AL226" s="205">
        <v>698955264</v>
      </c>
    </row>
    <row r="227" spans="1:38" s="26" customFormat="1" ht="15" x14ac:dyDescent="0.25">
      <c r="A227" s="74" t="s">
        <v>467</v>
      </c>
      <c r="B227" s="29" t="s">
        <v>156</v>
      </c>
      <c r="C227" s="12">
        <v>207174485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2969003886</v>
      </c>
      <c r="M227" s="12">
        <v>0</v>
      </c>
      <c r="N227" s="12">
        <v>1130743295</v>
      </c>
      <c r="O227" s="12">
        <v>0</v>
      </c>
      <c r="P227" s="12">
        <v>0</v>
      </c>
      <c r="Q227" s="12">
        <v>0</v>
      </c>
      <c r="R227" s="12">
        <v>0</v>
      </c>
      <c r="S227" s="12">
        <v>0</v>
      </c>
      <c r="T227" s="12">
        <v>0</v>
      </c>
      <c r="U227" s="12">
        <v>0</v>
      </c>
      <c r="V227" s="12">
        <v>0</v>
      </c>
      <c r="W227" s="12">
        <v>2638008000</v>
      </c>
      <c r="X227" s="12">
        <v>0</v>
      </c>
      <c r="Y227" s="12">
        <v>0</v>
      </c>
      <c r="Z227" s="12">
        <v>0</v>
      </c>
      <c r="AA227" s="12">
        <v>0</v>
      </c>
      <c r="AB227" s="12">
        <v>0</v>
      </c>
      <c r="AC227" s="12">
        <v>0</v>
      </c>
      <c r="AD227" s="12">
        <v>0</v>
      </c>
      <c r="AE227" s="12">
        <v>0</v>
      </c>
      <c r="AF227" s="12">
        <v>0</v>
      </c>
      <c r="AG227" s="12">
        <v>0</v>
      </c>
      <c r="AH227" s="12">
        <v>0</v>
      </c>
      <c r="AI227" s="12">
        <v>4530360</v>
      </c>
      <c r="AJ227" s="12">
        <v>0</v>
      </c>
      <c r="AK227" s="12">
        <v>0</v>
      </c>
      <c r="AL227" s="205">
        <v>6949460026</v>
      </c>
    </row>
    <row r="228" spans="1:38" s="26" customFormat="1" ht="15" x14ac:dyDescent="0.25">
      <c r="A228" s="74" t="s">
        <v>468</v>
      </c>
      <c r="B228" s="29" t="s">
        <v>70</v>
      </c>
      <c r="C228" s="12">
        <v>0</v>
      </c>
      <c r="D228" s="12">
        <v>63588974</v>
      </c>
      <c r="E228" s="12">
        <v>0</v>
      </c>
      <c r="F228" s="12">
        <v>3723576449</v>
      </c>
      <c r="G228" s="12">
        <v>679204461</v>
      </c>
      <c r="H228" s="12">
        <v>2518832117</v>
      </c>
      <c r="I228" s="12">
        <v>601975000</v>
      </c>
      <c r="J228" s="12">
        <v>0</v>
      </c>
      <c r="K228" s="12">
        <v>1055206648</v>
      </c>
      <c r="L228" s="12">
        <v>1008175682</v>
      </c>
      <c r="M228" s="12">
        <v>1255727</v>
      </c>
      <c r="N228" s="12">
        <v>301094511</v>
      </c>
      <c r="O228" s="12">
        <v>57693632</v>
      </c>
      <c r="P228" s="12">
        <v>0</v>
      </c>
      <c r="Q228" s="12">
        <v>0</v>
      </c>
      <c r="R228" s="12">
        <v>0</v>
      </c>
      <c r="S228" s="12">
        <v>0</v>
      </c>
      <c r="T228" s="12">
        <v>680055165</v>
      </c>
      <c r="U228" s="12">
        <v>0</v>
      </c>
      <c r="V228" s="12">
        <v>656083486</v>
      </c>
      <c r="W228" s="12">
        <v>0</v>
      </c>
      <c r="X228" s="12">
        <v>0</v>
      </c>
      <c r="Y228" s="12">
        <v>0</v>
      </c>
      <c r="Z228" s="12">
        <v>0</v>
      </c>
      <c r="AA228" s="12">
        <v>0</v>
      </c>
      <c r="AB228" s="12">
        <v>0</v>
      </c>
      <c r="AC228" s="12">
        <v>2822458742</v>
      </c>
      <c r="AD228" s="12">
        <v>1038511198</v>
      </c>
      <c r="AE228" s="12">
        <v>0</v>
      </c>
      <c r="AF228" s="12">
        <v>59313442</v>
      </c>
      <c r="AG228" s="12">
        <v>1580338844</v>
      </c>
      <c r="AH228" s="12">
        <v>42550000</v>
      </c>
      <c r="AI228" s="12">
        <v>7421167</v>
      </c>
      <c r="AJ228" s="12">
        <v>201129041</v>
      </c>
      <c r="AK228" s="12">
        <v>0</v>
      </c>
      <c r="AL228" s="205">
        <v>17098464286</v>
      </c>
    </row>
    <row r="229" spans="1:38" s="26" customFormat="1" ht="15" x14ac:dyDescent="0.25">
      <c r="A229" s="121" t="s">
        <v>469</v>
      </c>
      <c r="B229" s="122" t="s">
        <v>157</v>
      </c>
      <c r="C229" s="120">
        <v>1887732518</v>
      </c>
      <c r="D229" s="120">
        <v>63588974</v>
      </c>
      <c r="E229" s="120">
        <v>759826632</v>
      </c>
      <c r="F229" s="120">
        <v>4403209339</v>
      </c>
      <c r="G229" s="120">
        <v>952492982</v>
      </c>
      <c r="H229" s="120">
        <v>3933172870</v>
      </c>
      <c r="I229" s="120">
        <v>2832447423</v>
      </c>
      <c r="J229" s="120">
        <v>0</v>
      </c>
      <c r="K229" s="120">
        <v>5471264646</v>
      </c>
      <c r="L229" s="120">
        <v>9455314024</v>
      </c>
      <c r="M229" s="120">
        <v>4225709954</v>
      </c>
      <c r="N229" s="120">
        <v>5871258765</v>
      </c>
      <c r="O229" s="120">
        <v>775121301</v>
      </c>
      <c r="P229" s="120">
        <v>0</v>
      </c>
      <c r="Q229" s="120">
        <v>0</v>
      </c>
      <c r="R229" s="120">
        <v>0</v>
      </c>
      <c r="S229" s="120">
        <v>0</v>
      </c>
      <c r="T229" s="120">
        <v>3829631432</v>
      </c>
      <c r="U229" s="120">
        <v>0</v>
      </c>
      <c r="V229" s="120">
        <v>2812693463</v>
      </c>
      <c r="W229" s="120">
        <v>4541239157</v>
      </c>
      <c r="X229" s="120">
        <v>0</v>
      </c>
      <c r="Y229" s="120">
        <v>0</v>
      </c>
      <c r="Z229" s="120">
        <v>0</v>
      </c>
      <c r="AA229" s="120">
        <v>55792271</v>
      </c>
      <c r="AB229" s="120">
        <v>1374580148</v>
      </c>
      <c r="AC229" s="120">
        <v>2823955185</v>
      </c>
      <c r="AD229" s="120">
        <v>9459930959</v>
      </c>
      <c r="AE229" s="120">
        <v>2019710094</v>
      </c>
      <c r="AF229" s="120">
        <v>2620668738</v>
      </c>
      <c r="AG229" s="120">
        <v>1580338844</v>
      </c>
      <c r="AH229" s="120">
        <v>14570508458</v>
      </c>
      <c r="AI229" s="120">
        <v>161088475</v>
      </c>
      <c r="AJ229" s="120">
        <v>208417461</v>
      </c>
      <c r="AK229" s="120">
        <v>0</v>
      </c>
      <c r="AL229" s="202">
        <v>86689694113</v>
      </c>
    </row>
    <row r="230" spans="1:38" s="26" customFormat="1" ht="15" x14ac:dyDescent="0.25">
      <c r="A230" s="74" t="s">
        <v>470</v>
      </c>
      <c r="B230" s="29" t="s">
        <v>144</v>
      </c>
      <c r="C230" s="12">
        <v>0</v>
      </c>
      <c r="D230" s="12">
        <v>238117880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  <c r="R230" s="12">
        <v>0</v>
      </c>
      <c r="S230" s="12">
        <v>0</v>
      </c>
      <c r="T230" s="12">
        <v>0</v>
      </c>
      <c r="U230" s="12">
        <v>0</v>
      </c>
      <c r="V230" s="12">
        <v>0</v>
      </c>
      <c r="W230" s="12">
        <v>0</v>
      </c>
      <c r="X230" s="12">
        <v>0</v>
      </c>
      <c r="Y230" s="12">
        <v>0</v>
      </c>
      <c r="Z230" s="12">
        <v>0</v>
      </c>
      <c r="AA230" s="12">
        <v>0</v>
      </c>
      <c r="AB230" s="12">
        <v>0</v>
      </c>
      <c r="AC230" s="12">
        <v>522132309</v>
      </c>
      <c r="AD230" s="12">
        <v>6995132</v>
      </c>
      <c r="AE230" s="12">
        <v>0</v>
      </c>
      <c r="AF230" s="12">
        <v>0</v>
      </c>
      <c r="AG230" s="12">
        <v>0</v>
      </c>
      <c r="AH230" s="12">
        <v>288076</v>
      </c>
      <c r="AI230" s="12">
        <v>0</v>
      </c>
      <c r="AJ230" s="12">
        <v>0</v>
      </c>
      <c r="AK230" s="12">
        <v>0</v>
      </c>
      <c r="AL230" s="205">
        <v>767533397</v>
      </c>
    </row>
    <row r="231" spans="1:38" s="26" customFormat="1" ht="15" x14ac:dyDescent="0.25">
      <c r="A231" s="74" t="s">
        <v>471</v>
      </c>
      <c r="B231" s="29" t="s">
        <v>145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  <c r="R231" s="12">
        <v>0</v>
      </c>
      <c r="S231" s="12">
        <v>0</v>
      </c>
      <c r="T231" s="12">
        <v>0</v>
      </c>
      <c r="U231" s="12">
        <v>0</v>
      </c>
      <c r="V231" s="12">
        <v>0</v>
      </c>
      <c r="W231" s="12">
        <v>0</v>
      </c>
      <c r="X231" s="12">
        <v>0</v>
      </c>
      <c r="Y231" s="12">
        <v>0</v>
      </c>
      <c r="Z231" s="12">
        <v>0</v>
      </c>
      <c r="AA231" s="12">
        <v>0</v>
      </c>
      <c r="AB231" s="12">
        <v>0</v>
      </c>
      <c r="AC231" s="12">
        <v>0</v>
      </c>
      <c r="AD231" s="12">
        <v>259502660</v>
      </c>
      <c r="AE231" s="12">
        <v>0</v>
      </c>
      <c r="AF231" s="12">
        <v>0</v>
      </c>
      <c r="AG231" s="12">
        <v>0</v>
      </c>
      <c r="AH231" s="12">
        <v>0</v>
      </c>
      <c r="AI231" s="12">
        <v>0</v>
      </c>
      <c r="AJ231" s="12">
        <v>0</v>
      </c>
      <c r="AK231" s="12">
        <v>0</v>
      </c>
      <c r="AL231" s="205">
        <v>259502660</v>
      </c>
    </row>
    <row r="232" spans="1:38" s="26" customFormat="1" ht="15" x14ac:dyDescent="0.25">
      <c r="A232" s="74" t="s">
        <v>472</v>
      </c>
      <c r="B232" s="29" t="s">
        <v>146</v>
      </c>
      <c r="C232" s="12">
        <v>0</v>
      </c>
      <c r="D232" s="12">
        <v>0</v>
      </c>
      <c r="E232" s="12">
        <v>0</v>
      </c>
      <c r="F232" s="12">
        <v>0</v>
      </c>
      <c r="G232" s="12">
        <v>0</v>
      </c>
      <c r="H232" s="12">
        <v>0</v>
      </c>
      <c r="I232" s="12">
        <v>0</v>
      </c>
      <c r="J232" s="12">
        <v>0</v>
      </c>
      <c r="K232" s="12">
        <v>0</v>
      </c>
      <c r="L232" s="12">
        <v>0</v>
      </c>
      <c r="M232" s="12">
        <v>0</v>
      </c>
      <c r="N232" s="12">
        <v>0</v>
      </c>
      <c r="O232" s="12">
        <v>0</v>
      </c>
      <c r="P232" s="12">
        <v>0</v>
      </c>
      <c r="Q232" s="12">
        <v>0</v>
      </c>
      <c r="R232" s="12">
        <v>0</v>
      </c>
      <c r="S232" s="12">
        <v>0</v>
      </c>
      <c r="T232" s="12">
        <v>0</v>
      </c>
      <c r="U232" s="12">
        <v>0</v>
      </c>
      <c r="V232" s="12">
        <v>0</v>
      </c>
      <c r="W232" s="12">
        <v>0</v>
      </c>
      <c r="X232" s="12">
        <v>0</v>
      </c>
      <c r="Y232" s="12">
        <v>0</v>
      </c>
      <c r="Z232" s="12">
        <v>0</v>
      </c>
      <c r="AA232" s="12">
        <v>0</v>
      </c>
      <c r="AB232" s="12">
        <v>0</v>
      </c>
      <c r="AC232" s="12">
        <v>0</v>
      </c>
      <c r="AD232" s="12">
        <v>0</v>
      </c>
      <c r="AE232" s="12">
        <v>0</v>
      </c>
      <c r="AF232" s="12">
        <v>0</v>
      </c>
      <c r="AG232" s="12">
        <v>0</v>
      </c>
      <c r="AH232" s="12">
        <v>0</v>
      </c>
      <c r="AI232" s="12">
        <v>0</v>
      </c>
      <c r="AJ232" s="12">
        <v>0</v>
      </c>
      <c r="AK232" s="12">
        <v>0</v>
      </c>
      <c r="AL232" s="205">
        <v>0</v>
      </c>
    </row>
    <row r="233" spans="1:38" s="26" customFormat="1" ht="15" x14ac:dyDescent="0.25">
      <c r="A233" s="74" t="s">
        <v>473</v>
      </c>
      <c r="B233" s="29" t="s">
        <v>147</v>
      </c>
      <c r="C233" s="12">
        <v>0</v>
      </c>
      <c r="D233" s="12">
        <v>0</v>
      </c>
      <c r="E233" s="12">
        <v>0</v>
      </c>
      <c r="F233" s="12">
        <v>0</v>
      </c>
      <c r="G233" s="12">
        <v>0</v>
      </c>
      <c r="H233" s="12">
        <v>0</v>
      </c>
      <c r="I233" s="12">
        <v>0</v>
      </c>
      <c r="J233" s="12">
        <v>0</v>
      </c>
      <c r="K233" s="12">
        <v>0</v>
      </c>
      <c r="L233" s="12">
        <v>0</v>
      </c>
      <c r="M233" s="12">
        <v>0</v>
      </c>
      <c r="N233" s="12">
        <v>0</v>
      </c>
      <c r="O233" s="12">
        <v>0</v>
      </c>
      <c r="P233" s="12">
        <v>0</v>
      </c>
      <c r="Q233" s="12">
        <v>51248136</v>
      </c>
      <c r="R233" s="12">
        <v>0</v>
      </c>
      <c r="S233" s="12">
        <v>0</v>
      </c>
      <c r="T233" s="12">
        <v>0</v>
      </c>
      <c r="U233" s="12">
        <v>0</v>
      </c>
      <c r="V233" s="12">
        <v>0</v>
      </c>
      <c r="W233" s="12">
        <v>0</v>
      </c>
      <c r="X233" s="12">
        <v>344550346</v>
      </c>
      <c r="Y233" s="12">
        <v>0</v>
      </c>
      <c r="Z233" s="12">
        <v>0</v>
      </c>
      <c r="AA233" s="12">
        <v>0</v>
      </c>
      <c r="AB233" s="12">
        <v>0</v>
      </c>
      <c r="AC233" s="12">
        <v>0</v>
      </c>
      <c r="AD233" s="12">
        <v>0</v>
      </c>
      <c r="AE233" s="12">
        <v>383556562</v>
      </c>
      <c r="AF233" s="12">
        <v>0</v>
      </c>
      <c r="AG233" s="12">
        <v>0</v>
      </c>
      <c r="AH233" s="12">
        <v>125899512</v>
      </c>
      <c r="AI233" s="12">
        <v>0</v>
      </c>
      <c r="AJ233" s="12">
        <v>0</v>
      </c>
      <c r="AK233" s="12">
        <v>0</v>
      </c>
      <c r="AL233" s="205">
        <v>905254556</v>
      </c>
    </row>
    <row r="234" spans="1:38" s="26" customFormat="1" ht="15" x14ac:dyDescent="0.25">
      <c r="A234" s="74" t="s">
        <v>474</v>
      </c>
      <c r="B234" s="29" t="s">
        <v>148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  <c r="R234" s="12">
        <v>0</v>
      </c>
      <c r="S234" s="12">
        <v>0</v>
      </c>
      <c r="T234" s="12">
        <v>0</v>
      </c>
      <c r="U234" s="12">
        <v>0</v>
      </c>
      <c r="V234" s="12">
        <v>0</v>
      </c>
      <c r="W234" s="12">
        <v>0</v>
      </c>
      <c r="X234" s="12">
        <v>0</v>
      </c>
      <c r="Y234" s="12">
        <v>0</v>
      </c>
      <c r="Z234" s="12">
        <v>0</v>
      </c>
      <c r="AA234" s="12">
        <v>0</v>
      </c>
      <c r="AB234" s="12">
        <v>0</v>
      </c>
      <c r="AC234" s="12">
        <v>0</v>
      </c>
      <c r="AD234" s="12">
        <v>0</v>
      </c>
      <c r="AE234" s="12">
        <v>0</v>
      </c>
      <c r="AF234" s="12">
        <v>0</v>
      </c>
      <c r="AG234" s="12">
        <v>0</v>
      </c>
      <c r="AH234" s="12">
        <v>0</v>
      </c>
      <c r="AI234" s="12">
        <v>0</v>
      </c>
      <c r="AJ234" s="12">
        <v>0</v>
      </c>
      <c r="AK234" s="12">
        <v>0</v>
      </c>
      <c r="AL234" s="205">
        <v>0</v>
      </c>
    </row>
    <row r="235" spans="1:38" s="26" customFormat="1" ht="15" x14ac:dyDescent="0.25">
      <c r="A235" s="74" t="s">
        <v>475</v>
      </c>
      <c r="B235" s="29" t="s">
        <v>149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  <c r="R235" s="12">
        <v>0</v>
      </c>
      <c r="S235" s="12">
        <v>0</v>
      </c>
      <c r="T235" s="12">
        <v>0</v>
      </c>
      <c r="U235" s="12">
        <v>0</v>
      </c>
      <c r="V235" s="12">
        <v>0</v>
      </c>
      <c r="W235" s="12">
        <v>0</v>
      </c>
      <c r="X235" s="12">
        <v>0</v>
      </c>
      <c r="Y235" s="12">
        <v>0</v>
      </c>
      <c r="Z235" s="12">
        <v>0</v>
      </c>
      <c r="AA235" s="12">
        <v>0</v>
      </c>
      <c r="AB235" s="12">
        <v>0</v>
      </c>
      <c r="AC235" s="12">
        <v>0</v>
      </c>
      <c r="AD235" s="12">
        <v>64316119022</v>
      </c>
      <c r="AE235" s="12">
        <v>50332479</v>
      </c>
      <c r="AF235" s="12">
        <v>0</v>
      </c>
      <c r="AG235" s="12">
        <v>0</v>
      </c>
      <c r="AH235" s="12">
        <v>0</v>
      </c>
      <c r="AI235" s="12">
        <v>0</v>
      </c>
      <c r="AJ235" s="12">
        <v>0</v>
      </c>
      <c r="AK235" s="12">
        <v>0</v>
      </c>
      <c r="AL235" s="205">
        <v>64366451501</v>
      </c>
    </row>
    <row r="236" spans="1:38" s="26" customFormat="1" ht="15" x14ac:dyDescent="0.25">
      <c r="A236" s="74" t="s">
        <v>476</v>
      </c>
      <c r="B236" s="29" t="s">
        <v>150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  <c r="R236" s="12">
        <v>0</v>
      </c>
      <c r="S236" s="12">
        <v>0</v>
      </c>
      <c r="T236" s="12">
        <v>0</v>
      </c>
      <c r="U236" s="12">
        <v>0</v>
      </c>
      <c r="V236" s="12">
        <v>0</v>
      </c>
      <c r="W236" s="12">
        <v>0</v>
      </c>
      <c r="X236" s="12">
        <v>0</v>
      </c>
      <c r="Y236" s="12">
        <v>0</v>
      </c>
      <c r="Z236" s="12">
        <v>0</v>
      </c>
      <c r="AA236" s="12">
        <v>0</v>
      </c>
      <c r="AB236" s="12">
        <v>0</v>
      </c>
      <c r="AC236" s="12">
        <v>0</v>
      </c>
      <c r="AD236" s="12">
        <v>0</v>
      </c>
      <c r="AE236" s="12">
        <v>0</v>
      </c>
      <c r="AF236" s="12">
        <v>0</v>
      </c>
      <c r="AG236" s="12">
        <v>0</v>
      </c>
      <c r="AH236" s="12">
        <v>0</v>
      </c>
      <c r="AI236" s="12">
        <v>0</v>
      </c>
      <c r="AJ236" s="12">
        <v>0</v>
      </c>
      <c r="AK236" s="12">
        <v>0</v>
      </c>
      <c r="AL236" s="205">
        <v>0</v>
      </c>
    </row>
    <row r="237" spans="1:38" s="26" customFormat="1" ht="15" x14ac:dyDescent="0.25">
      <c r="A237" s="74" t="s">
        <v>477</v>
      </c>
      <c r="B237" s="29" t="s">
        <v>151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  <c r="R237" s="12">
        <v>0</v>
      </c>
      <c r="S237" s="12">
        <v>0</v>
      </c>
      <c r="T237" s="12">
        <v>0</v>
      </c>
      <c r="U237" s="12">
        <v>0</v>
      </c>
      <c r="V237" s="12">
        <v>0</v>
      </c>
      <c r="W237" s="12">
        <v>0</v>
      </c>
      <c r="X237" s="12">
        <v>0</v>
      </c>
      <c r="Y237" s="12">
        <v>0</v>
      </c>
      <c r="Z237" s="12">
        <v>0</v>
      </c>
      <c r="AA237" s="12">
        <v>0</v>
      </c>
      <c r="AB237" s="12">
        <v>0</v>
      </c>
      <c r="AC237" s="12">
        <v>0</v>
      </c>
      <c r="AD237" s="12">
        <v>0</v>
      </c>
      <c r="AE237" s="12">
        <v>0</v>
      </c>
      <c r="AF237" s="12">
        <v>0</v>
      </c>
      <c r="AG237" s="12">
        <v>0</v>
      </c>
      <c r="AH237" s="12">
        <v>0</v>
      </c>
      <c r="AI237" s="12">
        <v>0</v>
      </c>
      <c r="AJ237" s="12">
        <v>0</v>
      </c>
      <c r="AK237" s="12">
        <v>0</v>
      </c>
      <c r="AL237" s="205">
        <v>0</v>
      </c>
    </row>
    <row r="238" spans="1:38" s="26" customFormat="1" ht="15" x14ac:dyDescent="0.25">
      <c r="A238" s="74" t="s">
        <v>478</v>
      </c>
      <c r="B238" s="29" t="s">
        <v>152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  <c r="R238" s="12">
        <v>0</v>
      </c>
      <c r="S238" s="12">
        <v>0</v>
      </c>
      <c r="T238" s="12">
        <v>0</v>
      </c>
      <c r="U238" s="12">
        <v>0</v>
      </c>
      <c r="V238" s="12">
        <v>0</v>
      </c>
      <c r="W238" s="12">
        <v>0</v>
      </c>
      <c r="X238" s="12">
        <v>0</v>
      </c>
      <c r="Y238" s="12">
        <v>0</v>
      </c>
      <c r="Z238" s="12">
        <v>0</v>
      </c>
      <c r="AA238" s="12">
        <v>0</v>
      </c>
      <c r="AB238" s="12">
        <v>0</v>
      </c>
      <c r="AC238" s="12">
        <v>0</v>
      </c>
      <c r="AD238" s="12">
        <v>48699466072</v>
      </c>
      <c r="AE238" s="12">
        <v>103917863</v>
      </c>
      <c r="AF238" s="12">
        <v>0</v>
      </c>
      <c r="AG238" s="12">
        <v>0</v>
      </c>
      <c r="AH238" s="12">
        <v>25940090</v>
      </c>
      <c r="AI238" s="12">
        <v>0</v>
      </c>
      <c r="AJ238" s="12">
        <v>0</v>
      </c>
      <c r="AK238" s="12">
        <v>0</v>
      </c>
      <c r="AL238" s="205">
        <v>48829324025</v>
      </c>
    </row>
    <row r="239" spans="1:38" s="26" customFormat="1" ht="15" x14ac:dyDescent="0.25">
      <c r="A239" s="74" t="s">
        <v>479</v>
      </c>
      <c r="B239" s="29" t="s">
        <v>153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  <c r="R239" s="12">
        <v>0</v>
      </c>
      <c r="S239" s="12">
        <v>0</v>
      </c>
      <c r="T239" s="12">
        <v>0</v>
      </c>
      <c r="U239" s="12">
        <v>0</v>
      </c>
      <c r="V239" s="12">
        <v>0</v>
      </c>
      <c r="W239" s="12">
        <v>0</v>
      </c>
      <c r="X239" s="12">
        <v>0</v>
      </c>
      <c r="Y239" s="12">
        <v>0</v>
      </c>
      <c r="Z239" s="12">
        <v>0</v>
      </c>
      <c r="AA239" s="12">
        <v>0</v>
      </c>
      <c r="AB239" s="12">
        <v>0</v>
      </c>
      <c r="AC239" s="12">
        <v>0</v>
      </c>
      <c r="AD239" s="12">
        <v>48844776</v>
      </c>
      <c r="AE239" s="12">
        <v>0</v>
      </c>
      <c r="AF239" s="12">
        <v>0</v>
      </c>
      <c r="AG239" s="12">
        <v>0</v>
      </c>
      <c r="AH239" s="12">
        <v>242625499</v>
      </c>
      <c r="AI239" s="12">
        <v>0</v>
      </c>
      <c r="AJ239" s="12">
        <v>0</v>
      </c>
      <c r="AK239" s="12">
        <v>0</v>
      </c>
      <c r="AL239" s="205">
        <v>291470275</v>
      </c>
    </row>
    <row r="240" spans="1:38" s="26" customFormat="1" ht="15" x14ac:dyDescent="0.25">
      <c r="A240" s="74" t="s">
        <v>480</v>
      </c>
      <c r="B240" s="29" t="s">
        <v>154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  <c r="R240" s="12">
        <v>0</v>
      </c>
      <c r="S240" s="12">
        <v>0</v>
      </c>
      <c r="T240" s="12">
        <v>0</v>
      </c>
      <c r="U240" s="12">
        <v>0</v>
      </c>
      <c r="V240" s="12">
        <v>0</v>
      </c>
      <c r="W240" s="12">
        <v>0</v>
      </c>
      <c r="X240" s="12">
        <v>0</v>
      </c>
      <c r="Y240" s="12">
        <v>0</v>
      </c>
      <c r="Z240" s="12">
        <v>0</v>
      </c>
      <c r="AA240" s="12">
        <v>0</v>
      </c>
      <c r="AB240" s="12">
        <v>0</v>
      </c>
      <c r="AC240" s="12">
        <v>0</v>
      </c>
      <c r="AD240" s="12">
        <v>0</v>
      </c>
      <c r="AE240" s="12">
        <v>0</v>
      </c>
      <c r="AF240" s="12">
        <v>0</v>
      </c>
      <c r="AG240" s="12">
        <v>0</v>
      </c>
      <c r="AH240" s="12">
        <v>2322814926</v>
      </c>
      <c r="AI240" s="12">
        <v>0</v>
      </c>
      <c r="AJ240" s="12">
        <v>0</v>
      </c>
      <c r="AK240" s="12">
        <v>0</v>
      </c>
      <c r="AL240" s="205">
        <v>2322814926</v>
      </c>
    </row>
    <row r="241" spans="1:38" s="26" customFormat="1" ht="15" x14ac:dyDescent="0.25">
      <c r="A241" s="74" t="s">
        <v>481</v>
      </c>
      <c r="B241" s="29" t="s">
        <v>155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  <c r="R241" s="12">
        <v>0</v>
      </c>
      <c r="S241" s="12">
        <v>0</v>
      </c>
      <c r="T241" s="12">
        <v>0</v>
      </c>
      <c r="U241" s="12">
        <v>0</v>
      </c>
      <c r="V241" s="12">
        <v>0</v>
      </c>
      <c r="W241" s="12">
        <v>0</v>
      </c>
      <c r="X241" s="12">
        <v>0</v>
      </c>
      <c r="Y241" s="12">
        <v>0</v>
      </c>
      <c r="Z241" s="12">
        <v>0</v>
      </c>
      <c r="AA241" s="12">
        <v>0</v>
      </c>
      <c r="AB241" s="12">
        <v>0</v>
      </c>
      <c r="AC241" s="12">
        <v>0</v>
      </c>
      <c r="AD241" s="12">
        <v>3017372198</v>
      </c>
      <c r="AE241" s="12">
        <v>0</v>
      </c>
      <c r="AF241" s="12">
        <v>0</v>
      </c>
      <c r="AG241" s="12">
        <v>0</v>
      </c>
      <c r="AH241" s="12">
        <v>23798553</v>
      </c>
      <c r="AI241" s="12">
        <v>0</v>
      </c>
      <c r="AJ241" s="12">
        <v>0</v>
      </c>
      <c r="AK241" s="12">
        <v>0</v>
      </c>
      <c r="AL241" s="205">
        <v>3041170751</v>
      </c>
    </row>
    <row r="242" spans="1:38" s="26" customFormat="1" ht="15" x14ac:dyDescent="0.25">
      <c r="A242" s="74" t="s">
        <v>482</v>
      </c>
      <c r="B242" s="29" t="s">
        <v>156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  <c r="R242" s="12">
        <v>0</v>
      </c>
      <c r="S242" s="12">
        <v>0</v>
      </c>
      <c r="T242" s="12">
        <v>0</v>
      </c>
      <c r="U242" s="12">
        <v>0</v>
      </c>
      <c r="V242" s="12">
        <v>0</v>
      </c>
      <c r="W242" s="12">
        <v>0</v>
      </c>
      <c r="X242" s="12">
        <v>0</v>
      </c>
      <c r="Y242" s="12">
        <v>0</v>
      </c>
      <c r="Z242" s="12">
        <v>0</v>
      </c>
      <c r="AA242" s="12">
        <v>0</v>
      </c>
      <c r="AB242" s="12">
        <v>0</v>
      </c>
      <c r="AC242" s="12">
        <v>0</v>
      </c>
      <c r="AD242" s="12">
        <v>0</v>
      </c>
      <c r="AE242" s="12">
        <v>0</v>
      </c>
      <c r="AF242" s="12">
        <v>0</v>
      </c>
      <c r="AG242" s="12">
        <v>0</v>
      </c>
      <c r="AH242" s="12">
        <v>0</v>
      </c>
      <c r="AI242" s="12">
        <v>0</v>
      </c>
      <c r="AJ242" s="12">
        <v>0</v>
      </c>
      <c r="AK242" s="12">
        <v>0</v>
      </c>
      <c r="AL242" s="205">
        <v>0</v>
      </c>
    </row>
    <row r="243" spans="1:38" s="26" customFormat="1" ht="15" x14ac:dyDescent="0.25">
      <c r="A243" s="74" t="s">
        <v>483</v>
      </c>
      <c r="B243" s="29" t="s">
        <v>70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  <c r="R243" s="12">
        <v>0</v>
      </c>
      <c r="S243" s="12">
        <v>0</v>
      </c>
      <c r="T243" s="12">
        <v>0</v>
      </c>
      <c r="U243" s="12">
        <v>0</v>
      </c>
      <c r="V243" s="12">
        <v>0</v>
      </c>
      <c r="W243" s="12">
        <v>0</v>
      </c>
      <c r="X243" s="12">
        <v>0</v>
      </c>
      <c r="Y243" s="12">
        <v>0</v>
      </c>
      <c r="Z243" s="12">
        <v>677259674</v>
      </c>
      <c r="AA243" s="12">
        <v>0</v>
      </c>
      <c r="AB243" s="12">
        <v>253100000</v>
      </c>
      <c r="AC243" s="12">
        <v>0</v>
      </c>
      <c r="AD243" s="12">
        <v>0</v>
      </c>
      <c r="AE243" s="12">
        <v>321682266</v>
      </c>
      <c r="AF243" s="12">
        <v>0</v>
      </c>
      <c r="AG243" s="12">
        <v>0</v>
      </c>
      <c r="AH243" s="12">
        <v>0</v>
      </c>
      <c r="AI243" s="12">
        <v>0</v>
      </c>
      <c r="AJ243" s="12">
        <v>0</v>
      </c>
      <c r="AK243" s="12">
        <v>0</v>
      </c>
      <c r="AL243" s="205">
        <v>1252041940</v>
      </c>
    </row>
    <row r="244" spans="1:38" s="26" customFormat="1" ht="15" x14ac:dyDescent="0.25">
      <c r="A244" s="121" t="s">
        <v>484</v>
      </c>
      <c r="B244" s="122" t="s">
        <v>158</v>
      </c>
      <c r="C244" s="120">
        <v>0</v>
      </c>
      <c r="D244" s="120">
        <v>238117880</v>
      </c>
      <c r="E244" s="120">
        <v>0</v>
      </c>
      <c r="F244" s="120">
        <v>0</v>
      </c>
      <c r="G244" s="120">
        <v>0</v>
      </c>
      <c r="H244" s="120">
        <v>0</v>
      </c>
      <c r="I244" s="120">
        <v>0</v>
      </c>
      <c r="J244" s="120">
        <v>0</v>
      </c>
      <c r="K244" s="120">
        <v>0</v>
      </c>
      <c r="L244" s="120">
        <v>0</v>
      </c>
      <c r="M244" s="120">
        <v>0</v>
      </c>
      <c r="N244" s="120">
        <v>0</v>
      </c>
      <c r="O244" s="120">
        <v>0</v>
      </c>
      <c r="P244" s="120">
        <v>0</v>
      </c>
      <c r="Q244" s="120">
        <v>51248136</v>
      </c>
      <c r="R244" s="120">
        <v>0</v>
      </c>
      <c r="S244" s="120">
        <v>0</v>
      </c>
      <c r="T244" s="120">
        <v>0</v>
      </c>
      <c r="U244" s="120">
        <v>0</v>
      </c>
      <c r="V244" s="120">
        <v>0</v>
      </c>
      <c r="W244" s="120">
        <v>0</v>
      </c>
      <c r="X244" s="120">
        <v>344550346</v>
      </c>
      <c r="Y244" s="120">
        <v>0</v>
      </c>
      <c r="Z244" s="120">
        <v>677259674</v>
      </c>
      <c r="AA244" s="120">
        <v>0</v>
      </c>
      <c r="AB244" s="120">
        <v>253100000</v>
      </c>
      <c r="AC244" s="120">
        <v>522132309</v>
      </c>
      <c r="AD244" s="120">
        <v>116348299860</v>
      </c>
      <c r="AE244" s="120">
        <v>859489170</v>
      </c>
      <c r="AF244" s="120">
        <v>0</v>
      </c>
      <c r="AG244" s="120">
        <v>0</v>
      </c>
      <c r="AH244" s="120">
        <v>2741366656</v>
      </c>
      <c r="AI244" s="120">
        <v>0</v>
      </c>
      <c r="AJ244" s="120">
        <v>0</v>
      </c>
      <c r="AK244" s="120">
        <v>0</v>
      </c>
      <c r="AL244" s="202">
        <v>122035564031</v>
      </c>
    </row>
    <row r="245" spans="1:38" s="26" customFormat="1" ht="15" collapsed="1" x14ac:dyDescent="0.25">
      <c r="A245" s="75" t="s">
        <v>39</v>
      </c>
      <c r="B245" s="32" t="s">
        <v>101</v>
      </c>
      <c r="C245" s="31">
        <v>1887732518</v>
      </c>
      <c r="D245" s="31">
        <v>301706854</v>
      </c>
      <c r="E245" s="31">
        <v>759826632</v>
      </c>
      <c r="F245" s="31">
        <v>4403209339</v>
      </c>
      <c r="G245" s="31">
        <v>952492982</v>
      </c>
      <c r="H245" s="31">
        <v>3933172870</v>
      </c>
      <c r="I245" s="31">
        <v>2832447423</v>
      </c>
      <c r="J245" s="31">
        <v>0</v>
      </c>
      <c r="K245" s="31">
        <v>5471264646</v>
      </c>
      <c r="L245" s="31">
        <v>9455314024</v>
      </c>
      <c r="M245" s="31">
        <v>4225709954</v>
      </c>
      <c r="N245" s="31">
        <v>5871258765</v>
      </c>
      <c r="O245" s="31">
        <v>775121301</v>
      </c>
      <c r="P245" s="31">
        <v>0</v>
      </c>
      <c r="Q245" s="31">
        <v>51248136</v>
      </c>
      <c r="R245" s="31">
        <v>0</v>
      </c>
      <c r="S245" s="31">
        <v>0</v>
      </c>
      <c r="T245" s="31">
        <v>3829631432</v>
      </c>
      <c r="U245" s="31">
        <v>0</v>
      </c>
      <c r="V245" s="31">
        <v>2812693463</v>
      </c>
      <c r="W245" s="31">
        <v>4541239157</v>
      </c>
      <c r="X245" s="31">
        <v>344550346</v>
      </c>
      <c r="Y245" s="31">
        <v>0</v>
      </c>
      <c r="Z245" s="31">
        <v>677259674</v>
      </c>
      <c r="AA245" s="31">
        <v>55792271</v>
      </c>
      <c r="AB245" s="31">
        <v>1627680148</v>
      </c>
      <c r="AC245" s="31">
        <v>3346087494</v>
      </c>
      <c r="AD245" s="31">
        <v>125808230819</v>
      </c>
      <c r="AE245" s="31">
        <v>2879199264</v>
      </c>
      <c r="AF245" s="31">
        <v>2620668738</v>
      </c>
      <c r="AG245" s="31">
        <v>1580338844</v>
      </c>
      <c r="AH245" s="31">
        <v>17311875114</v>
      </c>
      <c r="AI245" s="31">
        <v>161088475</v>
      </c>
      <c r="AJ245" s="31">
        <v>208417461</v>
      </c>
      <c r="AK245" s="31">
        <v>0</v>
      </c>
      <c r="AL245" s="206">
        <v>208725258144</v>
      </c>
    </row>
    <row r="246" spans="1:38" s="26" customFormat="1" ht="15" x14ac:dyDescent="0.25">
      <c r="A246" s="74" t="s">
        <v>485</v>
      </c>
      <c r="B246" s="29" t="s">
        <v>144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  <c r="R246" s="12">
        <v>0</v>
      </c>
      <c r="S246" s="12">
        <v>0</v>
      </c>
      <c r="T246" s="12">
        <v>0</v>
      </c>
      <c r="U246" s="12">
        <v>0</v>
      </c>
      <c r="V246" s="12">
        <v>0</v>
      </c>
      <c r="W246" s="12">
        <v>0</v>
      </c>
      <c r="X246" s="12">
        <v>0</v>
      </c>
      <c r="Y246" s="12">
        <v>0</v>
      </c>
      <c r="Z246" s="12">
        <v>0</v>
      </c>
      <c r="AA246" s="12">
        <v>0</v>
      </c>
      <c r="AB246" s="12">
        <v>0</v>
      </c>
      <c r="AC246" s="12">
        <v>0</v>
      </c>
      <c r="AD246" s="12">
        <v>0</v>
      </c>
      <c r="AE246" s="12">
        <v>0</v>
      </c>
      <c r="AF246" s="12">
        <v>0</v>
      </c>
      <c r="AG246" s="12">
        <v>0</v>
      </c>
      <c r="AH246" s="12">
        <v>0</v>
      </c>
      <c r="AI246" s="12">
        <v>0</v>
      </c>
      <c r="AJ246" s="12">
        <v>0</v>
      </c>
      <c r="AK246" s="12">
        <v>0</v>
      </c>
      <c r="AL246" s="205">
        <v>0</v>
      </c>
    </row>
    <row r="247" spans="1:38" s="26" customFormat="1" ht="15" x14ac:dyDescent="0.25">
      <c r="A247" s="74" t="s">
        <v>486</v>
      </c>
      <c r="B247" s="29" t="s">
        <v>145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  <c r="R247" s="12">
        <v>0</v>
      </c>
      <c r="S247" s="12">
        <v>0</v>
      </c>
      <c r="T247" s="12">
        <v>0</v>
      </c>
      <c r="U247" s="12">
        <v>0</v>
      </c>
      <c r="V247" s="12">
        <v>0</v>
      </c>
      <c r="W247" s="12">
        <v>0</v>
      </c>
      <c r="X247" s="12">
        <v>0</v>
      </c>
      <c r="Y247" s="12">
        <v>0</v>
      </c>
      <c r="Z247" s="12">
        <v>0</v>
      </c>
      <c r="AA247" s="12">
        <v>0</v>
      </c>
      <c r="AB247" s="12">
        <v>0</v>
      </c>
      <c r="AC247" s="12">
        <v>0</v>
      </c>
      <c r="AD247" s="12">
        <v>0</v>
      </c>
      <c r="AE247" s="12">
        <v>0</v>
      </c>
      <c r="AF247" s="12">
        <v>0</v>
      </c>
      <c r="AG247" s="12">
        <v>0</v>
      </c>
      <c r="AH247" s="12">
        <v>0</v>
      </c>
      <c r="AI247" s="12">
        <v>0</v>
      </c>
      <c r="AJ247" s="12">
        <v>0</v>
      </c>
      <c r="AK247" s="12">
        <v>0</v>
      </c>
      <c r="AL247" s="205">
        <v>0</v>
      </c>
    </row>
    <row r="248" spans="1:38" s="26" customFormat="1" ht="15" x14ac:dyDescent="0.25">
      <c r="A248" s="74" t="s">
        <v>487</v>
      </c>
      <c r="B248" s="29" t="s">
        <v>146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  <c r="R248" s="12">
        <v>0</v>
      </c>
      <c r="S248" s="12">
        <v>0</v>
      </c>
      <c r="T248" s="12">
        <v>0</v>
      </c>
      <c r="U248" s="12">
        <v>0</v>
      </c>
      <c r="V248" s="12">
        <v>0</v>
      </c>
      <c r="W248" s="12">
        <v>0</v>
      </c>
      <c r="X248" s="12">
        <v>0</v>
      </c>
      <c r="Y248" s="12">
        <v>0</v>
      </c>
      <c r="Z248" s="12">
        <v>0</v>
      </c>
      <c r="AA248" s="12">
        <v>0</v>
      </c>
      <c r="AB248" s="12">
        <v>0</v>
      </c>
      <c r="AC248" s="12">
        <v>0</v>
      </c>
      <c r="AD248" s="12">
        <v>0</v>
      </c>
      <c r="AE248" s="12">
        <v>0</v>
      </c>
      <c r="AF248" s="12">
        <v>0</v>
      </c>
      <c r="AG248" s="12">
        <v>0</v>
      </c>
      <c r="AH248" s="12">
        <v>0</v>
      </c>
      <c r="AI248" s="12">
        <v>0</v>
      </c>
      <c r="AJ248" s="12">
        <v>0</v>
      </c>
      <c r="AK248" s="12">
        <v>0</v>
      </c>
      <c r="AL248" s="205">
        <v>0</v>
      </c>
    </row>
    <row r="249" spans="1:38" s="26" customFormat="1" ht="15" x14ac:dyDescent="0.25">
      <c r="A249" s="74" t="s">
        <v>488</v>
      </c>
      <c r="B249" s="29" t="s">
        <v>147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  <c r="R249" s="12">
        <v>0</v>
      </c>
      <c r="S249" s="12">
        <v>0</v>
      </c>
      <c r="T249" s="12">
        <v>0</v>
      </c>
      <c r="U249" s="12">
        <v>0</v>
      </c>
      <c r="V249" s="12">
        <v>0</v>
      </c>
      <c r="W249" s="12">
        <v>0</v>
      </c>
      <c r="X249" s="12">
        <v>0</v>
      </c>
      <c r="Y249" s="12">
        <v>0</v>
      </c>
      <c r="Z249" s="12">
        <v>0</v>
      </c>
      <c r="AA249" s="12">
        <v>0</v>
      </c>
      <c r="AB249" s="12">
        <v>0</v>
      </c>
      <c r="AC249" s="12">
        <v>0</v>
      </c>
      <c r="AD249" s="12">
        <v>0</v>
      </c>
      <c r="AE249" s="12">
        <v>0</v>
      </c>
      <c r="AF249" s="12">
        <v>0</v>
      </c>
      <c r="AG249" s="12">
        <v>0</v>
      </c>
      <c r="AH249" s="12">
        <v>0</v>
      </c>
      <c r="AI249" s="12">
        <v>0</v>
      </c>
      <c r="AJ249" s="12">
        <v>0</v>
      </c>
      <c r="AK249" s="12">
        <v>0</v>
      </c>
      <c r="AL249" s="205">
        <v>0</v>
      </c>
    </row>
    <row r="250" spans="1:38" s="26" customFormat="1" ht="15" x14ac:dyDescent="0.25">
      <c r="A250" s="74" t="s">
        <v>489</v>
      </c>
      <c r="B250" s="29" t="s">
        <v>148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  <c r="R250" s="12">
        <v>0</v>
      </c>
      <c r="S250" s="12">
        <v>0</v>
      </c>
      <c r="T250" s="12">
        <v>0</v>
      </c>
      <c r="U250" s="12">
        <v>0</v>
      </c>
      <c r="V250" s="12">
        <v>0</v>
      </c>
      <c r="W250" s="12">
        <v>0</v>
      </c>
      <c r="X250" s="12">
        <v>0</v>
      </c>
      <c r="Y250" s="12">
        <v>0</v>
      </c>
      <c r="Z250" s="12">
        <v>0</v>
      </c>
      <c r="AA250" s="12">
        <v>0</v>
      </c>
      <c r="AB250" s="12">
        <v>0</v>
      </c>
      <c r="AC250" s="12">
        <v>0</v>
      </c>
      <c r="AD250" s="12">
        <v>0</v>
      </c>
      <c r="AE250" s="12">
        <v>0</v>
      </c>
      <c r="AF250" s="12">
        <v>0</v>
      </c>
      <c r="AG250" s="12">
        <v>0</v>
      </c>
      <c r="AH250" s="12">
        <v>0</v>
      </c>
      <c r="AI250" s="12">
        <v>0</v>
      </c>
      <c r="AJ250" s="12">
        <v>0</v>
      </c>
      <c r="AK250" s="12">
        <v>0</v>
      </c>
      <c r="AL250" s="205">
        <v>0</v>
      </c>
    </row>
    <row r="251" spans="1:38" s="26" customFormat="1" ht="15" x14ac:dyDescent="0.25">
      <c r="A251" s="74" t="s">
        <v>490</v>
      </c>
      <c r="B251" s="29" t="s">
        <v>149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  <c r="R251" s="12">
        <v>0</v>
      </c>
      <c r="S251" s="12">
        <v>0</v>
      </c>
      <c r="T251" s="12">
        <v>0</v>
      </c>
      <c r="U251" s="12">
        <v>0</v>
      </c>
      <c r="V251" s="12">
        <v>0</v>
      </c>
      <c r="W251" s="12">
        <v>0</v>
      </c>
      <c r="X251" s="12">
        <v>0</v>
      </c>
      <c r="Y251" s="12">
        <v>0</v>
      </c>
      <c r="Z251" s="12">
        <v>0</v>
      </c>
      <c r="AA251" s="12">
        <v>0</v>
      </c>
      <c r="AB251" s="12">
        <v>0</v>
      </c>
      <c r="AC251" s="12">
        <v>0</v>
      </c>
      <c r="AD251" s="12">
        <v>0</v>
      </c>
      <c r="AE251" s="12">
        <v>0</v>
      </c>
      <c r="AF251" s="12">
        <v>0</v>
      </c>
      <c r="AG251" s="12">
        <v>0</v>
      </c>
      <c r="AH251" s="12">
        <v>0</v>
      </c>
      <c r="AI251" s="12">
        <v>0</v>
      </c>
      <c r="AJ251" s="12">
        <v>0</v>
      </c>
      <c r="AK251" s="12">
        <v>0</v>
      </c>
      <c r="AL251" s="205">
        <v>0</v>
      </c>
    </row>
    <row r="252" spans="1:38" s="26" customFormat="1" ht="15" x14ac:dyDescent="0.25">
      <c r="A252" s="74" t="s">
        <v>491</v>
      </c>
      <c r="B252" s="29" t="s">
        <v>150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  <c r="R252" s="12">
        <v>0</v>
      </c>
      <c r="S252" s="12">
        <v>0</v>
      </c>
      <c r="T252" s="12">
        <v>0</v>
      </c>
      <c r="U252" s="12">
        <v>0</v>
      </c>
      <c r="V252" s="12">
        <v>0</v>
      </c>
      <c r="W252" s="12">
        <v>0</v>
      </c>
      <c r="X252" s="12">
        <v>0</v>
      </c>
      <c r="Y252" s="12">
        <v>0</v>
      </c>
      <c r="Z252" s="12">
        <v>0</v>
      </c>
      <c r="AA252" s="12">
        <v>0</v>
      </c>
      <c r="AB252" s="12">
        <v>0</v>
      </c>
      <c r="AC252" s="12">
        <v>0</v>
      </c>
      <c r="AD252" s="12">
        <v>0</v>
      </c>
      <c r="AE252" s="12">
        <v>0</v>
      </c>
      <c r="AF252" s="12">
        <v>0</v>
      </c>
      <c r="AG252" s="12">
        <v>0</v>
      </c>
      <c r="AH252" s="12">
        <v>0</v>
      </c>
      <c r="AI252" s="12">
        <v>0</v>
      </c>
      <c r="AJ252" s="12">
        <v>0</v>
      </c>
      <c r="AK252" s="12">
        <v>0</v>
      </c>
      <c r="AL252" s="205">
        <v>0</v>
      </c>
    </row>
    <row r="253" spans="1:38" s="26" customFormat="1" ht="15" x14ac:dyDescent="0.25">
      <c r="A253" s="74" t="s">
        <v>492</v>
      </c>
      <c r="B253" s="29" t="s">
        <v>151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  <c r="R253" s="12">
        <v>0</v>
      </c>
      <c r="S253" s="12">
        <v>0</v>
      </c>
      <c r="T253" s="12">
        <v>0</v>
      </c>
      <c r="U253" s="12">
        <v>0</v>
      </c>
      <c r="V253" s="12">
        <v>0</v>
      </c>
      <c r="W253" s="12">
        <v>0</v>
      </c>
      <c r="X253" s="12">
        <v>0</v>
      </c>
      <c r="Y253" s="12">
        <v>0</v>
      </c>
      <c r="Z253" s="12">
        <v>0</v>
      </c>
      <c r="AA253" s="12">
        <v>0</v>
      </c>
      <c r="AB253" s="12">
        <v>0</v>
      </c>
      <c r="AC253" s="12">
        <v>0</v>
      </c>
      <c r="AD253" s="12">
        <v>0</v>
      </c>
      <c r="AE253" s="12">
        <v>0</v>
      </c>
      <c r="AF253" s="12">
        <v>0</v>
      </c>
      <c r="AG253" s="12">
        <v>0</v>
      </c>
      <c r="AH253" s="12">
        <v>0</v>
      </c>
      <c r="AI253" s="12">
        <v>0</v>
      </c>
      <c r="AJ253" s="12">
        <v>0</v>
      </c>
      <c r="AK253" s="12">
        <v>0</v>
      </c>
      <c r="AL253" s="205">
        <v>0</v>
      </c>
    </row>
    <row r="254" spans="1:38" s="26" customFormat="1" ht="15" x14ac:dyDescent="0.25">
      <c r="A254" s="74" t="s">
        <v>493</v>
      </c>
      <c r="B254" s="29" t="s">
        <v>152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  <c r="R254" s="12">
        <v>0</v>
      </c>
      <c r="S254" s="12">
        <v>0</v>
      </c>
      <c r="T254" s="12">
        <v>0</v>
      </c>
      <c r="U254" s="12">
        <v>0</v>
      </c>
      <c r="V254" s="12">
        <v>0</v>
      </c>
      <c r="W254" s="12">
        <v>0</v>
      </c>
      <c r="X254" s="12">
        <v>0</v>
      </c>
      <c r="Y254" s="12">
        <v>0</v>
      </c>
      <c r="Z254" s="12">
        <v>0</v>
      </c>
      <c r="AA254" s="12">
        <v>0</v>
      </c>
      <c r="AB254" s="12">
        <v>0</v>
      </c>
      <c r="AC254" s="12">
        <v>0</v>
      </c>
      <c r="AD254" s="12">
        <v>0</v>
      </c>
      <c r="AE254" s="12">
        <v>0</v>
      </c>
      <c r="AF254" s="12">
        <v>0</v>
      </c>
      <c r="AG254" s="12">
        <v>0</v>
      </c>
      <c r="AH254" s="12">
        <v>0</v>
      </c>
      <c r="AI254" s="12">
        <v>0</v>
      </c>
      <c r="AJ254" s="12">
        <v>0</v>
      </c>
      <c r="AK254" s="12">
        <v>0</v>
      </c>
      <c r="AL254" s="205">
        <v>0</v>
      </c>
    </row>
    <row r="255" spans="1:38" s="26" customFormat="1" ht="15" x14ac:dyDescent="0.25">
      <c r="A255" s="74" t="s">
        <v>494</v>
      </c>
      <c r="B255" s="29" t="s">
        <v>153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  <c r="R255" s="12">
        <v>0</v>
      </c>
      <c r="S255" s="12">
        <v>0</v>
      </c>
      <c r="T255" s="12">
        <v>0</v>
      </c>
      <c r="U255" s="12">
        <v>0</v>
      </c>
      <c r="V255" s="12">
        <v>0</v>
      </c>
      <c r="W255" s="12">
        <v>0</v>
      </c>
      <c r="X255" s="12">
        <v>0</v>
      </c>
      <c r="Y255" s="12">
        <v>0</v>
      </c>
      <c r="Z255" s="12">
        <v>0</v>
      </c>
      <c r="AA255" s="12">
        <v>0</v>
      </c>
      <c r="AB255" s="12">
        <v>0</v>
      </c>
      <c r="AC255" s="12">
        <v>0</v>
      </c>
      <c r="AD255" s="12">
        <v>0</v>
      </c>
      <c r="AE255" s="12">
        <v>0</v>
      </c>
      <c r="AF255" s="12">
        <v>0</v>
      </c>
      <c r="AG255" s="12">
        <v>0</v>
      </c>
      <c r="AH255" s="12">
        <v>0</v>
      </c>
      <c r="AI255" s="12">
        <v>0</v>
      </c>
      <c r="AJ255" s="12">
        <v>0</v>
      </c>
      <c r="AK255" s="12">
        <v>0</v>
      </c>
      <c r="AL255" s="205">
        <v>0</v>
      </c>
    </row>
    <row r="256" spans="1:38" s="26" customFormat="1" ht="15" x14ac:dyDescent="0.25">
      <c r="A256" s="74" t="s">
        <v>495</v>
      </c>
      <c r="B256" s="29" t="s">
        <v>154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  <c r="R256" s="12">
        <v>0</v>
      </c>
      <c r="S256" s="12">
        <v>0</v>
      </c>
      <c r="T256" s="12">
        <v>0</v>
      </c>
      <c r="U256" s="12">
        <v>0</v>
      </c>
      <c r="V256" s="12">
        <v>0</v>
      </c>
      <c r="W256" s="12">
        <v>0</v>
      </c>
      <c r="X256" s="12">
        <v>0</v>
      </c>
      <c r="Y256" s="12">
        <v>0</v>
      </c>
      <c r="Z256" s="12">
        <v>0</v>
      </c>
      <c r="AA256" s="12">
        <v>0</v>
      </c>
      <c r="AB256" s="12">
        <v>0</v>
      </c>
      <c r="AC256" s="12">
        <v>0</v>
      </c>
      <c r="AD256" s="12">
        <v>0</v>
      </c>
      <c r="AE256" s="12">
        <v>0</v>
      </c>
      <c r="AF256" s="12">
        <v>0</v>
      </c>
      <c r="AG256" s="12">
        <v>0</v>
      </c>
      <c r="AH256" s="12">
        <v>0</v>
      </c>
      <c r="AI256" s="12">
        <v>0</v>
      </c>
      <c r="AJ256" s="12">
        <v>0</v>
      </c>
      <c r="AK256" s="12">
        <v>0</v>
      </c>
      <c r="AL256" s="205">
        <v>0</v>
      </c>
    </row>
    <row r="257" spans="1:38" s="26" customFormat="1" ht="15" x14ac:dyDescent="0.25">
      <c r="A257" s="74" t="s">
        <v>496</v>
      </c>
      <c r="B257" s="29" t="s">
        <v>155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  <c r="R257" s="12">
        <v>0</v>
      </c>
      <c r="S257" s="12">
        <v>0</v>
      </c>
      <c r="T257" s="12">
        <v>0</v>
      </c>
      <c r="U257" s="12">
        <v>0</v>
      </c>
      <c r="V257" s="12">
        <v>0</v>
      </c>
      <c r="W257" s="12">
        <v>0</v>
      </c>
      <c r="X257" s="12">
        <v>0</v>
      </c>
      <c r="Y257" s="12">
        <v>0</v>
      </c>
      <c r="Z257" s="12">
        <v>0</v>
      </c>
      <c r="AA257" s="12">
        <v>0</v>
      </c>
      <c r="AB257" s="12">
        <v>0</v>
      </c>
      <c r="AC257" s="12">
        <v>0</v>
      </c>
      <c r="AD257" s="12">
        <v>0</v>
      </c>
      <c r="AE257" s="12">
        <v>0</v>
      </c>
      <c r="AF257" s="12">
        <v>0</v>
      </c>
      <c r="AG257" s="12">
        <v>0</v>
      </c>
      <c r="AH257" s="12">
        <v>0</v>
      </c>
      <c r="AI257" s="12">
        <v>0</v>
      </c>
      <c r="AJ257" s="12">
        <v>0</v>
      </c>
      <c r="AK257" s="12">
        <v>0</v>
      </c>
      <c r="AL257" s="205">
        <v>0</v>
      </c>
    </row>
    <row r="258" spans="1:38" s="26" customFormat="1" ht="15" x14ac:dyDescent="0.25">
      <c r="A258" s="74" t="s">
        <v>497</v>
      </c>
      <c r="B258" s="29" t="s">
        <v>156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  <c r="R258" s="12">
        <v>0</v>
      </c>
      <c r="S258" s="12">
        <v>0</v>
      </c>
      <c r="T258" s="12">
        <v>0</v>
      </c>
      <c r="U258" s="12">
        <v>0</v>
      </c>
      <c r="V258" s="12">
        <v>0</v>
      </c>
      <c r="W258" s="12">
        <v>0</v>
      </c>
      <c r="X258" s="12">
        <v>0</v>
      </c>
      <c r="Y258" s="12">
        <v>0</v>
      </c>
      <c r="Z258" s="12">
        <v>0</v>
      </c>
      <c r="AA258" s="12">
        <v>0</v>
      </c>
      <c r="AB258" s="12">
        <v>0</v>
      </c>
      <c r="AC258" s="12">
        <v>0</v>
      </c>
      <c r="AD258" s="12">
        <v>0</v>
      </c>
      <c r="AE258" s="12">
        <v>0</v>
      </c>
      <c r="AF258" s="12">
        <v>0</v>
      </c>
      <c r="AG258" s="12">
        <v>0</v>
      </c>
      <c r="AH258" s="12">
        <v>0</v>
      </c>
      <c r="AI258" s="12">
        <v>0</v>
      </c>
      <c r="AJ258" s="12">
        <v>0</v>
      </c>
      <c r="AK258" s="12">
        <v>0</v>
      </c>
      <c r="AL258" s="205">
        <v>0</v>
      </c>
    </row>
    <row r="259" spans="1:38" s="26" customFormat="1" ht="15" x14ac:dyDescent="0.25">
      <c r="A259" s="74" t="s">
        <v>498</v>
      </c>
      <c r="B259" s="29" t="s">
        <v>70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  <c r="R259" s="12">
        <v>0</v>
      </c>
      <c r="S259" s="12">
        <v>0</v>
      </c>
      <c r="T259" s="12">
        <v>0</v>
      </c>
      <c r="U259" s="12">
        <v>0</v>
      </c>
      <c r="V259" s="12">
        <v>0</v>
      </c>
      <c r="W259" s="12">
        <v>0</v>
      </c>
      <c r="X259" s="12">
        <v>0</v>
      </c>
      <c r="Y259" s="12">
        <v>0</v>
      </c>
      <c r="Z259" s="12">
        <v>0</v>
      </c>
      <c r="AA259" s="12">
        <v>0</v>
      </c>
      <c r="AB259" s="12">
        <v>0</v>
      </c>
      <c r="AC259" s="12">
        <v>0</v>
      </c>
      <c r="AD259" s="12">
        <v>0</v>
      </c>
      <c r="AE259" s="12">
        <v>0</v>
      </c>
      <c r="AF259" s="12">
        <v>0</v>
      </c>
      <c r="AG259" s="12">
        <v>0</v>
      </c>
      <c r="AH259" s="12">
        <v>0</v>
      </c>
      <c r="AI259" s="12">
        <v>0</v>
      </c>
      <c r="AJ259" s="12">
        <v>0</v>
      </c>
      <c r="AK259" s="12">
        <v>0</v>
      </c>
      <c r="AL259" s="205">
        <v>0</v>
      </c>
    </row>
    <row r="260" spans="1:38" s="26" customFormat="1" ht="15" x14ac:dyDescent="0.25">
      <c r="A260" s="121" t="s">
        <v>499</v>
      </c>
      <c r="B260" s="122" t="s">
        <v>166</v>
      </c>
      <c r="C260" s="120">
        <v>0</v>
      </c>
      <c r="D260" s="120">
        <v>0</v>
      </c>
      <c r="E260" s="120">
        <v>0</v>
      </c>
      <c r="F260" s="120">
        <v>0</v>
      </c>
      <c r="G260" s="120">
        <v>0</v>
      </c>
      <c r="H260" s="120">
        <v>0</v>
      </c>
      <c r="I260" s="120">
        <v>0</v>
      </c>
      <c r="J260" s="120">
        <v>0</v>
      </c>
      <c r="K260" s="120">
        <v>0</v>
      </c>
      <c r="L260" s="120">
        <v>0</v>
      </c>
      <c r="M260" s="120">
        <v>0</v>
      </c>
      <c r="N260" s="120">
        <v>0</v>
      </c>
      <c r="O260" s="120">
        <v>0</v>
      </c>
      <c r="P260" s="120">
        <v>0</v>
      </c>
      <c r="Q260" s="120">
        <v>0</v>
      </c>
      <c r="R260" s="120">
        <v>0</v>
      </c>
      <c r="S260" s="120">
        <v>0</v>
      </c>
      <c r="T260" s="120">
        <v>0</v>
      </c>
      <c r="U260" s="120">
        <v>0</v>
      </c>
      <c r="V260" s="120">
        <v>0</v>
      </c>
      <c r="W260" s="120">
        <v>0</v>
      </c>
      <c r="X260" s="120">
        <v>0</v>
      </c>
      <c r="Y260" s="120">
        <v>0</v>
      </c>
      <c r="Z260" s="120">
        <v>0</v>
      </c>
      <c r="AA260" s="120">
        <v>0</v>
      </c>
      <c r="AB260" s="120">
        <v>0</v>
      </c>
      <c r="AC260" s="120">
        <v>0</v>
      </c>
      <c r="AD260" s="120">
        <v>0</v>
      </c>
      <c r="AE260" s="120">
        <v>0</v>
      </c>
      <c r="AF260" s="120">
        <v>0</v>
      </c>
      <c r="AG260" s="120">
        <v>0</v>
      </c>
      <c r="AH260" s="120">
        <v>0</v>
      </c>
      <c r="AI260" s="120">
        <v>0</v>
      </c>
      <c r="AJ260" s="120">
        <v>0</v>
      </c>
      <c r="AK260" s="120">
        <v>0</v>
      </c>
      <c r="AL260" s="202">
        <v>0</v>
      </c>
    </row>
    <row r="261" spans="1:38" s="26" customFormat="1" ht="15" x14ac:dyDescent="0.25">
      <c r="A261" s="74" t="s">
        <v>500</v>
      </c>
      <c r="B261" s="29" t="s">
        <v>144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  <c r="R261" s="12">
        <v>0</v>
      </c>
      <c r="S261" s="12">
        <v>0</v>
      </c>
      <c r="T261" s="12">
        <v>0</v>
      </c>
      <c r="U261" s="12">
        <v>0</v>
      </c>
      <c r="V261" s="12">
        <v>0</v>
      </c>
      <c r="W261" s="12">
        <v>0</v>
      </c>
      <c r="X261" s="12">
        <v>0</v>
      </c>
      <c r="Y261" s="12">
        <v>0</v>
      </c>
      <c r="Z261" s="12">
        <v>0</v>
      </c>
      <c r="AA261" s="12">
        <v>0</v>
      </c>
      <c r="AB261" s="12">
        <v>0</v>
      </c>
      <c r="AC261" s="12">
        <v>0</v>
      </c>
      <c r="AD261" s="12">
        <v>0</v>
      </c>
      <c r="AE261" s="12">
        <v>0</v>
      </c>
      <c r="AF261" s="12">
        <v>0</v>
      </c>
      <c r="AG261" s="12">
        <v>0</v>
      </c>
      <c r="AH261" s="12">
        <v>0</v>
      </c>
      <c r="AI261" s="12">
        <v>0</v>
      </c>
      <c r="AJ261" s="12">
        <v>0</v>
      </c>
      <c r="AK261" s="12">
        <v>0</v>
      </c>
      <c r="AL261" s="205">
        <v>0</v>
      </c>
    </row>
    <row r="262" spans="1:38" s="26" customFormat="1" ht="15" x14ac:dyDescent="0.25">
      <c r="A262" s="74" t="s">
        <v>501</v>
      </c>
      <c r="B262" s="29" t="s">
        <v>145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  <c r="R262" s="12">
        <v>0</v>
      </c>
      <c r="S262" s="12">
        <v>0</v>
      </c>
      <c r="T262" s="12">
        <v>0</v>
      </c>
      <c r="U262" s="12">
        <v>0</v>
      </c>
      <c r="V262" s="12">
        <v>0</v>
      </c>
      <c r="W262" s="12">
        <v>0</v>
      </c>
      <c r="X262" s="12">
        <v>0</v>
      </c>
      <c r="Y262" s="12">
        <v>0</v>
      </c>
      <c r="Z262" s="12">
        <v>0</v>
      </c>
      <c r="AA262" s="12">
        <v>0</v>
      </c>
      <c r="AB262" s="12">
        <v>0</v>
      </c>
      <c r="AC262" s="12">
        <v>0</v>
      </c>
      <c r="AD262" s="12">
        <v>0</v>
      </c>
      <c r="AE262" s="12">
        <v>0</v>
      </c>
      <c r="AF262" s="12">
        <v>0</v>
      </c>
      <c r="AG262" s="12">
        <v>0</v>
      </c>
      <c r="AH262" s="12">
        <v>0</v>
      </c>
      <c r="AI262" s="12">
        <v>0</v>
      </c>
      <c r="AJ262" s="12">
        <v>0</v>
      </c>
      <c r="AK262" s="12">
        <v>0</v>
      </c>
      <c r="AL262" s="205">
        <v>0</v>
      </c>
    </row>
    <row r="263" spans="1:38" s="26" customFormat="1" ht="15" x14ac:dyDescent="0.25">
      <c r="A263" s="74" t="s">
        <v>502</v>
      </c>
      <c r="B263" s="29" t="s">
        <v>146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  <c r="R263" s="12">
        <v>0</v>
      </c>
      <c r="S263" s="12">
        <v>0</v>
      </c>
      <c r="T263" s="12">
        <v>0</v>
      </c>
      <c r="U263" s="12">
        <v>0</v>
      </c>
      <c r="V263" s="12">
        <v>0</v>
      </c>
      <c r="W263" s="12">
        <v>0</v>
      </c>
      <c r="X263" s="12">
        <v>0</v>
      </c>
      <c r="Y263" s="12">
        <v>0</v>
      </c>
      <c r="Z263" s="12">
        <v>0</v>
      </c>
      <c r="AA263" s="12">
        <v>0</v>
      </c>
      <c r="AB263" s="12">
        <v>0</v>
      </c>
      <c r="AC263" s="12">
        <v>0</v>
      </c>
      <c r="AD263" s="12">
        <v>0</v>
      </c>
      <c r="AE263" s="12">
        <v>0</v>
      </c>
      <c r="AF263" s="12">
        <v>0</v>
      </c>
      <c r="AG263" s="12">
        <v>0</v>
      </c>
      <c r="AH263" s="12">
        <v>0</v>
      </c>
      <c r="AI263" s="12">
        <v>0</v>
      </c>
      <c r="AJ263" s="12">
        <v>0</v>
      </c>
      <c r="AK263" s="12">
        <v>0</v>
      </c>
      <c r="AL263" s="205">
        <v>0</v>
      </c>
    </row>
    <row r="264" spans="1:38" s="26" customFormat="1" ht="15" x14ac:dyDescent="0.25">
      <c r="A264" s="74" t="s">
        <v>503</v>
      </c>
      <c r="B264" s="29" t="s">
        <v>147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  <c r="R264" s="12">
        <v>0</v>
      </c>
      <c r="S264" s="12">
        <v>0</v>
      </c>
      <c r="T264" s="12">
        <v>0</v>
      </c>
      <c r="U264" s="12">
        <v>0</v>
      </c>
      <c r="V264" s="12">
        <v>0</v>
      </c>
      <c r="W264" s="12">
        <v>0</v>
      </c>
      <c r="X264" s="12">
        <v>0</v>
      </c>
      <c r="Y264" s="12">
        <v>0</v>
      </c>
      <c r="Z264" s="12">
        <v>0</v>
      </c>
      <c r="AA264" s="12">
        <v>0</v>
      </c>
      <c r="AB264" s="12">
        <v>0</v>
      </c>
      <c r="AC264" s="12">
        <v>0</v>
      </c>
      <c r="AD264" s="12">
        <v>0</v>
      </c>
      <c r="AE264" s="12">
        <v>0</v>
      </c>
      <c r="AF264" s="12">
        <v>0</v>
      </c>
      <c r="AG264" s="12">
        <v>0</v>
      </c>
      <c r="AH264" s="12">
        <v>0</v>
      </c>
      <c r="AI264" s="12">
        <v>0</v>
      </c>
      <c r="AJ264" s="12">
        <v>0</v>
      </c>
      <c r="AK264" s="12">
        <v>0</v>
      </c>
      <c r="AL264" s="205">
        <v>0</v>
      </c>
    </row>
    <row r="265" spans="1:38" s="26" customFormat="1" ht="15" x14ac:dyDescent="0.25">
      <c r="A265" s="74" t="s">
        <v>504</v>
      </c>
      <c r="B265" s="29" t="s">
        <v>148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  <c r="R265" s="12">
        <v>0</v>
      </c>
      <c r="S265" s="12">
        <v>0</v>
      </c>
      <c r="T265" s="12">
        <v>0</v>
      </c>
      <c r="U265" s="12">
        <v>0</v>
      </c>
      <c r="V265" s="12">
        <v>0</v>
      </c>
      <c r="W265" s="12">
        <v>0</v>
      </c>
      <c r="X265" s="12">
        <v>0</v>
      </c>
      <c r="Y265" s="12">
        <v>0</v>
      </c>
      <c r="Z265" s="12">
        <v>0</v>
      </c>
      <c r="AA265" s="12">
        <v>0</v>
      </c>
      <c r="AB265" s="12">
        <v>0</v>
      </c>
      <c r="AC265" s="12">
        <v>0</v>
      </c>
      <c r="AD265" s="12">
        <v>0</v>
      </c>
      <c r="AE265" s="12">
        <v>0</v>
      </c>
      <c r="AF265" s="12">
        <v>0</v>
      </c>
      <c r="AG265" s="12">
        <v>0</v>
      </c>
      <c r="AH265" s="12">
        <v>0</v>
      </c>
      <c r="AI265" s="12">
        <v>0</v>
      </c>
      <c r="AJ265" s="12">
        <v>0</v>
      </c>
      <c r="AK265" s="12">
        <v>0</v>
      </c>
      <c r="AL265" s="205">
        <v>0</v>
      </c>
    </row>
    <row r="266" spans="1:38" s="26" customFormat="1" ht="15" x14ac:dyDescent="0.25">
      <c r="A266" s="74" t="s">
        <v>505</v>
      </c>
      <c r="B266" s="29" t="s">
        <v>149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  <c r="R266" s="12">
        <v>0</v>
      </c>
      <c r="S266" s="12">
        <v>0</v>
      </c>
      <c r="T266" s="12">
        <v>0</v>
      </c>
      <c r="U266" s="12">
        <v>0</v>
      </c>
      <c r="V266" s="12">
        <v>0</v>
      </c>
      <c r="W266" s="12">
        <v>0</v>
      </c>
      <c r="X266" s="12">
        <v>0</v>
      </c>
      <c r="Y266" s="12">
        <v>0</v>
      </c>
      <c r="Z266" s="12">
        <v>0</v>
      </c>
      <c r="AA266" s="12">
        <v>0</v>
      </c>
      <c r="AB266" s="12">
        <v>0</v>
      </c>
      <c r="AC266" s="12">
        <v>0</v>
      </c>
      <c r="AD266" s="12">
        <v>0</v>
      </c>
      <c r="AE266" s="12">
        <v>0</v>
      </c>
      <c r="AF266" s="12">
        <v>0</v>
      </c>
      <c r="AG266" s="12">
        <v>0</v>
      </c>
      <c r="AH266" s="12">
        <v>0</v>
      </c>
      <c r="AI266" s="12">
        <v>0</v>
      </c>
      <c r="AJ266" s="12">
        <v>0</v>
      </c>
      <c r="AK266" s="12">
        <v>0</v>
      </c>
      <c r="AL266" s="205">
        <v>0</v>
      </c>
    </row>
    <row r="267" spans="1:38" s="26" customFormat="1" ht="15" x14ac:dyDescent="0.25">
      <c r="A267" s="74" t="s">
        <v>506</v>
      </c>
      <c r="B267" s="29" t="s">
        <v>150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  <c r="R267" s="12">
        <v>0</v>
      </c>
      <c r="S267" s="12">
        <v>0</v>
      </c>
      <c r="T267" s="12">
        <v>0</v>
      </c>
      <c r="U267" s="12">
        <v>0</v>
      </c>
      <c r="V267" s="12">
        <v>0</v>
      </c>
      <c r="W267" s="12">
        <v>0</v>
      </c>
      <c r="X267" s="12">
        <v>0</v>
      </c>
      <c r="Y267" s="12">
        <v>0</v>
      </c>
      <c r="Z267" s="12">
        <v>0</v>
      </c>
      <c r="AA267" s="12">
        <v>0</v>
      </c>
      <c r="AB267" s="12">
        <v>0</v>
      </c>
      <c r="AC267" s="12">
        <v>0</v>
      </c>
      <c r="AD267" s="12">
        <v>0</v>
      </c>
      <c r="AE267" s="12">
        <v>0</v>
      </c>
      <c r="AF267" s="12">
        <v>0</v>
      </c>
      <c r="AG267" s="12">
        <v>0</v>
      </c>
      <c r="AH267" s="12">
        <v>0</v>
      </c>
      <c r="AI267" s="12">
        <v>0</v>
      </c>
      <c r="AJ267" s="12">
        <v>0</v>
      </c>
      <c r="AK267" s="12">
        <v>0</v>
      </c>
      <c r="AL267" s="205">
        <v>0</v>
      </c>
    </row>
    <row r="268" spans="1:38" s="26" customFormat="1" ht="15" x14ac:dyDescent="0.25">
      <c r="A268" s="74" t="s">
        <v>507</v>
      </c>
      <c r="B268" s="29" t="s">
        <v>151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  <c r="R268" s="12">
        <v>0</v>
      </c>
      <c r="S268" s="12">
        <v>0</v>
      </c>
      <c r="T268" s="12">
        <v>0</v>
      </c>
      <c r="U268" s="12">
        <v>0</v>
      </c>
      <c r="V268" s="12">
        <v>0</v>
      </c>
      <c r="W268" s="12">
        <v>0</v>
      </c>
      <c r="X268" s="12">
        <v>0</v>
      </c>
      <c r="Y268" s="12">
        <v>0</v>
      </c>
      <c r="Z268" s="12">
        <v>0</v>
      </c>
      <c r="AA268" s="12">
        <v>0</v>
      </c>
      <c r="AB268" s="12">
        <v>0</v>
      </c>
      <c r="AC268" s="12">
        <v>0</v>
      </c>
      <c r="AD268" s="12">
        <v>0</v>
      </c>
      <c r="AE268" s="12">
        <v>0</v>
      </c>
      <c r="AF268" s="12">
        <v>0</v>
      </c>
      <c r="AG268" s="12">
        <v>0</v>
      </c>
      <c r="AH268" s="12">
        <v>0</v>
      </c>
      <c r="AI268" s="12">
        <v>0</v>
      </c>
      <c r="AJ268" s="12">
        <v>0</v>
      </c>
      <c r="AK268" s="12">
        <v>0</v>
      </c>
      <c r="AL268" s="205">
        <v>0</v>
      </c>
    </row>
    <row r="269" spans="1:38" s="26" customFormat="1" ht="15" x14ac:dyDescent="0.25">
      <c r="A269" s="74" t="s">
        <v>508</v>
      </c>
      <c r="B269" s="29" t="s">
        <v>152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  <c r="R269" s="12">
        <v>0</v>
      </c>
      <c r="S269" s="12">
        <v>0</v>
      </c>
      <c r="T269" s="12">
        <v>0</v>
      </c>
      <c r="U269" s="12">
        <v>0</v>
      </c>
      <c r="V269" s="12">
        <v>0</v>
      </c>
      <c r="W269" s="12">
        <v>0</v>
      </c>
      <c r="X269" s="12">
        <v>0</v>
      </c>
      <c r="Y269" s="12">
        <v>0</v>
      </c>
      <c r="Z269" s="12">
        <v>0</v>
      </c>
      <c r="AA269" s="12">
        <v>0</v>
      </c>
      <c r="AB269" s="12">
        <v>0</v>
      </c>
      <c r="AC269" s="12">
        <v>0</v>
      </c>
      <c r="AD269" s="12">
        <v>0</v>
      </c>
      <c r="AE269" s="12">
        <v>0</v>
      </c>
      <c r="AF269" s="12">
        <v>0</v>
      </c>
      <c r="AG269" s="12">
        <v>0</v>
      </c>
      <c r="AH269" s="12">
        <v>0</v>
      </c>
      <c r="AI269" s="12">
        <v>0</v>
      </c>
      <c r="AJ269" s="12">
        <v>0</v>
      </c>
      <c r="AK269" s="12">
        <v>0</v>
      </c>
      <c r="AL269" s="205">
        <v>0</v>
      </c>
    </row>
    <row r="270" spans="1:38" s="26" customFormat="1" ht="15" x14ac:dyDescent="0.25">
      <c r="A270" s="74" t="s">
        <v>509</v>
      </c>
      <c r="B270" s="29" t="s">
        <v>153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  <c r="R270" s="12">
        <v>0</v>
      </c>
      <c r="S270" s="12">
        <v>0</v>
      </c>
      <c r="T270" s="12">
        <v>0</v>
      </c>
      <c r="U270" s="12">
        <v>0</v>
      </c>
      <c r="V270" s="12">
        <v>0</v>
      </c>
      <c r="W270" s="12">
        <v>0</v>
      </c>
      <c r="X270" s="12">
        <v>0</v>
      </c>
      <c r="Y270" s="12">
        <v>0</v>
      </c>
      <c r="Z270" s="12">
        <v>0</v>
      </c>
      <c r="AA270" s="12">
        <v>0</v>
      </c>
      <c r="AB270" s="12">
        <v>0</v>
      </c>
      <c r="AC270" s="12">
        <v>0</v>
      </c>
      <c r="AD270" s="12">
        <v>0</v>
      </c>
      <c r="AE270" s="12">
        <v>0</v>
      </c>
      <c r="AF270" s="12">
        <v>0</v>
      </c>
      <c r="AG270" s="12">
        <v>0</v>
      </c>
      <c r="AH270" s="12">
        <v>0</v>
      </c>
      <c r="AI270" s="12">
        <v>0</v>
      </c>
      <c r="AJ270" s="12">
        <v>0</v>
      </c>
      <c r="AK270" s="12">
        <v>0</v>
      </c>
      <c r="AL270" s="205">
        <v>0</v>
      </c>
    </row>
    <row r="271" spans="1:38" s="26" customFormat="1" ht="15" x14ac:dyDescent="0.25">
      <c r="A271" s="74" t="s">
        <v>510</v>
      </c>
      <c r="B271" s="29" t="s">
        <v>154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  <c r="R271" s="12">
        <v>0</v>
      </c>
      <c r="S271" s="12">
        <v>0</v>
      </c>
      <c r="T271" s="12">
        <v>0</v>
      </c>
      <c r="U271" s="12">
        <v>0</v>
      </c>
      <c r="V271" s="12">
        <v>0</v>
      </c>
      <c r="W271" s="12">
        <v>0</v>
      </c>
      <c r="X271" s="12">
        <v>0</v>
      </c>
      <c r="Y271" s="12">
        <v>0</v>
      </c>
      <c r="Z271" s="12">
        <v>0</v>
      </c>
      <c r="AA271" s="12">
        <v>0</v>
      </c>
      <c r="AB271" s="12">
        <v>0</v>
      </c>
      <c r="AC271" s="12">
        <v>0</v>
      </c>
      <c r="AD271" s="12">
        <v>0</v>
      </c>
      <c r="AE271" s="12">
        <v>0</v>
      </c>
      <c r="AF271" s="12">
        <v>0</v>
      </c>
      <c r="AG271" s="12">
        <v>0</v>
      </c>
      <c r="AH271" s="12">
        <v>0</v>
      </c>
      <c r="AI271" s="12">
        <v>0</v>
      </c>
      <c r="AJ271" s="12">
        <v>0</v>
      </c>
      <c r="AK271" s="12">
        <v>0</v>
      </c>
      <c r="AL271" s="205">
        <v>0</v>
      </c>
    </row>
    <row r="272" spans="1:38" s="26" customFormat="1" ht="15" x14ac:dyDescent="0.25">
      <c r="A272" s="74" t="s">
        <v>511</v>
      </c>
      <c r="B272" s="29" t="s">
        <v>155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  <c r="R272" s="12">
        <v>0</v>
      </c>
      <c r="S272" s="12">
        <v>0</v>
      </c>
      <c r="T272" s="12">
        <v>0</v>
      </c>
      <c r="U272" s="12">
        <v>0</v>
      </c>
      <c r="V272" s="12">
        <v>0</v>
      </c>
      <c r="W272" s="12">
        <v>0</v>
      </c>
      <c r="X272" s="12">
        <v>0</v>
      </c>
      <c r="Y272" s="12">
        <v>0</v>
      </c>
      <c r="Z272" s="12">
        <v>0</v>
      </c>
      <c r="AA272" s="12">
        <v>0</v>
      </c>
      <c r="AB272" s="12">
        <v>0</v>
      </c>
      <c r="AC272" s="12">
        <v>0</v>
      </c>
      <c r="AD272" s="12">
        <v>0</v>
      </c>
      <c r="AE272" s="12">
        <v>0</v>
      </c>
      <c r="AF272" s="12">
        <v>0</v>
      </c>
      <c r="AG272" s="12">
        <v>0</v>
      </c>
      <c r="AH272" s="12">
        <v>0</v>
      </c>
      <c r="AI272" s="12">
        <v>0</v>
      </c>
      <c r="AJ272" s="12">
        <v>0</v>
      </c>
      <c r="AK272" s="12">
        <v>0</v>
      </c>
      <c r="AL272" s="205">
        <v>0</v>
      </c>
    </row>
    <row r="273" spans="1:38" s="26" customFormat="1" ht="15" x14ac:dyDescent="0.25">
      <c r="A273" s="74" t="s">
        <v>512</v>
      </c>
      <c r="B273" s="29" t="s">
        <v>156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  <c r="R273" s="12">
        <v>0</v>
      </c>
      <c r="S273" s="12">
        <v>0</v>
      </c>
      <c r="T273" s="12">
        <v>0</v>
      </c>
      <c r="U273" s="12">
        <v>0</v>
      </c>
      <c r="V273" s="12">
        <v>0</v>
      </c>
      <c r="W273" s="12">
        <v>0</v>
      </c>
      <c r="X273" s="12">
        <v>0</v>
      </c>
      <c r="Y273" s="12">
        <v>0</v>
      </c>
      <c r="Z273" s="12">
        <v>0</v>
      </c>
      <c r="AA273" s="12">
        <v>0</v>
      </c>
      <c r="AB273" s="12">
        <v>0</v>
      </c>
      <c r="AC273" s="12">
        <v>0</v>
      </c>
      <c r="AD273" s="12">
        <v>0</v>
      </c>
      <c r="AE273" s="12">
        <v>0</v>
      </c>
      <c r="AF273" s="12">
        <v>0</v>
      </c>
      <c r="AG273" s="12">
        <v>0</v>
      </c>
      <c r="AH273" s="12">
        <v>0</v>
      </c>
      <c r="AI273" s="12">
        <v>0</v>
      </c>
      <c r="AJ273" s="12">
        <v>0</v>
      </c>
      <c r="AK273" s="12">
        <v>0</v>
      </c>
      <c r="AL273" s="205">
        <v>0</v>
      </c>
    </row>
    <row r="274" spans="1:38" s="26" customFormat="1" ht="15" x14ac:dyDescent="0.25">
      <c r="A274" s="74" t="s">
        <v>513</v>
      </c>
      <c r="B274" s="29" t="s">
        <v>70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  <c r="R274" s="12">
        <v>0</v>
      </c>
      <c r="S274" s="12">
        <v>0</v>
      </c>
      <c r="T274" s="12">
        <v>0</v>
      </c>
      <c r="U274" s="12">
        <v>0</v>
      </c>
      <c r="V274" s="12">
        <v>0</v>
      </c>
      <c r="W274" s="12">
        <v>0</v>
      </c>
      <c r="X274" s="12">
        <v>0</v>
      </c>
      <c r="Y274" s="12">
        <v>0</v>
      </c>
      <c r="Z274" s="12">
        <v>0</v>
      </c>
      <c r="AA274" s="12">
        <v>0</v>
      </c>
      <c r="AB274" s="12">
        <v>0</v>
      </c>
      <c r="AC274" s="12">
        <v>0</v>
      </c>
      <c r="AD274" s="12">
        <v>0</v>
      </c>
      <c r="AE274" s="12">
        <v>0</v>
      </c>
      <c r="AF274" s="12">
        <v>0</v>
      </c>
      <c r="AG274" s="12">
        <v>0</v>
      </c>
      <c r="AH274" s="12">
        <v>0</v>
      </c>
      <c r="AI274" s="12">
        <v>0</v>
      </c>
      <c r="AJ274" s="12">
        <v>0</v>
      </c>
      <c r="AK274" s="12">
        <v>0</v>
      </c>
      <c r="AL274" s="205">
        <v>0</v>
      </c>
    </row>
    <row r="275" spans="1:38" s="26" customFormat="1" ht="15" x14ac:dyDescent="0.25">
      <c r="A275" s="121" t="s">
        <v>514</v>
      </c>
      <c r="B275" s="122" t="s">
        <v>167</v>
      </c>
      <c r="C275" s="120">
        <v>0</v>
      </c>
      <c r="D275" s="120">
        <v>0</v>
      </c>
      <c r="E275" s="120">
        <v>0</v>
      </c>
      <c r="F275" s="120">
        <v>0</v>
      </c>
      <c r="G275" s="120">
        <v>0</v>
      </c>
      <c r="H275" s="120">
        <v>0</v>
      </c>
      <c r="I275" s="120">
        <v>0</v>
      </c>
      <c r="J275" s="120">
        <v>0</v>
      </c>
      <c r="K275" s="120">
        <v>0</v>
      </c>
      <c r="L275" s="120">
        <v>0</v>
      </c>
      <c r="M275" s="120">
        <v>0</v>
      </c>
      <c r="N275" s="120">
        <v>0</v>
      </c>
      <c r="O275" s="120">
        <v>0</v>
      </c>
      <c r="P275" s="120">
        <v>0</v>
      </c>
      <c r="Q275" s="120">
        <v>0</v>
      </c>
      <c r="R275" s="120">
        <v>0</v>
      </c>
      <c r="S275" s="120">
        <v>0</v>
      </c>
      <c r="T275" s="120">
        <v>0</v>
      </c>
      <c r="U275" s="120">
        <v>0</v>
      </c>
      <c r="V275" s="120">
        <v>0</v>
      </c>
      <c r="W275" s="120">
        <v>0</v>
      </c>
      <c r="X275" s="120">
        <v>0</v>
      </c>
      <c r="Y275" s="120">
        <v>0</v>
      </c>
      <c r="Z275" s="120">
        <v>0</v>
      </c>
      <c r="AA275" s="120">
        <v>0</v>
      </c>
      <c r="AB275" s="120">
        <v>0</v>
      </c>
      <c r="AC275" s="120">
        <v>0</v>
      </c>
      <c r="AD275" s="120">
        <v>0</v>
      </c>
      <c r="AE275" s="120">
        <v>0</v>
      </c>
      <c r="AF275" s="120">
        <v>0</v>
      </c>
      <c r="AG275" s="120">
        <v>0</v>
      </c>
      <c r="AH275" s="120">
        <v>0</v>
      </c>
      <c r="AI275" s="120">
        <v>0</v>
      </c>
      <c r="AJ275" s="120">
        <v>0</v>
      </c>
      <c r="AK275" s="120">
        <v>0</v>
      </c>
      <c r="AL275" s="202">
        <v>0</v>
      </c>
    </row>
    <row r="276" spans="1:38" s="26" customFormat="1" ht="15" x14ac:dyDescent="0.25">
      <c r="A276" s="74" t="s">
        <v>515</v>
      </c>
      <c r="B276" s="29" t="s">
        <v>144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  <c r="R276" s="12">
        <v>0</v>
      </c>
      <c r="S276" s="12">
        <v>0</v>
      </c>
      <c r="T276" s="12">
        <v>0</v>
      </c>
      <c r="U276" s="12">
        <v>0</v>
      </c>
      <c r="V276" s="12">
        <v>0</v>
      </c>
      <c r="W276" s="12">
        <v>0</v>
      </c>
      <c r="X276" s="12">
        <v>0</v>
      </c>
      <c r="Y276" s="12">
        <v>0</v>
      </c>
      <c r="Z276" s="12">
        <v>0</v>
      </c>
      <c r="AA276" s="12">
        <v>0</v>
      </c>
      <c r="AB276" s="12">
        <v>0</v>
      </c>
      <c r="AC276" s="12">
        <v>0</v>
      </c>
      <c r="AD276" s="12">
        <v>0</v>
      </c>
      <c r="AE276" s="12">
        <v>0</v>
      </c>
      <c r="AF276" s="12">
        <v>0</v>
      </c>
      <c r="AG276" s="12">
        <v>0</v>
      </c>
      <c r="AH276" s="12">
        <v>0</v>
      </c>
      <c r="AI276" s="12">
        <v>0</v>
      </c>
      <c r="AJ276" s="12">
        <v>0</v>
      </c>
      <c r="AK276" s="12">
        <v>0</v>
      </c>
      <c r="AL276" s="205">
        <v>0</v>
      </c>
    </row>
    <row r="277" spans="1:38" s="26" customFormat="1" ht="15" x14ac:dyDescent="0.25">
      <c r="A277" s="74" t="s">
        <v>516</v>
      </c>
      <c r="B277" s="29" t="s">
        <v>145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  <c r="R277" s="12">
        <v>0</v>
      </c>
      <c r="S277" s="12">
        <v>0</v>
      </c>
      <c r="T277" s="12">
        <v>0</v>
      </c>
      <c r="U277" s="12">
        <v>0</v>
      </c>
      <c r="V277" s="12">
        <v>0</v>
      </c>
      <c r="W277" s="12">
        <v>0</v>
      </c>
      <c r="X277" s="12">
        <v>0</v>
      </c>
      <c r="Y277" s="12">
        <v>0</v>
      </c>
      <c r="Z277" s="12">
        <v>0</v>
      </c>
      <c r="AA277" s="12">
        <v>0</v>
      </c>
      <c r="AB277" s="12">
        <v>0</v>
      </c>
      <c r="AC277" s="12">
        <v>0</v>
      </c>
      <c r="AD277" s="12">
        <v>0</v>
      </c>
      <c r="AE277" s="12">
        <v>0</v>
      </c>
      <c r="AF277" s="12">
        <v>0</v>
      </c>
      <c r="AG277" s="12">
        <v>0</v>
      </c>
      <c r="AH277" s="12">
        <v>0</v>
      </c>
      <c r="AI277" s="12">
        <v>0</v>
      </c>
      <c r="AJ277" s="12">
        <v>0</v>
      </c>
      <c r="AK277" s="12">
        <v>0</v>
      </c>
      <c r="AL277" s="205">
        <v>0</v>
      </c>
    </row>
    <row r="278" spans="1:38" s="26" customFormat="1" ht="15" x14ac:dyDescent="0.25">
      <c r="A278" s="74" t="s">
        <v>517</v>
      </c>
      <c r="B278" s="29" t="s">
        <v>146</v>
      </c>
      <c r="C278" s="12">
        <v>0</v>
      </c>
      <c r="D278" s="12">
        <v>0</v>
      </c>
      <c r="E278" s="12">
        <v>0</v>
      </c>
      <c r="F278" s="12">
        <v>0</v>
      </c>
      <c r="G278" s="12">
        <v>0</v>
      </c>
      <c r="H278" s="12">
        <v>0</v>
      </c>
      <c r="I278" s="12">
        <v>0</v>
      </c>
      <c r="J278" s="12">
        <v>0</v>
      </c>
      <c r="K278" s="12">
        <v>0</v>
      </c>
      <c r="L278" s="12">
        <v>0</v>
      </c>
      <c r="M278" s="12">
        <v>0</v>
      </c>
      <c r="N278" s="12">
        <v>0</v>
      </c>
      <c r="O278" s="12">
        <v>0</v>
      </c>
      <c r="P278" s="12">
        <v>0</v>
      </c>
      <c r="Q278" s="12">
        <v>0</v>
      </c>
      <c r="R278" s="12">
        <v>0</v>
      </c>
      <c r="S278" s="12">
        <v>0</v>
      </c>
      <c r="T278" s="12">
        <v>0</v>
      </c>
      <c r="U278" s="12">
        <v>0</v>
      </c>
      <c r="V278" s="12">
        <v>0</v>
      </c>
      <c r="W278" s="12">
        <v>0</v>
      </c>
      <c r="X278" s="12">
        <v>0</v>
      </c>
      <c r="Y278" s="12">
        <v>0</v>
      </c>
      <c r="Z278" s="12">
        <v>0</v>
      </c>
      <c r="AA278" s="12">
        <v>0</v>
      </c>
      <c r="AB278" s="12">
        <v>0</v>
      </c>
      <c r="AC278" s="12">
        <v>0</v>
      </c>
      <c r="AD278" s="12">
        <v>0</v>
      </c>
      <c r="AE278" s="12">
        <v>0</v>
      </c>
      <c r="AF278" s="12">
        <v>0</v>
      </c>
      <c r="AG278" s="12">
        <v>0</v>
      </c>
      <c r="AH278" s="12">
        <v>0</v>
      </c>
      <c r="AI278" s="12">
        <v>0</v>
      </c>
      <c r="AJ278" s="12">
        <v>0</v>
      </c>
      <c r="AK278" s="12">
        <v>0</v>
      </c>
      <c r="AL278" s="205">
        <v>0</v>
      </c>
    </row>
    <row r="279" spans="1:38" s="26" customFormat="1" ht="15" x14ac:dyDescent="0.25">
      <c r="A279" s="74" t="s">
        <v>518</v>
      </c>
      <c r="B279" s="29" t="s">
        <v>147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  <c r="R279" s="12">
        <v>0</v>
      </c>
      <c r="S279" s="12">
        <v>0</v>
      </c>
      <c r="T279" s="12">
        <v>0</v>
      </c>
      <c r="U279" s="12">
        <v>0</v>
      </c>
      <c r="V279" s="12">
        <v>0</v>
      </c>
      <c r="W279" s="12">
        <v>0</v>
      </c>
      <c r="X279" s="12">
        <v>0</v>
      </c>
      <c r="Y279" s="12">
        <v>0</v>
      </c>
      <c r="Z279" s="12">
        <v>0</v>
      </c>
      <c r="AA279" s="12">
        <v>0</v>
      </c>
      <c r="AB279" s="12">
        <v>0</v>
      </c>
      <c r="AC279" s="12">
        <v>0</v>
      </c>
      <c r="AD279" s="12">
        <v>0</v>
      </c>
      <c r="AE279" s="12">
        <v>0</v>
      </c>
      <c r="AF279" s="12">
        <v>0</v>
      </c>
      <c r="AG279" s="12">
        <v>0</v>
      </c>
      <c r="AH279" s="12">
        <v>0</v>
      </c>
      <c r="AI279" s="12">
        <v>0</v>
      </c>
      <c r="AJ279" s="12">
        <v>0</v>
      </c>
      <c r="AK279" s="12">
        <v>0</v>
      </c>
      <c r="AL279" s="205">
        <v>0</v>
      </c>
    </row>
    <row r="280" spans="1:38" s="26" customFormat="1" ht="15" x14ac:dyDescent="0.25">
      <c r="A280" s="74" t="s">
        <v>519</v>
      </c>
      <c r="B280" s="29" t="s">
        <v>148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  <c r="R280" s="12">
        <v>0</v>
      </c>
      <c r="S280" s="12">
        <v>0</v>
      </c>
      <c r="T280" s="12">
        <v>0</v>
      </c>
      <c r="U280" s="12">
        <v>0</v>
      </c>
      <c r="V280" s="12">
        <v>0</v>
      </c>
      <c r="W280" s="12">
        <v>0</v>
      </c>
      <c r="X280" s="12">
        <v>0</v>
      </c>
      <c r="Y280" s="12">
        <v>0</v>
      </c>
      <c r="Z280" s="12">
        <v>0</v>
      </c>
      <c r="AA280" s="12">
        <v>0</v>
      </c>
      <c r="AB280" s="12">
        <v>0</v>
      </c>
      <c r="AC280" s="12">
        <v>0</v>
      </c>
      <c r="AD280" s="12">
        <v>0</v>
      </c>
      <c r="AE280" s="12">
        <v>0</v>
      </c>
      <c r="AF280" s="12">
        <v>0</v>
      </c>
      <c r="AG280" s="12">
        <v>0</v>
      </c>
      <c r="AH280" s="12">
        <v>0</v>
      </c>
      <c r="AI280" s="12">
        <v>0</v>
      </c>
      <c r="AJ280" s="12">
        <v>0</v>
      </c>
      <c r="AK280" s="12">
        <v>0</v>
      </c>
      <c r="AL280" s="205">
        <v>0</v>
      </c>
    </row>
    <row r="281" spans="1:38" s="26" customFormat="1" ht="15" x14ac:dyDescent="0.25">
      <c r="A281" s="74" t="s">
        <v>520</v>
      </c>
      <c r="B281" s="29" t="s">
        <v>149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  <c r="R281" s="12">
        <v>0</v>
      </c>
      <c r="S281" s="12">
        <v>0</v>
      </c>
      <c r="T281" s="12">
        <v>0</v>
      </c>
      <c r="U281" s="12">
        <v>0</v>
      </c>
      <c r="V281" s="12">
        <v>0</v>
      </c>
      <c r="W281" s="12">
        <v>0</v>
      </c>
      <c r="X281" s="12">
        <v>0</v>
      </c>
      <c r="Y281" s="12">
        <v>0</v>
      </c>
      <c r="Z281" s="12">
        <v>0</v>
      </c>
      <c r="AA281" s="12">
        <v>0</v>
      </c>
      <c r="AB281" s="12">
        <v>0</v>
      </c>
      <c r="AC281" s="12">
        <v>0</v>
      </c>
      <c r="AD281" s="12">
        <v>0</v>
      </c>
      <c r="AE281" s="12">
        <v>0</v>
      </c>
      <c r="AF281" s="12">
        <v>0</v>
      </c>
      <c r="AG281" s="12">
        <v>0</v>
      </c>
      <c r="AH281" s="12">
        <v>0</v>
      </c>
      <c r="AI281" s="12">
        <v>0</v>
      </c>
      <c r="AJ281" s="12">
        <v>0</v>
      </c>
      <c r="AK281" s="12">
        <v>0</v>
      </c>
      <c r="AL281" s="205">
        <v>0</v>
      </c>
    </row>
    <row r="282" spans="1:38" s="26" customFormat="1" ht="15" x14ac:dyDescent="0.25">
      <c r="A282" s="74" t="s">
        <v>521</v>
      </c>
      <c r="B282" s="29" t="s">
        <v>150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  <c r="R282" s="12">
        <v>0</v>
      </c>
      <c r="S282" s="12">
        <v>0</v>
      </c>
      <c r="T282" s="12">
        <v>0</v>
      </c>
      <c r="U282" s="12">
        <v>0</v>
      </c>
      <c r="V282" s="12">
        <v>0</v>
      </c>
      <c r="W282" s="12">
        <v>0</v>
      </c>
      <c r="X282" s="12">
        <v>0</v>
      </c>
      <c r="Y282" s="12">
        <v>0</v>
      </c>
      <c r="Z282" s="12">
        <v>0</v>
      </c>
      <c r="AA282" s="12">
        <v>0</v>
      </c>
      <c r="AB282" s="12">
        <v>0</v>
      </c>
      <c r="AC282" s="12">
        <v>0</v>
      </c>
      <c r="AD282" s="12">
        <v>0</v>
      </c>
      <c r="AE282" s="12">
        <v>0</v>
      </c>
      <c r="AF282" s="12">
        <v>0</v>
      </c>
      <c r="AG282" s="12">
        <v>0</v>
      </c>
      <c r="AH282" s="12">
        <v>0</v>
      </c>
      <c r="AI282" s="12">
        <v>0</v>
      </c>
      <c r="AJ282" s="12">
        <v>0</v>
      </c>
      <c r="AK282" s="12">
        <v>0</v>
      </c>
      <c r="AL282" s="205">
        <v>0</v>
      </c>
    </row>
    <row r="283" spans="1:38" s="26" customFormat="1" ht="15" x14ac:dyDescent="0.25">
      <c r="A283" s="74" t="s">
        <v>522</v>
      </c>
      <c r="B283" s="29" t="s">
        <v>151</v>
      </c>
      <c r="C283" s="12">
        <v>0</v>
      </c>
      <c r="D283" s="12">
        <v>0</v>
      </c>
      <c r="E283" s="12">
        <v>0</v>
      </c>
      <c r="F283" s="12">
        <v>0</v>
      </c>
      <c r="G283" s="12">
        <v>0</v>
      </c>
      <c r="H283" s="12">
        <v>0</v>
      </c>
      <c r="I283" s="12">
        <v>0</v>
      </c>
      <c r="J283" s="12">
        <v>0</v>
      </c>
      <c r="K283" s="12">
        <v>0</v>
      </c>
      <c r="L283" s="12">
        <v>0</v>
      </c>
      <c r="M283" s="12">
        <v>0</v>
      </c>
      <c r="N283" s="12">
        <v>0</v>
      </c>
      <c r="O283" s="12">
        <v>0</v>
      </c>
      <c r="P283" s="12">
        <v>0</v>
      </c>
      <c r="Q283" s="12">
        <v>0</v>
      </c>
      <c r="R283" s="12">
        <v>0</v>
      </c>
      <c r="S283" s="12">
        <v>0</v>
      </c>
      <c r="T283" s="12">
        <v>0</v>
      </c>
      <c r="U283" s="12">
        <v>0</v>
      </c>
      <c r="V283" s="12">
        <v>0</v>
      </c>
      <c r="W283" s="12">
        <v>0</v>
      </c>
      <c r="X283" s="12">
        <v>0</v>
      </c>
      <c r="Y283" s="12">
        <v>0</v>
      </c>
      <c r="Z283" s="12">
        <v>0</v>
      </c>
      <c r="AA283" s="12">
        <v>0</v>
      </c>
      <c r="AB283" s="12">
        <v>0</v>
      </c>
      <c r="AC283" s="12">
        <v>0</v>
      </c>
      <c r="AD283" s="12">
        <v>0</v>
      </c>
      <c r="AE283" s="12">
        <v>0</v>
      </c>
      <c r="AF283" s="12">
        <v>0</v>
      </c>
      <c r="AG283" s="12">
        <v>0</v>
      </c>
      <c r="AH283" s="12">
        <v>0</v>
      </c>
      <c r="AI283" s="12">
        <v>0</v>
      </c>
      <c r="AJ283" s="12">
        <v>0</v>
      </c>
      <c r="AK283" s="12">
        <v>0</v>
      </c>
      <c r="AL283" s="205">
        <v>0</v>
      </c>
    </row>
    <row r="284" spans="1:38" s="26" customFormat="1" ht="15" x14ac:dyDescent="0.25">
      <c r="A284" s="74" t="s">
        <v>523</v>
      </c>
      <c r="B284" s="29" t="s">
        <v>152</v>
      </c>
      <c r="C284" s="12">
        <v>0</v>
      </c>
      <c r="D284" s="12">
        <v>0</v>
      </c>
      <c r="E284" s="12">
        <v>0</v>
      </c>
      <c r="F284" s="12">
        <v>0</v>
      </c>
      <c r="G284" s="12">
        <v>0</v>
      </c>
      <c r="H284" s="12">
        <v>0</v>
      </c>
      <c r="I284" s="12">
        <v>0</v>
      </c>
      <c r="J284" s="12">
        <v>0</v>
      </c>
      <c r="K284" s="12">
        <v>0</v>
      </c>
      <c r="L284" s="12">
        <v>0</v>
      </c>
      <c r="M284" s="12">
        <v>0</v>
      </c>
      <c r="N284" s="12">
        <v>0</v>
      </c>
      <c r="O284" s="12">
        <v>0</v>
      </c>
      <c r="P284" s="12">
        <v>0</v>
      </c>
      <c r="Q284" s="12">
        <v>0</v>
      </c>
      <c r="R284" s="12">
        <v>0</v>
      </c>
      <c r="S284" s="12">
        <v>0</v>
      </c>
      <c r="T284" s="12">
        <v>0</v>
      </c>
      <c r="U284" s="12">
        <v>0</v>
      </c>
      <c r="V284" s="12">
        <v>0</v>
      </c>
      <c r="W284" s="12">
        <v>0</v>
      </c>
      <c r="X284" s="12">
        <v>0</v>
      </c>
      <c r="Y284" s="12">
        <v>0</v>
      </c>
      <c r="Z284" s="12">
        <v>0</v>
      </c>
      <c r="AA284" s="12">
        <v>0</v>
      </c>
      <c r="AB284" s="12">
        <v>0</v>
      </c>
      <c r="AC284" s="12">
        <v>0</v>
      </c>
      <c r="AD284" s="12">
        <v>0</v>
      </c>
      <c r="AE284" s="12">
        <v>0</v>
      </c>
      <c r="AF284" s="12">
        <v>0</v>
      </c>
      <c r="AG284" s="12">
        <v>0</v>
      </c>
      <c r="AH284" s="12">
        <v>0</v>
      </c>
      <c r="AI284" s="12">
        <v>0</v>
      </c>
      <c r="AJ284" s="12">
        <v>0</v>
      </c>
      <c r="AK284" s="12">
        <v>0</v>
      </c>
      <c r="AL284" s="205">
        <v>0</v>
      </c>
    </row>
    <row r="285" spans="1:38" s="26" customFormat="1" ht="15" x14ac:dyDescent="0.25">
      <c r="A285" s="74" t="s">
        <v>524</v>
      </c>
      <c r="B285" s="29" t="s">
        <v>153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0</v>
      </c>
      <c r="O285" s="12">
        <v>0</v>
      </c>
      <c r="P285" s="12">
        <v>0</v>
      </c>
      <c r="Q285" s="12">
        <v>0</v>
      </c>
      <c r="R285" s="12">
        <v>0</v>
      </c>
      <c r="S285" s="12">
        <v>0</v>
      </c>
      <c r="T285" s="12">
        <v>0</v>
      </c>
      <c r="U285" s="12">
        <v>0</v>
      </c>
      <c r="V285" s="12">
        <v>0</v>
      </c>
      <c r="W285" s="12">
        <v>0</v>
      </c>
      <c r="X285" s="12">
        <v>0</v>
      </c>
      <c r="Y285" s="12">
        <v>0</v>
      </c>
      <c r="Z285" s="12">
        <v>0</v>
      </c>
      <c r="AA285" s="12">
        <v>0</v>
      </c>
      <c r="AB285" s="12">
        <v>0</v>
      </c>
      <c r="AC285" s="12">
        <v>0</v>
      </c>
      <c r="AD285" s="12">
        <v>0</v>
      </c>
      <c r="AE285" s="12">
        <v>0</v>
      </c>
      <c r="AF285" s="12">
        <v>0</v>
      </c>
      <c r="AG285" s="12">
        <v>0</v>
      </c>
      <c r="AH285" s="12">
        <v>0</v>
      </c>
      <c r="AI285" s="12">
        <v>0</v>
      </c>
      <c r="AJ285" s="12">
        <v>0</v>
      </c>
      <c r="AK285" s="12">
        <v>0</v>
      </c>
      <c r="AL285" s="205">
        <v>0</v>
      </c>
    </row>
    <row r="286" spans="1:38" s="26" customFormat="1" ht="15" x14ac:dyDescent="0.25">
      <c r="A286" s="74" t="s">
        <v>525</v>
      </c>
      <c r="B286" s="29" t="s">
        <v>154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  <c r="R286" s="12">
        <v>0</v>
      </c>
      <c r="S286" s="12">
        <v>0</v>
      </c>
      <c r="T286" s="12">
        <v>0</v>
      </c>
      <c r="U286" s="12">
        <v>0</v>
      </c>
      <c r="V286" s="12">
        <v>0</v>
      </c>
      <c r="W286" s="12">
        <v>0</v>
      </c>
      <c r="X286" s="12">
        <v>0</v>
      </c>
      <c r="Y286" s="12">
        <v>0</v>
      </c>
      <c r="Z286" s="12">
        <v>0</v>
      </c>
      <c r="AA286" s="12">
        <v>0</v>
      </c>
      <c r="AB286" s="12">
        <v>0</v>
      </c>
      <c r="AC286" s="12">
        <v>0</v>
      </c>
      <c r="AD286" s="12">
        <v>0</v>
      </c>
      <c r="AE286" s="12">
        <v>0</v>
      </c>
      <c r="AF286" s="12">
        <v>0</v>
      </c>
      <c r="AG286" s="12">
        <v>0</v>
      </c>
      <c r="AH286" s="12">
        <v>0</v>
      </c>
      <c r="AI286" s="12">
        <v>0</v>
      </c>
      <c r="AJ286" s="12">
        <v>0</v>
      </c>
      <c r="AK286" s="12">
        <v>0</v>
      </c>
      <c r="AL286" s="205">
        <v>0</v>
      </c>
    </row>
    <row r="287" spans="1:38" s="26" customFormat="1" ht="15" x14ac:dyDescent="0.25">
      <c r="A287" s="74" t="s">
        <v>526</v>
      </c>
      <c r="B287" s="29" t="s">
        <v>155</v>
      </c>
      <c r="C287" s="12">
        <v>0</v>
      </c>
      <c r="D287" s="12">
        <v>0</v>
      </c>
      <c r="E287" s="12">
        <v>0</v>
      </c>
      <c r="F287" s="12">
        <v>0</v>
      </c>
      <c r="G287" s="12">
        <v>0</v>
      </c>
      <c r="H287" s="12">
        <v>0</v>
      </c>
      <c r="I287" s="12">
        <v>0</v>
      </c>
      <c r="J287" s="12">
        <v>0</v>
      </c>
      <c r="K287" s="12">
        <v>0</v>
      </c>
      <c r="L287" s="12">
        <v>0</v>
      </c>
      <c r="M287" s="12">
        <v>0</v>
      </c>
      <c r="N287" s="12">
        <v>0</v>
      </c>
      <c r="O287" s="12">
        <v>0</v>
      </c>
      <c r="P287" s="12">
        <v>0</v>
      </c>
      <c r="Q287" s="12">
        <v>0</v>
      </c>
      <c r="R287" s="12">
        <v>0</v>
      </c>
      <c r="S287" s="12">
        <v>0</v>
      </c>
      <c r="T287" s="12">
        <v>0</v>
      </c>
      <c r="U287" s="12">
        <v>0</v>
      </c>
      <c r="V287" s="12">
        <v>0</v>
      </c>
      <c r="W287" s="12">
        <v>0</v>
      </c>
      <c r="X287" s="12">
        <v>0</v>
      </c>
      <c r="Y287" s="12">
        <v>0</v>
      </c>
      <c r="Z287" s="12">
        <v>0</v>
      </c>
      <c r="AA287" s="12">
        <v>0</v>
      </c>
      <c r="AB287" s="12">
        <v>0</v>
      </c>
      <c r="AC287" s="12">
        <v>0</v>
      </c>
      <c r="AD287" s="12">
        <v>0</v>
      </c>
      <c r="AE287" s="12">
        <v>0</v>
      </c>
      <c r="AF287" s="12">
        <v>0</v>
      </c>
      <c r="AG287" s="12">
        <v>0</v>
      </c>
      <c r="AH287" s="12">
        <v>0</v>
      </c>
      <c r="AI287" s="12">
        <v>0</v>
      </c>
      <c r="AJ287" s="12">
        <v>0</v>
      </c>
      <c r="AK287" s="12">
        <v>0</v>
      </c>
      <c r="AL287" s="205">
        <v>0</v>
      </c>
    </row>
    <row r="288" spans="1:38" s="26" customFormat="1" ht="15" x14ac:dyDescent="0.25">
      <c r="A288" s="74" t="s">
        <v>527</v>
      </c>
      <c r="B288" s="29" t="s">
        <v>156</v>
      </c>
      <c r="C288" s="12">
        <v>0</v>
      </c>
      <c r="D288" s="12">
        <v>0</v>
      </c>
      <c r="E288" s="12">
        <v>0</v>
      </c>
      <c r="F288" s="12">
        <v>0</v>
      </c>
      <c r="G288" s="12">
        <v>0</v>
      </c>
      <c r="H288" s="12">
        <v>0</v>
      </c>
      <c r="I288" s="12">
        <v>0</v>
      </c>
      <c r="J288" s="12">
        <v>0</v>
      </c>
      <c r="K288" s="12">
        <v>0</v>
      </c>
      <c r="L288" s="12">
        <v>0</v>
      </c>
      <c r="M288" s="12">
        <v>0</v>
      </c>
      <c r="N288" s="12">
        <v>0</v>
      </c>
      <c r="O288" s="12">
        <v>0</v>
      </c>
      <c r="P288" s="12">
        <v>0</v>
      </c>
      <c r="Q288" s="12">
        <v>0</v>
      </c>
      <c r="R288" s="12">
        <v>0</v>
      </c>
      <c r="S288" s="12">
        <v>0</v>
      </c>
      <c r="T288" s="12">
        <v>0</v>
      </c>
      <c r="U288" s="12">
        <v>0</v>
      </c>
      <c r="V288" s="12">
        <v>0</v>
      </c>
      <c r="W288" s="12">
        <v>0</v>
      </c>
      <c r="X288" s="12">
        <v>0</v>
      </c>
      <c r="Y288" s="12">
        <v>0</v>
      </c>
      <c r="Z288" s="12">
        <v>0</v>
      </c>
      <c r="AA288" s="12">
        <v>0</v>
      </c>
      <c r="AB288" s="12">
        <v>0</v>
      </c>
      <c r="AC288" s="12">
        <v>0</v>
      </c>
      <c r="AD288" s="12">
        <v>0</v>
      </c>
      <c r="AE288" s="12">
        <v>0</v>
      </c>
      <c r="AF288" s="12">
        <v>0</v>
      </c>
      <c r="AG288" s="12">
        <v>0</v>
      </c>
      <c r="AH288" s="12">
        <v>0</v>
      </c>
      <c r="AI288" s="12">
        <v>0</v>
      </c>
      <c r="AJ288" s="12">
        <v>0</v>
      </c>
      <c r="AK288" s="12">
        <v>0</v>
      </c>
      <c r="AL288" s="205">
        <v>0</v>
      </c>
    </row>
    <row r="289" spans="1:38" s="26" customFormat="1" ht="15" x14ac:dyDescent="0.25">
      <c r="A289" s="74" t="s">
        <v>528</v>
      </c>
      <c r="B289" s="29" t="s">
        <v>70</v>
      </c>
      <c r="C289" s="12">
        <v>0</v>
      </c>
      <c r="D289" s="12">
        <v>0</v>
      </c>
      <c r="E289" s="12">
        <v>0</v>
      </c>
      <c r="F289" s="12">
        <v>0</v>
      </c>
      <c r="G289" s="12">
        <v>0</v>
      </c>
      <c r="H289" s="12">
        <v>0</v>
      </c>
      <c r="I289" s="12">
        <v>0</v>
      </c>
      <c r="J289" s="12">
        <v>0</v>
      </c>
      <c r="K289" s="12">
        <v>0</v>
      </c>
      <c r="L289" s="12">
        <v>0</v>
      </c>
      <c r="M289" s="12">
        <v>0</v>
      </c>
      <c r="N289" s="12">
        <v>0</v>
      </c>
      <c r="O289" s="12">
        <v>0</v>
      </c>
      <c r="P289" s="12">
        <v>0</v>
      </c>
      <c r="Q289" s="12">
        <v>0</v>
      </c>
      <c r="R289" s="12">
        <v>0</v>
      </c>
      <c r="S289" s="12">
        <v>0</v>
      </c>
      <c r="T289" s="12">
        <v>0</v>
      </c>
      <c r="U289" s="12">
        <v>0</v>
      </c>
      <c r="V289" s="12">
        <v>0</v>
      </c>
      <c r="W289" s="12">
        <v>0</v>
      </c>
      <c r="X289" s="12">
        <v>0</v>
      </c>
      <c r="Y289" s="12">
        <v>0</v>
      </c>
      <c r="Z289" s="12">
        <v>0</v>
      </c>
      <c r="AA289" s="12">
        <v>0</v>
      </c>
      <c r="AB289" s="12">
        <v>0</v>
      </c>
      <c r="AC289" s="12">
        <v>0</v>
      </c>
      <c r="AD289" s="12">
        <v>0</v>
      </c>
      <c r="AE289" s="12">
        <v>0</v>
      </c>
      <c r="AF289" s="12">
        <v>0</v>
      </c>
      <c r="AG289" s="12">
        <v>0</v>
      </c>
      <c r="AH289" s="12">
        <v>0</v>
      </c>
      <c r="AI289" s="12">
        <v>0</v>
      </c>
      <c r="AJ289" s="12">
        <v>0</v>
      </c>
      <c r="AK289" s="12">
        <v>0</v>
      </c>
      <c r="AL289" s="205">
        <v>0</v>
      </c>
    </row>
    <row r="290" spans="1:38" s="26" customFormat="1" ht="15" x14ac:dyDescent="0.25">
      <c r="A290" s="121" t="s">
        <v>529</v>
      </c>
      <c r="B290" s="122" t="s">
        <v>168</v>
      </c>
      <c r="C290" s="120">
        <v>0</v>
      </c>
      <c r="D290" s="120">
        <v>0</v>
      </c>
      <c r="E290" s="120">
        <v>0</v>
      </c>
      <c r="F290" s="120">
        <v>0</v>
      </c>
      <c r="G290" s="120">
        <v>0</v>
      </c>
      <c r="H290" s="120">
        <v>0</v>
      </c>
      <c r="I290" s="120">
        <v>0</v>
      </c>
      <c r="J290" s="120">
        <v>0</v>
      </c>
      <c r="K290" s="120">
        <v>0</v>
      </c>
      <c r="L290" s="120">
        <v>0</v>
      </c>
      <c r="M290" s="120">
        <v>0</v>
      </c>
      <c r="N290" s="120">
        <v>0</v>
      </c>
      <c r="O290" s="120">
        <v>0</v>
      </c>
      <c r="P290" s="120">
        <v>0</v>
      </c>
      <c r="Q290" s="120">
        <v>0</v>
      </c>
      <c r="R290" s="120">
        <v>0</v>
      </c>
      <c r="S290" s="120">
        <v>0</v>
      </c>
      <c r="T290" s="120">
        <v>0</v>
      </c>
      <c r="U290" s="120">
        <v>0</v>
      </c>
      <c r="V290" s="120">
        <v>0</v>
      </c>
      <c r="W290" s="120">
        <v>0</v>
      </c>
      <c r="X290" s="120">
        <v>0</v>
      </c>
      <c r="Y290" s="120">
        <v>0</v>
      </c>
      <c r="Z290" s="120">
        <v>0</v>
      </c>
      <c r="AA290" s="120">
        <v>0</v>
      </c>
      <c r="AB290" s="120">
        <v>0</v>
      </c>
      <c r="AC290" s="120">
        <v>0</v>
      </c>
      <c r="AD290" s="120">
        <v>0</v>
      </c>
      <c r="AE290" s="120">
        <v>0</v>
      </c>
      <c r="AF290" s="120">
        <v>0</v>
      </c>
      <c r="AG290" s="120">
        <v>0</v>
      </c>
      <c r="AH290" s="120">
        <v>0</v>
      </c>
      <c r="AI290" s="120">
        <v>0</v>
      </c>
      <c r="AJ290" s="120">
        <v>0</v>
      </c>
      <c r="AK290" s="120">
        <v>0</v>
      </c>
      <c r="AL290" s="202">
        <v>0</v>
      </c>
    </row>
    <row r="291" spans="1:38" s="26" customFormat="1" ht="15" collapsed="1" x14ac:dyDescent="0.25">
      <c r="A291" s="75" t="s">
        <v>40</v>
      </c>
      <c r="B291" s="32" t="s">
        <v>117</v>
      </c>
      <c r="C291" s="31">
        <v>0</v>
      </c>
      <c r="D291" s="31">
        <v>0</v>
      </c>
      <c r="E291" s="31">
        <v>0</v>
      </c>
      <c r="F291" s="31">
        <v>0</v>
      </c>
      <c r="G291" s="31">
        <v>0</v>
      </c>
      <c r="H291" s="31">
        <v>0</v>
      </c>
      <c r="I291" s="31">
        <v>0</v>
      </c>
      <c r="J291" s="31">
        <v>0</v>
      </c>
      <c r="K291" s="31">
        <v>0</v>
      </c>
      <c r="L291" s="31">
        <v>0</v>
      </c>
      <c r="M291" s="31">
        <v>0</v>
      </c>
      <c r="N291" s="31">
        <v>0</v>
      </c>
      <c r="O291" s="31">
        <v>0</v>
      </c>
      <c r="P291" s="31">
        <v>0</v>
      </c>
      <c r="Q291" s="31">
        <v>0</v>
      </c>
      <c r="R291" s="31">
        <v>0</v>
      </c>
      <c r="S291" s="31">
        <v>0</v>
      </c>
      <c r="T291" s="31">
        <v>0</v>
      </c>
      <c r="U291" s="31">
        <v>0</v>
      </c>
      <c r="V291" s="31">
        <v>0</v>
      </c>
      <c r="W291" s="31">
        <v>0</v>
      </c>
      <c r="X291" s="31">
        <v>0</v>
      </c>
      <c r="Y291" s="31">
        <v>0</v>
      </c>
      <c r="Z291" s="31">
        <v>0</v>
      </c>
      <c r="AA291" s="31">
        <v>0</v>
      </c>
      <c r="AB291" s="31">
        <v>0</v>
      </c>
      <c r="AC291" s="31">
        <v>0</v>
      </c>
      <c r="AD291" s="31">
        <v>0</v>
      </c>
      <c r="AE291" s="31">
        <v>0</v>
      </c>
      <c r="AF291" s="31">
        <v>0</v>
      </c>
      <c r="AG291" s="31">
        <v>0</v>
      </c>
      <c r="AH291" s="31">
        <v>0</v>
      </c>
      <c r="AI291" s="31">
        <v>0</v>
      </c>
      <c r="AJ291" s="31">
        <v>0</v>
      </c>
      <c r="AK291" s="31">
        <v>0</v>
      </c>
      <c r="AL291" s="206">
        <v>0</v>
      </c>
    </row>
    <row r="292" spans="1:38" s="26" customFormat="1" ht="15" x14ac:dyDescent="0.25">
      <c r="A292" s="74" t="s">
        <v>530</v>
      </c>
      <c r="B292" s="29" t="s">
        <v>144</v>
      </c>
      <c r="C292" s="12">
        <v>103918982</v>
      </c>
      <c r="D292" s="12">
        <v>33541348</v>
      </c>
      <c r="E292" s="12">
        <v>0</v>
      </c>
      <c r="F292" s="12">
        <v>73212406</v>
      </c>
      <c r="G292" s="12">
        <v>125822131</v>
      </c>
      <c r="H292" s="12">
        <v>787444517</v>
      </c>
      <c r="I292" s="12">
        <v>0</v>
      </c>
      <c r="J292" s="12">
        <v>0</v>
      </c>
      <c r="K292" s="12">
        <v>0</v>
      </c>
      <c r="L292" s="12">
        <v>1564161354</v>
      </c>
      <c r="M292" s="12">
        <v>583907838</v>
      </c>
      <c r="N292" s="12">
        <v>39280294</v>
      </c>
      <c r="O292" s="12">
        <v>316474788</v>
      </c>
      <c r="P292" s="12">
        <v>0</v>
      </c>
      <c r="Q292" s="12">
        <v>0</v>
      </c>
      <c r="R292" s="12">
        <v>8657842</v>
      </c>
      <c r="S292" s="12">
        <v>0</v>
      </c>
      <c r="T292" s="12">
        <v>1033684550</v>
      </c>
      <c r="U292" s="12">
        <v>0</v>
      </c>
      <c r="V292" s="12">
        <v>1000831033</v>
      </c>
      <c r="W292" s="12">
        <v>0</v>
      </c>
      <c r="X292" s="12">
        <v>0</v>
      </c>
      <c r="Y292" s="12">
        <v>0</v>
      </c>
      <c r="Z292" s="12">
        <v>0</v>
      </c>
      <c r="AA292" s="12">
        <v>81437482</v>
      </c>
      <c r="AB292" s="12">
        <v>0</v>
      </c>
      <c r="AC292" s="12">
        <v>0</v>
      </c>
      <c r="AD292" s="12">
        <v>4413157954</v>
      </c>
      <c r="AE292" s="12">
        <v>0</v>
      </c>
      <c r="AF292" s="12">
        <v>0</v>
      </c>
      <c r="AG292" s="12">
        <v>6118193</v>
      </c>
      <c r="AH292" s="12">
        <v>91354708</v>
      </c>
      <c r="AI292" s="12">
        <v>0</v>
      </c>
      <c r="AJ292" s="12">
        <v>12508725</v>
      </c>
      <c r="AK292" s="12">
        <v>0</v>
      </c>
      <c r="AL292" s="205">
        <v>10275514145</v>
      </c>
    </row>
    <row r="293" spans="1:38" s="26" customFormat="1" ht="15" x14ac:dyDescent="0.25">
      <c r="A293" s="74" t="s">
        <v>531</v>
      </c>
      <c r="B293" s="29" t="s">
        <v>145</v>
      </c>
      <c r="C293" s="12">
        <v>93391701</v>
      </c>
      <c r="D293" s="12">
        <v>843816</v>
      </c>
      <c r="E293" s="12">
        <v>0</v>
      </c>
      <c r="F293" s="12">
        <v>9006098</v>
      </c>
      <c r="G293" s="12">
        <v>127578329</v>
      </c>
      <c r="H293" s="12">
        <v>439728286</v>
      </c>
      <c r="I293" s="12">
        <v>0</v>
      </c>
      <c r="J293" s="12">
        <v>0</v>
      </c>
      <c r="K293" s="12">
        <v>0</v>
      </c>
      <c r="L293" s="12">
        <v>337957308</v>
      </c>
      <c r="M293" s="12">
        <v>146481736</v>
      </c>
      <c r="N293" s="12">
        <v>151608236</v>
      </c>
      <c r="O293" s="12">
        <v>105677887</v>
      </c>
      <c r="P293" s="12">
        <v>0</v>
      </c>
      <c r="Q293" s="12">
        <v>0</v>
      </c>
      <c r="R293" s="12">
        <v>1374030</v>
      </c>
      <c r="S293" s="12">
        <v>0</v>
      </c>
      <c r="T293" s="12">
        <v>805702030</v>
      </c>
      <c r="U293" s="12">
        <v>0</v>
      </c>
      <c r="V293" s="12">
        <v>232056531</v>
      </c>
      <c r="W293" s="12">
        <v>0</v>
      </c>
      <c r="X293" s="12">
        <v>0</v>
      </c>
      <c r="Y293" s="12">
        <v>0</v>
      </c>
      <c r="Z293" s="12">
        <v>0</v>
      </c>
      <c r="AA293" s="12">
        <v>15570373</v>
      </c>
      <c r="AB293" s="12">
        <v>0</v>
      </c>
      <c r="AC293" s="12">
        <v>0</v>
      </c>
      <c r="AD293" s="12">
        <v>388187026</v>
      </c>
      <c r="AE293" s="12">
        <v>0</v>
      </c>
      <c r="AF293" s="12">
        <v>0</v>
      </c>
      <c r="AG293" s="12">
        <v>0</v>
      </c>
      <c r="AH293" s="12">
        <v>0</v>
      </c>
      <c r="AI293" s="12">
        <v>0</v>
      </c>
      <c r="AJ293" s="12">
        <v>260820</v>
      </c>
      <c r="AK293" s="12">
        <v>0</v>
      </c>
      <c r="AL293" s="205">
        <v>2855424207</v>
      </c>
    </row>
    <row r="294" spans="1:38" s="26" customFormat="1" ht="15" x14ac:dyDescent="0.25">
      <c r="A294" s="74" t="s">
        <v>532</v>
      </c>
      <c r="B294" s="29" t="s">
        <v>146</v>
      </c>
      <c r="C294" s="12">
        <v>16493021</v>
      </c>
      <c r="D294" s="12">
        <v>0</v>
      </c>
      <c r="E294" s="12">
        <v>0</v>
      </c>
      <c r="F294" s="12">
        <v>269157</v>
      </c>
      <c r="G294" s="12">
        <v>20701122</v>
      </c>
      <c r="H294" s="12">
        <v>52714223</v>
      </c>
      <c r="I294" s="12">
        <v>0</v>
      </c>
      <c r="J294" s="12">
        <v>0</v>
      </c>
      <c r="K294" s="12">
        <v>0</v>
      </c>
      <c r="L294" s="12">
        <v>92900060</v>
      </c>
      <c r="M294" s="12">
        <v>35978051</v>
      </c>
      <c r="N294" s="12">
        <v>47356440</v>
      </c>
      <c r="O294" s="12">
        <v>79217292</v>
      </c>
      <c r="P294" s="12">
        <v>0</v>
      </c>
      <c r="Q294" s="12">
        <v>0</v>
      </c>
      <c r="R294" s="12">
        <v>0</v>
      </c>
      <c r="S294" s="12">
        <v>0</v>
      </c>
      <c r="T294" s="12">
        <v>2087616</v>
      </c>
      <c r="U294" s="12">
        <v>0</v>
      </c>
      <c r="V294" s="12">
        <v>133897079</v>
      </c>
      <c r="W294" s="12">
        <v>0</v>
      </c>
      <c r="X294" s="12">
        <v>0</v>
      </c>
      <c r="Y294" s="12">
        <v>0</v>
      </c>
      <c r="Z294" s="12">
        <v>0</v>
      </c>
      <c r="AA294" s="12">
        <v>5357620</v>
      </c>
      <c r="AB294" s="12">
        <v>0</v>
      </c>
      <c r="AC294" s="12">
        <v>0</v>
      </c>
      <c r="AD294" s="12">
        <v>0</v>
      </c>
      <c r="AE294" s="12">
        <v>0</v>
      </c>
      <c r="AF294" s="12">
        <v>0</v>
      </c>
      <c r="AG294" s="12">
        <v>0</v>
      </c>
      <c r="AH294" s="12">
        <v>878</v>
      </c>
      <c r="AI294" s="12">
        <v>1816054</v>
      </c>
      <c r="AJ294" s="12">
        <v>31062</v>
      </c>
      <c r="AK294" s="12">
        <v>0</v>
      </c>
      <c r="AL294" s="205">
        <v>488819675</v>
      </c>
    </row>
    <row r="295" spans="1:38" s="26" customFormat="1" ht="15" x14ac:dyDescent="0.25">
      <c r="A295" s="74" t="s">
        <v>533</v>
      </c>
      <c r="B295" s="29" t="s">
        <v>147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1362314858</v>
      </c>
      <c r="J295" s="12">
        <v>0</v>
      </c>
      <c r="K295" s="12">
        <v>0</v>
      </c>
      <c r="L295" s="12">
        <v>0</v>
      </c>
      <c r="M295" s="12">
        <v>595827637</v>
      </c>
      <c r="N295" s="12">
        <v>1644763668</v>
      </c>
      <c r="O295" s="12">
        <v>0</v>
      </c>
      <c r="P295" s="12">
        <v>0</v>
      </c>
      <c r="Q295" s="12">
        <v>0</v>
      </c>
      <c r="R295" s="12">
        <v>0</v>
      </c>
      <c r="S295" s="12">
        <v>0</v>
      </c>
      <c r="T295" s="12">
        <v>0</v>
      </c>
      <c r="U295" s="12">
        <v>0</v>
      </c>
      <c r="V295" s="12">
        <v>0</v>
      </c>
      <c r="W295" s="12">
        <v>0</v>
      </c>
      <c r="X295" s="12">
        <v>0</v>
      </c>
      <c r="Y295" s="12">
        <v>0</v>
      </c>
      <c r="Z295" s="12">
        <v>0</v>
      </c>
      <c r="AA295" s="12">
        <v>0</v>
      </c>
      <c r="AB295" s="12">
        <v>0</v>
      </c>
      <c r="AC295" s="12">
        <v>0</v>
      </c>
      <c r="AD295" s="12">
        <v>29604266</v>
      </c>
      <c r="AE295" s="12">
        <v>0</v>
      </c>
      <c r="AF295" s="12">
        <v>973192009</v>
      </c>
      <c r="AG295" s="12">
        <v>0</v>
      </c>
      <c r="AH295" s="12">
        <v>1858766342</v>
      </c>
      <c r="AI295" s="12">
        <v>0</v>
      </c>
      <c r="AJ295" s="12">
        <v>0</v>
      </c>
      <c r="AK295" s="12">
        <v>0</v>
      </c>
      <c r="AL295" s="205">
        <v>6464468780</v>
      </c>
    </row>
    <row r="296" spans="1:38" s="26" customFormat="1" ht="15" x14ac:dyDescent="0.25">
      <c r="A296" s="74" t="s">
        <v>534</v>
      </c>
      <c r="B296" s="29" t="s">
        <v>148</v>
      </c>
      <c r="C296" s="12">
        <v>0</v>
      </c>
      <c r="D296" s="12">
        <v>0</v>
      </c>
      <c r="E296" s="12">
        <v>0</v>
      </c>
      <c r="F296" s="12">
        <v>0</v>
      </c>
      <c r="G296" s="12">
        <v>0</v>
      </c>
      <c r="H296" s="12">
        <v>0</v>
      </c>
      <c r="I296" s="12">
        <v>0</v>
      </c>
      <c r="J296" s="12">
        <v>0</v>
      </c>
      <c r="K296" s="12">
        <v>0</v>
      </c>
      <c r="L296" s="12">
        <v>0</v>
      </c>
      <c r="M296" s="12">
        <v>0</v>
      </c>
      <c r="N296" s="12">
        <v>0</v>
      </c>
      <c r="O296" s="12">
        <v>0</v>
      </c>
      <c r="P296" s="12">
        <v>0</v>
      </c>
      <c r="Q296" s="12">
        <v>0</v>
      </c>
      <c r="R296" s="12">
        <v>0</v>
      </c>
      <c r="S296" s="12">
        <v>0</v>
      </c>
      <c r="T296" s="12">
        <v>0</v>
      </c>
      <c r="U296" s="12">
        <v>0</v>
      </c>
      <c r="V296" s="12">
        <v>0</v>
      </c>
      <c r="W296" s="12">
        <v>0</v>
      </c>
      <c r="X296" s="12">
        <v>0</v>
      </c>
      <c r="Y296" s="12">
        <v>0</v>
      </c>
      <c r="Z296" s="12">
        <v>0</v>
      </c>
      <c r="AA296" s="12">
        <v>0</v>
      </c>
      <c r="AB296" s="12">
        <v>0</v>
      </c>
      <c r="AC296" s="12">
        <v>0</v>
      </c>
      <c r="AD296" s="12">
        <v>0</v>
      </c>
      <c r="AE296" s="12">
        <v>0</v>
      </c>
      <c r="AF296" s="12">
        <v>0</v>
      </c>
      <c r="AG296" s="12">
        <v>0</v>
      </c>
      <c r="AH296" s="12">
        <v>0</v>
      </c>
      <c r="AI296" s="12">
        <v>0</v>
      </c>
      <c r="AJ296" s="12">
        <v>0</v>
      </c>
      <c r="AK296" s="12">
        <v>0</v>
      </c>
      <c r="AL296" s="205">
        <v>0</v>
      </c>
    </row>
    <row r="297" spans="1:38" s="26" customFormat="1" ht="15" x14ac:dyDescent="0.25">
      <c r="A297" s="74" t="s">
        <v>535</v>
      </c>
      <c r="B297" s="29" t="s">
        <v>149</v>
      </c>
      <c r="C297" s="12">
        <v>23307422</v>
      </c>
      <c r="D297" s="12">
        <v>2011452</v>
      </c>
      <c r="E297" s="12">
        <v>0</v>
      </c>
      <c r="F297" s="12">
        <v>778978</v>
      </c>
      <c r="G297" s="12">
        <v>78560205</v>
      </c>
      <c r="H297" s="12">
        <v>341684555</v>
      </c>
      <c r="I297" s="12">
        <v>0</v>
      </c>
      <c r="J297" s="12">
        <v>0</v>
      </c>
      <c r="K297" s="12">
        <v>0</v>
      </c>
      <c r="L297" s="12">
        <v>227512659</v>
      </c>
      <c r="M297" s="12">
        <v>72459291</v>
      </c>
      <c r="N297" s="12">
        <v>124591115</v>
      </c>
      <c r="O297" s="12">
        <v>112483393</v>
      </c>
      <c r="P297" s="12">
        <v>0</v>
      </c>
      <c r="Q297" s="12">
        <v>0</v>
      </c>
      <c r="R297" s="12">
        <v>0</v>
      </c>
      <c r="S297" s="12">
        <v>0</v>
      </c>
      <c r="T297" s="12">
        <v>14328881</v>
      </c>
      <c r="U297" s="12">
        <v>0</v>
      </c>
      <c r="V297" s="12">
        <v>198004601</v>
      </c>
      <c r="W297" s="12">
        <v>0</v>
      </c>
      <c r="X297" s="12">
        <v>0</v>
      </c>
      <c r="Y297" s="12">
        <v>0</v>
      </c>
      <c r="Z297" s="12">
        <v>0</v>
      </c>
      <c r="AA297" s="12">
        <v>25506676</v>
      </c>
      <c r="AB297" s="12">
        <v>0</v>
      </c>
      <c r="AC297" s="12">
        <v>75054336</v>
      </c>
      <c r="AD297" s="12">
        <v>321242435</v>
      </c>
      <c r="AE297" s="12">
        <v>0</v>
      </c>
      <c r="AF297" s="12">
        <v>0</v>
      </c>
      <c r="AG297" s="12">
        <v>0</v>
      </c>
      <c r="AH297" s="12">
        <v>9885441</v>
      </c>
      <c r="AI297" s="12">
        <v>0</v>
      </c>
      <c r="AJ297" s="12">
        <v>6130730</v>
      </c>
      <c r="AK297" s="12">
        <v>0</v>
      </c>
      <c r="AL297" s="205">
        <v>1633542170</v>
      </c>
    </row>
    <row r="298" spans="1:38" s="26" customFormat="1" ht="15" x14ac:dyDescent="0.25">
      <c r="A298" s="74" t="s">
        <v>536</v>
      </c>
      <c r="B298" s="29" t="s">
        <v>150</v>
      </c>
      <c r="C298" s="12">
        <v>1727733</v>
      </c>
      <c r="D298" s="12">
        <v>0</v>
      </c>
      <c r="E298" s="12">
        <v>0</v>
      </c>
      <c r="F298" s="12">
        <v>0</v>
      </c>
      <c r="G298" s="12">
        <v>3311003</v>
      </c>
      <c r="H298" s="12">
        <v>41033385</v>
      </c>
      <c r="I298" s="12">
        <v>0</v>
      </c>
      <c r="J298" s="12">
        <v>0</v>
      </c>
      <c r="K298" s="12">
        <v>0</v>
      </c>
      <c r="L298" s="12">
        <v>15708277</v>
      </c>
      <c r="M298" s="12">
        <v>5700135</v>
      </c>
      <c r="N298" s="12">
        <v>12928911</v>
      </c>
      <c r="O298" s="12">
        <v>7688025</v>
      </c>
      <c r="P298" s="12">
        <v>0</v>
      </c>
      <c r="Q298" s="12">
        <v>0</v>
      </c>
      <c r="R298" s="12">
        <v>0</v>
      </c>
      <c r="S298" s="12">
        <v>0</v>
      </c>
      <c r="T298" s="12">
        <v>0</v>
      </c>
      <c r="U298" s="12">
        <v>0</v>
      </c>
      <c r="V298" s="12">
        <v>20428375</v>
      </c>
      <c r="W298" s="12">
        <v>0</v>
      </c>
      <c r="X298" s="12">
        <v>0</v>
      </c>
      <c r="Y298" s="12">
        <v>0</v>
      </c>
      <c r="Z298" s="12">
        <v>0</v>
      </c>
      <c r="AA298" s="12">
        <v>4590834</v>
      </c>
      <c r="AB298" s="12">
        <v>0</v>
      </c>
      <c r="AC298" s="12">
        <v>0</v>
      </c>
      <c r="AD298" s="12">
        <v>0</v>
      </c>
      <c r="AE298" s="12">
        <v>0</v>
      </c>
      <c r="AF298" s="12">
        <v>0</v>
      </c>
      <c r="AG298" s="12">
        <v>0</v>
      </c>
      <c r="AH298" s="12">
        <v>0</v>
      </c>
      <c r="AI298" s="12">
        <v>0</v>
      </c>
      <c r="AJ298" s="12">
        <v>0</v>
      </c>
      <c r="AK298" s="12">
        <v>0</v>
      </c>
      <c r="AL298" s="205">
        <v>113116678</v>
      </c>
    </row>
    <row r="299" spans="1:38" s="26" customFormat="1" ht="15" x14ac:dyDescent="0.25">
      <c r="A299" s="74" t="s">
        <v>537</v>
      </c>
      <c r="B299" s="29" t="s">
        <v>151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  <c r="R299" s="12">
        <v>0</v>
      </c>
      <c r="S299" s="12">
        <v>0</v>
      </c>
      <c r="T299" s="12">
        <v>95943685</v>
      </c>
      <c r="U299" s="12">
        <v>0</v>
      </c>
      <c r="V299" s="12">
        <v>0</v>
      </c>
      <c r="W299" s="12">
        <v>0</v>
      </c>
      <c r="X299" s="12">
        <v>0</v>
      </c>
      <c r="Y299" s="12">
        <v>0</v>
      </c>
      <c r="Z299" s="12">
        <v>0</v>
      </c>
      <c r="AA299" s="12">
        <v>0</v>
      </c>
      <c r="AB299" s="12">
        <v>0</v>
      </c>
      <c r="AC299" s="12">
        <v>0</v>
      </c>
      <c r="AD299" s="12">
        <v>936905128</v>
      </c>
      <c r="AE299" s="12">
        <v>863546330</v>
      </c>
      <c r="AF299" s="12">
        <v>0</v>
      </c>
      <c r="AG299" s="12">
        <v>0</v>
      </c>
      <c r="AH299" s="12">
        <v>2664646131</v>
      </c>
      <c r="AI299" s="12">
        <v>0</v>
      </c>
      <c r="AJ299" s="12">
        <v>0</v>
      </c>
      <c r="AK299" s="12">
        <v>0</v>
      </c>
      <c r="AL299" s="205">
        <v>4561041274</v>
      </c>
    </row>
    <row r="300" spans="1:38" s="26" customFormat="1" ht="15" x14ac:dyDescent="0.25">
      <c r="A300" s="74" t="s">
        <v>538</v>
      </c>
      <c r="B300" s="29" t="s">
        <v>152</v>
      </c>
      <c r="C300" s="12">
        <v>17048360</v>
      </c>
      <c r="D300" s="12">
        <v>0</v>
      </c>
      <c r="E300" s="12">
        <v>0</v>
      </c>
      <c r="F300" s="12">
        <v>1133576</v>
      </c>
      <c r="G300" s="12">
        <v>53129634</v>
      </c>
      <c r="H300" s="12">
        <v>314449896</v>
      </c>
      <c r="I300" s="12">
        <v>0</v>
      </c>
      <c r="J300" s="12">
        <v>0</v>
      </c>
      <c r="K300" s="12">
        <v>297541287</v>
      </c>
      <c r="L300" s="12">
        <v>1152184539</v>
      </c>
      <c r="M300" s="12">
        <v>182193793</v>
      </c>
      <c r="N300" s="12">
        <v>116877028</v>
      </c>
      <c r="O300" s="12">
        <v>70711728</v>
      </c>
      <c r="P300" s="12">
        <v>0</v>
      </c>
      <c r="Q300" s="12">
        <v>0</v>
      </c>
      <c r="R300" s="12">
        <v>0</v>
      </c>
      <c r="S300" s="12">
        <v>0</v>
      </c>
      <c r="T300" s="12">
        <v>451557510</v>
      </c>
      <c r="U300" s="12">
        <v>0</v>
      </c>
      <c r="V300" s="12">
        <v>574882739</v>
      </c>
      <c r="W300" s="12">
        <v>0</v>
      </c>
      <c r="X300" s="12">
        <v>0</v>
      </c>
      <c r="Y300" s="12">
        <v>0</v>
      </c>
      <c r="Z300" s="12">
        <v>0</v>
      </c>
      <c r="AA300" s="12">
        <v>9137504</v>
      </c>
      <c r="AB300" s="12">
        <v>5515318642</v>
      </c>
      <c r="AC300" s="12">
        <v>0</v>
      </c>
      <c r="AD300" s="12">
        <v>503605789</v>
      </c>
      <c r="AE300" s="12">
        <v>0</v>
      </c>
      <c r="AF300" s="12">
        <v>0</v>
      </c>
      <c r="AG300" s="12">
        <v>0</v>
      </c>
      <c r="AH300" s="12">
        <v>363784912</v>
      </c>
      <c r="AI300" s="12">
        <v>0</v>
      </c>
      <c r="AJ300" s="12">
        <v>15192626</v>
      </c>
      <c r="AK300" s="12">
        <v>0</v>
      </c>
      <c r="AL300" s="205">
        <v>9638749563</v>
      </c>
    </row>
    <row r="301" spans="1:38" s="26" customFormat="1" ht="15" x14ac:dyDescent="0.25">
      <c r="A301" s="74" t="s">
        <v>539</v>
      </c>
      <c r="B301" s="29" t="s">
        <v>153</v>
      </c>
      <c r="C301" s="12">
        <v>785524416</v>
      </c>
      <c r="D301" s="12">
        <v>2561211</v>
      </c>
      <c r="E301" s="12">
        <v>0</v>
      </c>
      <c r="F301" s="12">
        <v>2845795</v>
      </c>
      <c r="G301" s="12">
        <v>27566025</v>
      </c>
      <c r="H301" s="12">
        <v>152469818</v>
      </c>
      <c r="I301" s="12">
        <v>0</v>
      </c>
      <c r="J301" s="12">
        <v>0</v>
      </c>
      <c r="K301" s="12">
        <v>0</v>
      </c>
      <c r="L301" s="12">
        <v>84822257</v>
      </c>
      <c r="M301" s="12">
        <v>41257553</v>
      </c>
      <c r="N301" s="12">
        <v>54249685</v>
      </c>
      <c r="O301" s="12">
        <v>38500395</v>
      </c>
      <c r="P301" s="12">
        <v>0</v>
      </c>
      <c r="Q301" s="12">
        <v>0</v>
      </c>
      <c r="R301" s="12">
        <v>1006028</v>
      </c>
      <c r="S301" s="12">
        <v>0</v>
      </c>
      <c r="T301" s="12">
        <v>27915841</v>
      </c>
      <c r="U301" s="12">
        <v>0</v>
      </c>
      <c r="V301" s="12">
        <v>175833322</v>
      </c>
      <c r="W301" s="12">
        <v>0</v>
      </c>
      <c r="X301" s="12">
        <v>0</v>
      </c>
      <c r="Y301" s="12">
        <v>0</v>
      </c>
      <c r="Z301" s="12">
        <v>0</v>
      </c>
      <c r="AA301" s="12">
        <v>6420079</v>
      </c>
      <c r="AB301" s="12">
        <v>0</v>
      </c>
      <c r="AC301" s="12">
        <v>0</v>
      </c>
      <c r="AD301" s="12">
        <v>577831712</v>
      </c>
      <c r="AE301" s="12">
        <v>0</v>
      </c>
      <c r="AF301" s="12">
        <v>0</v>
      </c>
      <c r="AG301" s="12">
        <v>0</v>
      </c>
      <c r="AH301" s="12">
        <v>32812938</v>
      </c>
      <c r="AI301" s="12">
        <v>246202</v>
      </c>
      <c r="AJ301" s="12">
        <v>0</v>
      </c>
      <c r="AK301" s="12">
        <v>0</v>
      </c>
      <c r="AL301" s="205">
        <v>2011863277</v>
      </c>
    </row>
    <row r="302" spans="1:38" s="26" customFormat="1" ht="15" x14ac:dyDescent="0.25">
      <c r="A302" s="74" t="s">
        <v>540</v>
      </c>
      <c r="B302" s="29" t="s">
        <v>154</v>
      </c>
      <c r="C302" s="12">
        <v>2426483</v>
      </c>
      <c r="D302" s="12">
        <v>0</v>
      </c>
      <c r="E302" s="12">
        <v>0</v>
      </c>
      <c r="F302" s="12">
        <v>0</v>
      </c>
      <c r="G302" s="12">
        <v>2652277</v>
      </c>
      <c r="H302" s="12">
        <v>100373106</v>
      </c>
      <c r="I302" s="12">
        <v>0</v>
      </c>
      <c r="J302" s="12">
        <v>0</v>
      </c>
      <c r="K302" s="12">
        <v>0</v>
      </c>
      <c r="L302" s="12">
        <v>70379337</v>
      </c>
      <c r="M302" s="12">
        <v>17374321</v>
      </c>
      <c r="N302" s="12">
        <v>4257865</v>
      </c>
      <c r="O302" s="12">
        <v>0</v>
      </c>
      <c r="P302" s="12">
        <v>0</v>
      </c>
      <c r="Q302" s="12">
        <v>0</v>
      </c>
      <c r="R302" s="12">
        <v>0</v>
      </c>
      <c r="S302" s="12">
        <v>0</v>
      </c>
      <c r="T302" s="12">
        <v>0</v>
      </c>
      <c r="U302" s="12">
        <v>0</v>
      </c>
      <c r="V302" s="12">
        <v>15269035</v>
      </c>
      <c r="W302" s="12">
        <v>0</v>
      </c>
      <c r="X302" s="12">
        <v>0</v>
      </c>
      <c r="Y302" s="12">
        <v>0</v>
      </c>
      <c r="Z302" s="12">
        <v>0</v>
      </c>
      <c r="AA302" s="12">
        <v>0</v>
      </c>
      <c r="AB302" s="12">
        <v>0</v>
      </c>
      <c r="AC302" s="12">
        <v>0</v>
      </c>
      <c r="AD302" s="12">
        <v>260119268</v>
      </c>
      <c r="AE302" s="12">
        <v>0</v>
      </c>
      <c r="AF302" s="12">
        <v>0</v>
      </c>
      <c r="AG302" s="12">
        <v>0</v>
      </c>
      <c r="AH302" s="12">
        <v>0</v>
      </c>
      <c r="AI302" s="12">
        <v>0</v>
      </c>
      <c r="AJ302" s="12">
        <v>0</v>
      </c>
      <c r="AK302" s="12">
        <v>0</v>
      </c>
      <c r="AL302" s="205">
        <v>472851692</v>
      </c>
    </row>
    <row r="303" spans="1:38" s="26" customFormat="1" ht="15" x14ac:dyDescent="0.25">
      <c r="A303" s="74" t="s">
        <v>541</v>
      </c>
      <c r="B303" s="29" t="s">
        <v>155</v>
      </c>
      <c r="C303" s="12">
        <v>76087629</v>
      </c>
      <c r="D303" s="12">
        <v>264078</v>
      </c>
      <c r="E303" s="12">
        <v>0</v>
      </c>
      <c r="F303" s="12">
        <v>24458972</v>
      </c>
      <c r="G303" s="12">
        <v>12516799</v>
      </c>
      <c r="H303" s="12">
        <v>552822731</v>
      </c>
      <c r="I303" s="12">
        <v>0</v>
      </c>
      <c r="J303" s="12">
        <v>0</v>
      </c>
      <c r="K303" s="12">
        <v>0</v>
      </c>
      <c r="L303" s="12">
        <v>197772790</v>
      </c>
      <c r="M303" s="12">
        <v>191403788</v>
      </c>
      <c r="N303" s="12">
        <v>168004213</v>
      </c>
      <c r="O303" s="12">
        <v>97347668</v>
      </c>
      <c r="P303" s="12">
        <v>0</v>
      </c>
      <c r="Q303" s="12">
        <v>0</v>
      </c>
      <c r="R303" s="12">
        <v>61075806</v>
      </c>
      <c r="S303" s="12">
        <v>0</v>
      </c>
      <c r="T303" s="12">
        <v>206885689</v>
      </c>
      <c r="U303" s="12">
        <v>0</v>
      </c>
      <c r="V303" s="12">
        <v>250024813</v>
      </c>
      <c r="W303" s="12">
        <v>0</v>
      </c>
      <c r="X303" s="12">
        <v>0</v>
      </c>
      <c r="Y303" s="12">
        <v>0</v>
      </c>
      <c r="Z303" s="12">
        <v>0</v>
      </c>
      <c r="AA303" s="12">
        <v>1900056</v>
      </c>
      <c r="AB303" s="12">
        <v>0</v>
      </c>
      <c r="AC303" s="12">
        <v>0</v>
      </c>
      <c r="AD303" s="12">
        <v>44503521</v>
      </c>
      <c r="AE303" s="12">
        <v>0</v>
      </c>
      <c r="AF303" s="12">
        <v>0</v>
      </c>
      <c r="AG303" s="12">
        <v>9108870</v>
      </c>
      <c r="AH303" s="12">
        <v>166873214</v>
      </c>
      <c r="AI303" s="12">
        <v>11198608</v>
      </c>
      <c r="AJ303" s="12">
        <v>0</v>
      </c>
      <c r="AK303" s="12">
        <v>3129222</v>
      </c>
      <c r="AL303" s="205">
        <v>2075378467</v>
      </c>
    </row>
    <row r="304" spans="1:38" s="26" customFormat="1" ht="15" x14ac:dyDescent="0.25">
      <c r="A304" s="74" t="s">
        <v>542</v>
      </c>
      <c r="B304" s="29" t="s">
        <v>156</v>
      </c>
      <c r="C304" s="12">
        <v>191231599</v>
      </c>
      <c r="D304" s="12">
        <v>0</v>
      </c>
      <c r="E304" s="12">
        <v>0</v>
      </c>
      <c r="F304" s="12">
        <v>67804782</v>
      </c>
      <c r="G304" s="12">
        <v>34245770</v>
      </c>
      <c r="H304" s="12">
        <v>1375847112</v>
      </c>
      <c r="I304" s="12">
        <v>0</v>
      </c>
      <c r="J304" s="12">
        <v>0</v>
      </c>
      <c r="K304" s="12">
        <v>0</v>
      </c>
      <c r="L304" s="12">
        <v>956514742</v>
      </c>
      <c r="M304" s="12">
        <v>100084856</v>
      </c>
      <c r="N304" s="12">
        <v>551298585</v>
      </c>
      <c r="O304" s="12">
        <v>0</v>
      </c>
      <c r="P304" s="12">
        <v>0</v>
      </c>
      <c r="Q304" s="12">
        <v>0</v>
      </c>
      <c r="R304" s="12">
        <v>322527204</v>
      </c>
      <c r="S304" s="12">
        <v>0</v>
      </c>
      <c r="T304" s="12">
        <v>172332748</v>
      </c>
      <c r="U304" s="12">
        <v>0</v>
      </c>
      <c r="V304" s="12">
        <v>285837439</v>
      </c>
      <c r="W304" s="12">
        <v>0</v>
      </c>
      <c r="X304" s="12">
        <v>0</v>
      </c>
      <c r="Y304" s="12">
        <v>1612762</v>
      </c>
      <c r="Z304" s="12">
        <v>0</v>
      </c>
      <c r="AA304" s="12">
        <v>14580702</v>
      </c>
      <c r="AB304" s="12">
        <v>0</v>
      </c>
      <c r="AC304" s="12">
        <v>0</v>
      </c>
      <c r="AD304" s="12">
        <v>10605714</v>
      </c>
      <c r="AE304" s="12">
        <v>0</v>
      </c>
      <c r="AF304" s="12">
        <v>0</v>
      </c>
      <c r="AG304" s="12">
        <v>0</v>
      </c>
      <c r="AH304" s="12">
        <v>31134346</v>
      </c>
      <c r="AI304" s="12">
        <v>399447862</v>
      </c>
      <c r="AJ304" s="12">
        <v>0</v>
      </c>
      <c r="AK304" s="12">
        <v>0</v>
      </c>
      <c r="AL304" s="205">
        <v>4515106223</v>
      </c>
    </row>
    <row r="305" spans="1:38" s="26" customFormat="1" ht="15" x14ac:dyDescent="0.25">
      <c r="A305" s="74" t="s">
        <v>543</v>
      </c>
      <c r="B305" s="29" t="s">
        <v>70</v>
      </c>
      <c r="C305" s="12">
        <v>1261992</v>
      </c>
      <c r="D305" s="12">
        <v>56603115</v>
      </c>
      <c r="E305" s="12">
        <v>0</v>
      </c>
      <c r="F305" s="12">
        <v>362831229</v>
      </c>
      <c r="G305" s="12">
        <v>0</v>
      </c>
      <c r="H305" s="12">
        <v>0</v>
      </c>
      <c r="I305" s="12">
        <v>0</v>
      </c>
      <c r="J305" s="12">
        <v>0</v>
      </c>
      <c r="K305" s="12">
        <v>342597487</v>
      </c>
      <c r="L305" s="12">
        <v>1105019601</v>
      </c>
      <c r="M305" s="12">
        <v>0</v>
      </c>
      <c r="N305" s="12">
        <v>0</v>
      </c>
      <c r="O305" s="12">
        <v>29301956</v>
      </c>
      <c r="P305" s="12">
        <v>0</v>
      </c>
      <c r="Q305" s="12">
        <v>0</v>
      </c>
      <c r="R305" s="12">
        <v>0</v>
      </c>
      <c r="S305" s="12">
        <v>0</v>
      </c>
      <c r="T305" s="12">
        <v>56643199</v>
      </c>
      <c r="U305" s="12">
        <v>0</v>
      </c>
      <c r="V305" s="12">
        <v>0</v>
      </c>
      <c r="W305" s="12">
        <v>0</v>
      </c>
      <c r="X305" s="12">
        <v>0</v>
      </c>
      <c r="Y305" s="12">
        <v>0</v>
      </c>
      <c r="Z305" s="12">
        <v>0</v>
      </c>
      <c r="AA305" s="12">
        <v>556057</v>
      </c>
      <c r="AB305" s="12">
        <v>0</v>
      </c>
      <c r="AC305" s="12">
        <v>1304513994</v>
      </c>
      <c r="AD305" s="12">
        <v>4863329</v>
      </c>
      <c r="AE305" s="12">
        <v>0</v>
      </c>
      <c r="AF305" s="12">
        <v>27664405</v>
      </c>
      <c r="AG305" s="12">
        <v>35376</v>
      </c>
      <c r="AH305" s="12">
        <v>0</v>
      </c>
      <c r="AI305" s="12">
        <v>0</v>
      </c>
      <c r="AJ305" s="12">
        <v>536624647</v>
      </c>
      <c r="AK305" s="12">
        <v>0</v>
      </c>
      <c r="AL305" s="205">
        <v>3828516387</v>
      </c>
    </row>
    <row r="306" spans="1:38" s="26" customFormat="1" ht="15" x14ac:dyDescent="0.25">
      <c r="A306" s="121" t="s">
        <v>544</v>
      </c>
      <c r="B306" s="122" t="s">
        <v>166</v>
      </c>
      <c r="C306" s="120">
        <v>1312419338</v>
      </c>
      <c r="D306" s="120">
        <v>95825020</v>
      </c>
      <c r="E306" s="120">
        <v>0</v>
      </c>
      <c r="F306" s="120">
        <v>542340993</v>
      </c>
      <c r="G306" s="120">
        <v>486083295</v>
      </c>
      <c r="H306" s="120">
        <v>4158567629</v>
      </c>
      <c r="I306" s="120">
        <v>1362314858</v>
      </c>
      <c r="J306" s="120">
        <v>0</v>
      </c>
      <c r="K306" s="120">
        <v>640138774</v>
      </c>
      <c r="L306" s="120">
        <v>5804932924</v>
      </c>
      <c r="M306" s="120">
        <v>1972668999</v>
      </c>
      <c r="N306" s="120">
        <v>2915216040</v>
      </c>
      <c r="O306" s="120">
        <v>857403132</v>
      </c>
      <c r="P306" s="120">
        <v>0</v>
      </c>
      <c r="Q306" s="120">
        <v>0</v>
      </c>
      <c r="R306" s="120">
        <v>394640910</v>
      </c>
      <c r="S306" s="120">
        <v>0</v>
      </c>
      <c r="T306" s="120">
        <v>2867081749</v>
      </c>
      <c r="U306" s="120">
        <v>0</v>
      </c>
      <c r="V306" s="120">
        <v>2887064967</v>
      </c>
      <c r="W306" s="120">
        <v>0</v>
      </c>
      <c r="X306" s="120">
        <v>0</v>
      </c>
      <c r="Y306" s="120">
        <v>1612762</v>
      </c>
      <c r="Z306" s="120">
        <v>0</v>
      </c>
      <c r="AA306" s="120">
        <v>165057383</v>
      </c>
      <c r="AB306" s="120">
        <v>5515318642</v>
      </c>
      <c r="AC306" s="120">
        <v>1379568330</v>
      </c>
      <c r="AD306" s="120">
        <v>7490626142</v>
      </c>
      <c r="AE306" s="120">
        <v>863546330</v>
      </c>
      <c r="AF306" s="120">
        <v>1000856414</v>
      </c>
      <c r="AG306" s="120">
        <v>15262439</v>
      </c>
      <c r="AH306" s="120">
        <v>5219258910</v>
      </c>
      <c r="AI306" s="120">
        <v>412708726</v>
      </c>
      <c r="AJ306" s="120">
        <v>570748610</v>
      </c>
      <c r="AK306" s="120">
        <v>3129222</v>
      </c>
      <c r="AL306" s="202">
        <v>48934392538</v>
      </c>
    </row>
    <row r="307" spans="1:38" s="26" customFormat="1" ht="15" x14ac:dyDescent="0.25">
      <c r="A307" s="74" t="s">
        <v>545</v>
      </c>
      <c r="B307" s="29" t="s">
        <v>144</v>
      </c>
      <c r="C307" s="12">
        <v>0</v>
      </c>
      <c r="D307" s="12">
        <v>0</v>
      </c>
      <c r="E307" s="12">
        <v>0</v>
      </c>
      <c r="F307" s="12">
        <v>6662302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  <c r="R307" s="12">
        <v>0</v>
      </c>
      <c r="S307" s="12">
        <v>0</v>
      </c>
      <c r="T307" s="12">
        <v>350825804</v>
      </c>
      <c r="U307" s="12">
        <v>0</v>
      </c>
      <c r="V307" s="12">
        <v>0</v>
      </c>
      <c r="W307" s="12">
        <v>0</v>
      </c>
      <c r="X307" s="12">
        <v>0</v>
      </c>
      <c r="Y307" s="12">
        <v>0</v>
      </c>
      <c r="Z307" s="12">
        <v>0</v>
      </c>
      <c r="AA307" s="12">
        <v>0</v>
      </c>
      <c r="AB307" s="12">
        <v>0</v>
      </c>
      <c r="AC307" s="12">
        <v>0</v>
      </c>
      <c r="AD307" s="12">
        <v>0</v>
      </c>
      <c r="AE307" s="12">
        <v>0</v>
      </c>
      <c r="AF307" s="12">
        <v>0</v>
      </c>
      <c r="AG307" s="12">
        <v>0</v>
      </c>
      <c r="AH307" s="12">
        <v>0</v>
      </c>
      <c r="AI307" s="12">
        <v>0</v>
      </c>
      <c r="AJ307" s="12">
        <v>0</v>
      </c>
      <c r="AK307" s="12">
        <v>0</v>
      </c>
      <c r="AL307" s="205">
        <v>357488106</v>
      </c>
    </row>
    <row r="308" spans="1:38" s="26" customFormat="1" ht="15" x14ac:dyDescent="0.25">
      <c r="A308" s="74" t="s">
        <v>546</v>
      </c>
      <c r="B308" s="29" t="s">
        <v>145</v>
      </c>
      <c r="C308" s="12">
        <v>0</v>
      </c>
      <c r="D308" s="12">
        <v>0</v>
      </c>
      <c r="E308" s="12">
        <v>0</v>
      </c>
      <c r="F308" s="12">
        <v>3017589</v>
      </c>
      <c r="G308" s="12">
        <v>0</v>
      </c>
      <c r="H308" s="12">
        <v>0</v>
      </c>
      <c r="I308" s="12">
        <v>0</v>
      </c>
      <c r="J308" s="12">
        <v>0</v>
      </c>
      <c r="K308" s="12">
        <v>0</v>
      </c>
      <c r="L308" s="12">
        <v>0</v>
      </c>
      <c r="M308" s="12">
        <v>0</v>
      </c>
      <c r="N308" s="12">
        <v>0</v>
      </c>
      <c r="O308" s="12">
        <v>0</v>
      </c>
      <c r="P308" s="12">
        <v>0</v>
      </c>
      <c r="Q308" s="12">
        <v>0</v>
      </c>
      <c r="R308" s="12">
        <v>0</v>
      </c>
      <c r="S308" s="12">
        <v>0</v>
      </c>
      <c r="T308" s="12">
        <v>63883330</v>
      </c>
      <c r="U308" s="12">
        <v>0</v>
      </c>
      <c r="V308" s="12">
        <v>0</v>
      </c>
      <c r="W308" s="12">
        <v>0</v>
      </c>
      <c r="X308" s="12">
        <v>0</v>
      </c>
      <c r="Y308" s="12">
        <v>0</v>
      </c>
      <c r="Z308" s="12">
        <v>0</v>
      </c>
      <c r="AA308" s="12">
        <v>0</v>
      </c>
      <c r="AB308" s="12">
        <v>0</v>
      </c>
      <c r="AC308" s="12">
        <v>0</v>
      </c>
      <c r="AD308" s="12">
        <v>0</v>
      </c>
      <c r="AE308" s="12">
        <v>0</v>
      </c>
      <c r="AF308" s="12">
        <v>0</v>
      </c>
      <c r="AG308" s="12">
        <v>0</v>
      </c>
      <c r="AH308" s="12">
        <v>0</v>
      </c>
      <c r="AI308" s="12">
        <v>0</v>
      </c>
      <c r="AJ308" s="12">
        <v>0</v>
      </c>
      <c r="AK308" s="12">
        <v>0</v>
      </c>
      <c r="AL308" s="12">
        <v>66900919</v>
      </c>
    </row>
    <row r="309" spans="1:38" s="26" customFormat="1" ht="15" x14ac:dyDescent="0.25">
      <c r="A309" s="74" t="s">
        <v>547</v>
      </c>
      <c r="B309" s="29" t="s">
        <v>146</v>
      </c>
      <c r="C309" s="12">
        <v>0</v>
      </c>
      <c r="D309" s="12">
        <v>0</v>
      </c>
      <c r="E309" s="12">
        <v>0</v>
      </c>
      <c r="F309" s="12">
        <v>63333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  <c r="R309" s="12">
        <v>0</v>
      </c>
      <c r="S309" s="12">
        <v>0</v>
      </c>
      <c r="T309" s="12">
        <v>0</v>
      </c>
      <c r="U309" s="12">
        <v>0</v>
      </c>
      <c r="V309" s="12">
        <v>0</v>
      </c>
      <c r="W309" s="12">
        <v>0</v>
      </c>
      <c r="X309" s="12">
        <v>0</v>
      </c>
      <c r="Y309" s="12">
        <v>0</v>
      </c>
      <c r="Z309" s="12">
        <v>0</v>
      </c>
      <c r="AA309" s="12">
        <v>0</v>
      </c>
      <c r="AB309" s="12">
        <v>0</v>
      </c>
      <c r="AC309" s="12">
        <v>0</v>
      </c>
      <c r="AD309" s="12">
        <v>0</v>
      </c>
      <c r="AE309" s="12">
        <v>0</v>
      </c>
      <c r="AF309" s="12">
        <v>0</v>
      </c>
      <c r="AG309" s="12">
        <v>0</v>
      </c>
      <c r="AH309" s="12">
        <v>0</v>
      </c>
      <c r="AI309" s="12">
        <v>0</v>
      </c>
      <c r="AJ309" s="12">
        <v>0</v>
      </c>
      <c r="AK309" s="12">
        <v>0</v>
      </c>
      <c r="AL309" s="12">
        <v>63333</v>
      </c>
    </row>
    <row r="310" spans="1:38" s="26" customFormat="1" ht="15" x14ac:dyDescent="0.25">
      <c r="A310" s="74" t="s">
        <v>548</v>
      </c>
      <c r="B310" s="29" t="s">
        <v>147</v>
      </c>
      <c r="C310" s="12">
        <v>0</v>
      </c>
      <c r="D310" s="12">
        <v>0</v>
      </c>
      <c r="E310" s="12">
        <v>0</v>
      </c>
      <c r="F310" s="12">
        <v>0</v>
      </c>
      <c r="G310" s="12">
        <v>0</v>
      </c>
      <c r="H310" s="12">
        <v>0</v>
      </c>
      <c r="I310" s="12">
        <v>0</v>
      </c>
      <c r="J310" s="12">
        <v>0</v>
      </c>
      <c r="K310" s="12">
        <v>0</v>
      </c>
      <c r="L310" s="12">
        <v>0</v>
      </c>
      <c r="M310" s="12">
        <v>1779780725</v>
      </c>
      <c r="N310" s="12">
        <v>0</v>
      </c>
      <c r="O310" s="12">
        <v>0</v>
      </c>
      <c r="P310" s="12">
        <v>0</v>
      </c>
      <c r="Q310" s="12">
        <v>0</v>
      </c>
      <c r="R310" s="12">
        <v>0</v>
      </c>
      <c r="S310" s="12">
        <v>0</v>
      </c>
      <c r="T310" s="12">
        <v>0</v>
      </c>
      <c r="U310" s="12">
        <v>0</v>
      </c>
      <c r="V310" s="12">
        <v>0</v>
      </c>
      <c r="W310" s="12">
        <v>0</v>
      </c>
      <c r="X310" s="12">
        <v>0</v>
      </c>
      <c r="Y310" s="12">
        <v>0</v>
      </c>
      <c r="Z310" s="12">
        <v>0</v>
      </c>
      <c r="AA310" s="12">
        <v>0</v>
      </c>
      <c r="AB310" s="12">
        <v>0</v>
      </c>
      <c r="AC310" s="12">
        <v>0</v>
      </c>
      <c r="AD310" s="12">
        <v>0</v>
      </c>
      <c r="AE310" s="12">
        <v>0</v>
      </c>
      <c r="AF310" s="12">
        <v>553131379</v>
      </c>
      <c r="AG310" s="12">
        <v>0</v>
      </c>
      <c r="AH310" s="12">
        <v>0</v>
      </c>
      <c r="AI310" s="12">
        <v>0</v>
      </c>
      <c r="AJ310" s="12">
        <v>0</v>
      </c>
      <c r="AK310" s="12">
        <v>0</v>
      </c>
      <c r="AL310" s="12">
        <v>2332912104</v>
      </c>
    </row>
    <row r="311" spans="1:38" s="26" customFormat="1" ht="15" x14ac:dyDescent="0.25">
      <c r="A311" s="74" t="s">
        <v>549</v>
      </c>
      <c r="B311" s="29" t="s">
        <v>148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  <c r="R311" s="12">
        <v>0</v>
      </c>
      <c r="S311" s="12">
        <v>0</v>
      </c>
      <c r="T311" s="12">
        <v>0</v>
      </c>
      <c r="U311" s="12">
        <v>0</v>
      </c>
      <c r="V311" s="12">
        <v>0</v>
      </c>
      <c r="W311" s="12">
        <v>0</v>
      </c>
      <c r="X311" s="12">
        <v>0</v>
      </c>
      <c r="Y311" s="12">
        <v>0</v>
      </c>
      <c r="Z311" s="12">
        <v>0</v>
      </c>
      <c r="AA311" s="12">
        <v>0</v>
      </c>
      <c r="AB311" s="12">
        <v>0</v>
      </c>
      <c r="AC311" s="12">
        <v>0</v>
      </c>
      <c r="AD311" s="12">
        <v>0</v>
      </c>
      <c r="AE311" s="12">
        <v>0</v>
      </c>
      <c r="AF311" s="12">
        <v>0</v>
      </c>
      <c r="AG311" s="12">
        <v>0</v>
      </c>
      <c r="AH311" s="12">
        <v>0</v>
      </c>
      <c r="AI311" s="12">
        <v>0</v>
      </c>
      <c r="AJ311" s="12">
        <v>0</v>
      </c>
      <c r="AK311" s="12">
        <v>0</v>
      </c>
      <c r="AL311" s="12">
        <v>0</v>
      </c>
    </row>
    <row r="312" spans="1:38" s="26" customFormat="1" ht="15" x14ac:dyDescent="0.25">
      <c r="A312" s="74" t="s">
        <v>550</v>
      </c>
      <c r="B312" s="29" t="s">
        <v>149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  <c r="R312" s="12">
        <v>0</v>
      </c>
      <c r="S312" s="12">
        <v>0</v>
      </c>
      <c r="T312" s="12">
        <v>0</v>
      </c>
      <c r="U312" s="12">
        <v>0</v>
      </c>
      <c r="V312" s="12">
        <v>0</v>
      </c>
      <c r="W312" s="12">
        <v>0</v>
      </c>
      <c r="X312" s="12">
        <v>0</v>
      </c>
      <c r="Y312" s="12">
        <v>0</v>
      </c>
      <c r="Z312" s="12">
        <v>0</v>
      </c>
      <c r="AA312" s="12">
        <v>0</v>
      </c>
      <c r="AB312" s="12">
        <v>0</v>
      </c>
      <c r="AC312" s="12">
        <v>0</v>
      </c>
      <c r="AD312" s="12">
        <v>0</v>
      </c>
      <c r="AE312" s="12">
        <v>0</v>
      </c>
      <c r="AF312" s="12">
        <v>0</v>
      </c>
      <c r="AG312" s="12">
        <v>0</v>
      </c>
      <c r="AH312" s="12">
        <v>0</v>
      </c>
      <c r="AI312" s="12">
        <v>0</v>
      </c>
      <c r="AJ312" s="12">
        <v>0</v>
      </c>
      <c r="AK312" s="12">
        <v>0</v>
      </c>
      <c r="AL312" s="12">
        <v>0</v>
      </c>
    </row>
    <row r="313" spans="1:38" s="26" customFormat="1" ht="15" x14ac:dyDescent="0.25">
      <c r="A313" s="74" t="s">
        <v>551</v>
      </c>
      <c r="B313" s="29" t="s">
        <v>150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  <c r="R313" s="12">
        <v>0</v>
      </c>
      <c r="S313" s="12">
        <v>0</v>
      </c>
      <c r="T313" s="12">
        <v>0</v>
      </c>
      <c r="U313" s="12">
        <v>0</v>
      </c>
      <c r="V313" s="12">
        <v>0</v>
      </c>
      <c r="W313" s="12">
        <v>0</v>
      </c>
      <c r="X313" s="12">
        <v>0</v>
      </c>
      <c r="Y313" s="12">
        <v>0</v>
      </c>
      <c r="Z313" s="12">
        <v>0</v>
      </c>
      <c r="AA313" s="12">
        <v>0</v>
      </c>
      <c r="AB313" s="12">
        <v>0</v>
      </c>
      <c r="AC313" s="12">
        <v>0</v>
      </c>
      <c r="AD313" s="12">
        <v>0</v>
      </c>
      <c r="AE313" s="12">
        <v>0</v>
      </c>
      <c r="AF313" s="12">
        <v>0</v>
      </c>
      <c r="AG313" s="12">
        <v>0</v>
      </c>
      <c r="AH313" s="12">
        <v>0</v>
      </c>
      <c r="AI313" s="12">
        <v>0</v>
      </c>
      <c r="AJ313" s="12">
        <v>0</v>
      </c>
      <c r="AK313" s="12">
        <v>0</v>
      </c>
      <c r="AL313" s="12">
        <v>0</v>
      </c>
    </row>
    <row r="314" spans="1:38" s="26" customFormat="1" ht="15" x14ac:dyDescent="0.25">
      <c r="A314" s="74" t="s">
        <v>552</v>
      </c>
      <c r="B314" s="29" t="s">
        <v>151</v>
      </c>
      <c r="C314" s="12">
        <v>0</v>
      </c>
      <c r="D314" s="12">
        <v>0</v>
      </c>
      <c r="E314" s="12">
        <v>0</v>
      </c>
      <c r="F314" s="12">
        <v>0</v>
      </c>
      <c r="G314" s="12">
        <v>0</v>
      </c>
      <c r="H314" s="12">
        <v>0</v>
      </c>
      <c r="I314" s="12">
        <v>0</v>
      </c>
      <c r="J314" s="12">
        <v>0</v>
      </c>
      <c r="K314" s="12">
        <v>0</v>
      </c>
      <c r="L314" s="12">
        <v>0</v>
      </c>
      <c r="M314" s="12">
        <v>0</v>
      </c>
      <c r="N314" s="12">
        <v>0</v>
      </c>
      <c r="O314" s="12">
        <v>0</v>
      </c>
      <c r="P314" s="12">
        <v>0</v>
      </c>
      <c r="Q314" s="12">
        <v>0</v>
      </c>
      <c r="R314" s="12">
        <v>0</v>
      </c>
      <c r="S314" s="12">
        <v>0</v>
      </c>
      <c r="T314" s="12">
        <v>0</v>
      </c>
      <c r="U314" s="12">
        <v>0</v>
      </c>
      <c r="V314" s="12">
        <v>0</v>
      </c>
      <c r="W314" s="12">
        <v>0</v>
      </c>
      <c r="X314" s="12">
        <v>0</v>
      </c>
      <c r="Y314" s="12">
        <v>0</v>
      </c>
      <c r="Z314" s="12">
        <v>0</v>
      </c>
      <c r="AA314" s="12">
        <v>0</v>
      </c>
      <c r="AB314" s="12">
        <v>0</v>
      </c>
      <c r="AC314" s="12">
        <v>0</v>
      </c>
      <c r="AD314" s="12">
        <v>0</v>
      </c>
      <c r="AE314" s="12">
        <v>0</v>
      </c>
      <c r="AF314" s="12">
        <v>0</v>
      </c>
      <c r="AG314" s="12">
        <v>0</v>
      </c>
      <c r="AH314" s="12">
        <v>0</v>
      </c>
      <c r="AI314" s="12">
        <v>0</v>
      </c>
      <c r="AJ314" s="12">
        <v>0</v>
      </c>
      <c r="AK314" s="12">
        <v>0</v>
      </c>
      <c r="AL314" s="12">
        <v>0</v>
      </c>
    </row>
    <row r="315" spans="1:38" s="26" customFormat="1" ht="15" x14ac:dyDescent="0.25">
      <c r="A315" s="74" t="s">
        <v>553</v>
      </c>
      <c r="B315" s="29" t="s">
        <v>152</v>
      </c>
      <c r="C315" s="12">
        <v>0</v>
      </c>
      <c r="D315" s="12">
        <v>0</v>
      </c>
      <c r="E315" s="12">
        <v>0</v>
      </c>
      <c r="F315" s="12">
        <v>0</v>
      </c>
      <c r="G315" s="12">
        <v>0</v>
      </c>
      <c r="H315" s="12">
        <v>0</v>
      </c>
      <c r="I315" s="12">
        <v>0</v>
      </c>
      <c r="J315" s="12">
        <v>0</v>
      </c>
      <c r="K315" s="12">
        <v>0</v>
      </c>
      <c r="L315" s="12">
        <v>0</v>
      </c>
      <c r="M315" s="12">
        <v>0</v>
      </c>
      <c r="N315" s="12">
        <v>0</v>
      </c>
      <c r="O315" s="12">
        <v>0</v>
      </c>
      <c r="P315" s="12">
        <v>0</v>
      </c>
      <c r="Q315" s="12">
        <v>0</v>
      </c>
      <c r="R315" s="12">
        <v>0</v>
      </c>
      <c r="S315" s="12">
        <v>0</v>
      </c>
      <c r="T315" s="12">
        <v>0</v>
      </c>
      <c r="U315" s="12">
        <v>0</v>
      </c>
      <c r="V315" s="12">
        <v>0</v>
      </c>
      <c r="W315" s="12">
        <v>0</v>
      </c>
      <c r="X315" s="12">
        <v>0</v>
      </c>
      <c r="Y315" s="12">
        <v>0</v>
      </c>
      <c r="Z315" s="12">
        <v>0</v>
      </c>
      <c r="AA315" s="12">
        <v>0</v>
      </c>
      <c r="AB315" s="12">
        <v>6881008025</v>
      </c>
      <c r="AC315" s="12">
        <v>0</v>
      </c>
      <c r="AD315" s="12">
        <v>0</v>
      </c>
      <c r="AE315" s="12">
        <v>0</v>
      </c>
      <c r="AF315" s="12">
        <v>0</v>
      </c>
      <c r="AG315" s="12">
        <v>0</v>
      </c>
      <c r="AH315" s="12">
        <v>0</v>
      </c>
      <c r="AI315" s="12">
        <v>0</v>
      </c>
      <c r="AJ315" s="12">
        <v>0</v>
      </c>
      <c r="AK315" s="12">
        <v>0</v>
      </c>
      <c r="AL315" s="12">
        <v>6881008025</v>
      </c>
    </row>
    <row r="316" spans="1:38" s="26" customFormat="1" ht="15" x14ac:dyDescent="0.25">
      <c r="A316" s="74" t="s">
        <v>554</v>
      </c>
      <c r="B316" s="29" t="s">
        <v>153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  <c r="R316" s="12">
        <v>0</v>
      </c>
      <c r="S316" s="12">
        <v>0</v>
      </c>
      <c r="T316" s="12">
        <v>0</v>
      </c>
      <c r="U316" s="12">
        <v>0</v>
      </c>
      <c r="V316" s="12">
        <v>0</v>
      </c>
      <c r="W316" s="12">
        <v>0</v>
      </c>
      <c r="X316" s="12">
        <v>0</v>
      </c>
      <c r="Y316" s="12">
        <v>0</v>
      </c>
      <c r="Z316" s="12">
        <v>0</v>
      </c>
      <c r="AA316" s="12">
        <v>0</v>
      </c>
      <c r="AB316" s="12">
        <v>0</v>
      </c>
      <c r="AC316" s="12">
        <v>0</v>
      </c>
      <c r="AD316" s="12">
        <v>0</v>
      </c>
      <c r="AE316" s="12">
        <v>0</v>
      </c>
      <c r="AF316" s="12">
        <v>0</v>
      </c>
      <c r="AG316" s="12">
        <v>0</v>
      </c>
      <c r="AH316" s="12">
        <v>0</v>
      </c>
      <c r="AI316" s="12">
        <v>0</v>
      </c>
      <c r="AJ316" s="12">
        <v>0</v>
      </c>
      <c r="AK316" s="12">
        <v>0</v>
      </c>
      <c r="AL316" s="12">
        <v>0</v>
      </c>
    </row>
    <row r="317" spans="1:38" s="26" customFormat="1" ht="15" x14ac:dyDescent="0.25">
      <c r="A317" s="74" t="s">
        <v>555</v>
      </c>
      <c r="B317" s="29" t="s">
        <v>154</v>
      </c>
      <c r="C317" s="12">
        <v>0</v>
      </c>
      <c r="D317" s="12">
        <v>0</v>
      </c>
      <c r="E317" s="12">
        <v>0</v>
      </c>
      <c r="F317" s="12">
        <v>0</v>
      </c>
      <c r="G317" s="12">
        <v>0</v>
      </c>
      <c r="H317" s="12">
        <v>0</v>
      </c>
      <c r="I317" s="12">
        <v>0</v>
      </c>
      <c r="J317" s="12">
        <v>0</v>
      </c>
      <c r="K317" s="12">
        <v>0</v>
      </c>
      <c r="L317" s="12">
        <v>0</v>
      </c>
      <c r="M317" s="12">
        <v>0</v>
      </c>
      <c r="N317" s="12">
        <v>0</v>
      </c>
      <c r="O317" s="12">
        <v>0</v>
      </c>
      <c r="P317" s="12">
        <v>0</v>
      </c>
      <c r="Q317" s="12">
        <v>0</v>
      </c>
      <c r="R317" s="12">
        <v>0</v>
      </c>
      <c r="S317" s="12">
        <v>0</v>
      </c>
      <c r="T317" s="12">
        <v>0</v>
      </c>
      <c r="U317" s="12">
        <v>0</v>
      </c>
      <c r="V317" s="12">
        <v>0</v>
      </c>
      <c r="W317" s="12">
        <v>0</v>
      </c>
      <c r="X317" s="12">
        <v>0</v>
      </c>
      <c r="Y317" s="12">
        <v>0</v>
      </c>
      <c r="Z317" s="12">
        <v>0</v>
      </c>
      <c r="AA317" s="12">
        <v>0</v>
      </c>
      <c r="AB317" s="12">
        <v>0</v>
      </c>
      <c r="AC317" s="12">
        <v>0</v>
      </c>
      <c r="AD317" s="12">
        <v>0</v>
      </c>
      <c r="AE317" s="12">
        <v>0</v>
      </c>
      <c r="AF317" s="12">
        <v>0</v>
      </c>
      <c r="AG317" s="12">
        <v>0</v>
      </c>
      <c r="AH317" s="12">
        <v>0</v>
      </c>
      <c r="AI317" s="12">
        <v>0</v>
      </c>
      <c r="AJ317" s="12">
        <v>0</v>
      </c>
      <c r="AK317" s="12">
        <v>0</v>
      </c>
      <c r="AL317" s="12">
        <v>0</v>
      </c>
    </row>
    <row r="318" spans="1:38" s="26" customFormat="1" ht="15" x14ac:dyDescent="0.25">
      <c r="A318" s="74" t="s">
        <v>556</v>
      </c>
      <c r="B318" s="29" t="s">
        <v>155</v>
      </c>
      <c r="C318" s="12">
        <v>0</v>
      </c>
      <c r="D318" s="12">
        <v>0</v>
      </c>
      <c r="E318" s="12">
        <v>0</v>
      </c>
      <c r="F318" s="12">
        <v>4707058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  <c r="R318" s="12">
        <v>0</v>
      </c>
      <c r="S318" s="12">
        <v>0</v>
      </c>
      <c r="T318" s="12">
        <v>0</v>
      </c>
      <c r="U318" s="12">
        <v>0</v>
      </c>
      <c r="V318" s="12">
        <v>0</v>
      </c>
      <c r="W318" s="12">
        <v>0</v>
      </c>
      <c r="X318" s="12">
        <v>0</v>
      </c>
      <c r="Y318" s="12">
        <v>0</v>
      </c>
      <c r="Z318" s="12">
        <v>0</v>
      </c>
      <c r="AA318" s="12">
        <v>0</v>
      </c>
      <c r="AB318" s="12">
        <v>0</v>
      </c>
      <c r="AC318" s="12">
        <v>0</v>
      </c>
      <c r="AD318" s="12">
        <v>0</v>
      </c>
      <c r="AE318" s="12">
        <v>0</v>
      </c>
      <c r="AF318" s="12">
        <v>0</v>
      </c>
      <c r="AG318" s="12">
        <v>0</v>
      </c>
      <c r="AH318" s="12">
        <v>0</v>
      </c>
      <c r="AI318" s="12">
        <v>0</v>
      </c>
      <c r="AJ318" s="12">
        <v>0</v>
      </c>
      <c r="AK318" s="12">
        <v>0</v>
      </c>
      <c r="AL318" s="12">
        <v>4707058</v>
      </c>
    </row>
    <row r="319" spans="1:38" s="26" customFormat="1" ht="15" x14ac:dyDescent="0.25">
      <c r="A319" s="74" t="s">
        <v>557</v>
      </c>
      <c r="B319" s="29" t="s">
        <v>156</v>
      </c>
      <c r="C319" s="12">
        <v>0</v>
      </c>
      <c r="D319" s="12">
        <v>0</v>
      </c>
      <c r="E319" s="12">
        <v>0</v>
      </c>
      <c r="F319" s="12">
        <v>15167524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  <c r="R319" s="12">
        <v>0</v>
      </c>
      <c r="S319" s="12">
        <v>0</v>
      </c>
      <c r="T319" s="12">
        <v>77593512</v>
      </c>
      <c r="U319" s="12">
        <v>0</v>
      </c>
      <c r="V319" s="12">
        <v>0</v>
      </c>
      <c r="W319" s="12">
        <v>0</v>
      </c>
      <c r="X319" s="12">
        <v>0</v>
      </c>
      <c r="Y319" s="12">
        <v>0</v>
      </c>
      <c r="Z319" s="12">
        <v>0</v>
      </c>
      <c r="AA319" s="12">
        <v>0</v>
      </c>
      <c r="AB319" s="12">
        <v>0</v>
      </c>
      <c r="AC319" s="12">
        <v>0</v>
      </c>
      <c r="AD319" s="12">
        <v>0</v>
      </c>
      <c r="AE319" s="12">
        <v>0</v>
      </c>
      <c r="AF319" s="12">
        <v>0</v>
      </c>
      <c r="AG319" s="12">
        <v>0</v>
      </c>
      <c r="AH319" s="12">
        <v>0</v>
      </c>
      <c r="AI319" s="12">
        <v>0</v>
      </c>
      <c r="AJ319" s="12">
        <v>0</v>
      </c>
      <c r="AK319" s="12">
        <v>0</v>
      </c>
      <c r="AL319" s="12">
        <v>92761036</v>
      </c>
    </row>
    <row r="320" spans="1:38" s="26" customFormat="1" ht="15" x14ac:dyDescent="0.25">
      <c r="A320" s="74" t="s">
        <v>558</v>
      </c>
      <c r="B320" s="29" t="s">
        <v>70</v>
      </c>
      <c r="C320" s="12">
        <v>0</v>
      </c>
      <c r="D320" s="12">
        <v>15580486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  <c r="R320" s="12">
        <v>0</v>
      </c>
      <c r="S320" s="12">
        <v>0</v>
      </c>
      <c r="T320" s="12">
        <v>173481699</v>
      </c>
      <c r="U320" s="12">
        <v>0</v>
      </c>
      <c r="V320" s="12">
        <v>0</v>
      </c>
      <c r="W320" s="12">
        <v>0</v>
      </c>
      <c r="X320" s="12">
        <v>0</v>
      </c>
      <c r="Y320" s="12">
        <v>0</v>
      </c>
      <c r="Z320" s="12">
        <v>0</v>
      </c>
      <c r="AA320" s="12">
        <v>0</v>
      </c>
      <c r="AB320" s="12">
        <v>0</v>
      </c>
      <c r="AC320" s="12">
        <v>0</v>
      </c>
      <c r="AD320" s="12">
        <v>0</v>
      </c>
      <c r="AE320" s="12">
        <v>0</v>
      </c>
      <c r="AF320" s="12">
        <v>0</v>
      </c>
      <c r="AG320" s="12">
        <v>98349396</v>
      </c>
      <c r="AH320" s="12">
        <v>0</v>
      </c>
      <c r="AI320" s="12">
        <v>0</v>
      </c>
      <c r="AJ320" s="12">
        <v>280145297</v>
      </c>
      <c r="AK320" s="12">
        <v>0</v>
      </c>
      <c r="AL320" s="12">
        <v>567556878</v>
      </c>
    </row>
    <row r="321" spans="1:38" s="26" customFormat="1" ht="15" x14ac:dyDescent="0.25">
      <c r="A321" s="121" t="s">
        <v>559</v>
      </c>
      <c r="B321" s="122" t="s">
        <v>167</v>
      </c>
      <c r="C321" s="120">
        <v>0</v>
      </c>
      <c r="D321" s="120">
        <v>15580486</v>
      </c>
      <c r="E321" s="120">
        <v>0</v>
      </c>
      <c r="F321" s="120">
        <v>29617806</v>
      </c>
      <c r="G321" s="120">
        <v>0</v>
      </c>
      <c r="H321" s="120">
        <v>0</v>
      </c>
      <c r="I321" s="120">
        <v>0</v>
      </c>
      <c r="J321" s="120">
        <v>0</v>
      </c>
      <c r="K321" s="120">
        <v>0</v>
      </c>
      <c r="L321" s="120">
        <v>0</v>
      </c>
      <c r="M321" s="120">
        <v>1779780725</v>
      </c>
      <c r="N321" s="120">
        <v>0</v>
      </c>
      <c r="O321" s="120">
        <v>0</v>
      </c>
      <c r="P321" s="120">
        <v>0</v>
      </c>
      <c r="Q321" s="120">
        <v>0</v>
      </c>
      <c r="R321" s="120">
        <v>0</v>
      </c>
      <c r="S321" s="120">
        <v>0</v>
      </c>
      <c r="T321" s="120">
        <v>665784345</v>
      </c>
      <c r="U321" s="120">
        <v>0</v>
      </c>
      <c r="V321" s="120">
        <v>0</v>
      </c>
      <c r="W321" s="120">
        <v>0</v>
      </c>
      <c r="X321" s="120">
        <v>0</v>
      </c>
      <c r="Y321" s="120">
        <v>0</v>
      </c>
      <c r="Z321" s="120">
        <v>0</v>
      </c>
      <c r="AA321" s="120">
        <v>0</v>
      </c>
      <c r="AB321" s="120">
        <v>6881008025</v>
      </c>
      <c r="AC321" s="120">
        <v>0</v>
      </c>
      <c r="AD321" s="120">
        <v>0</v>
      </c>
      <c r="AE321" s="120">
        <v>0</v>
      </c>
      <c r="AF321" s="120">
        <v>553131379</v>
      </c>
      <c r="AG321" s="120">
        <v>98349396</v>
      </c>
      <c r="AH321" s="120">
        <v>0</v>
      </c>
      <c r="AI321" s="120">
        <v>0</v>
      </c>
      <c r="AJ321" s="120">
        <v>280145297</v>
      </c>
      <c r="AK321" s="120">
        <v>0</v>
      </c>
      <c r="AL321" s="120">
        <v>10303397459</v>
      </c>
    </row>
    <row r="322" spans="1:38" s="26" customFormat="1" ht="15" x14ac:dyDescent="0.25">
      <c r="A322" s="74" t="s">
        <v>560</v>
      </c>
      <c r="B322" s="29" t="s">
        <v>144</v>
      </c>
      <c r="C322" s="12">
        <v>0</v>
      </c>
      <c r="D322" s="12">
        <v>0</v>
      </c>
      <c r="E322" s="12">
        <v>0</v>
      </c>
      <c r="F322" s="12">
        <v>0</v>
      </c>
      <c r="G322" s="12">
        <v>0</v>
      </c>
      <c r="H322" s="12">
        <v>0</v>
      </c>
      <c r="I322" s="12">
        <v>0</v>
      </c>
      <c r="J322" s="12">
        <v>0</v>
      </c>
      <c r="K322" s="12">
        <v>0</v>
      </c>
      <c r="L322" s="12">
        <v>0</v>
      </c>
      <c r="M322" s="12">
        <v>0</v>
      </c>
      <c r="N322" s="12">
        <v>0</v>
      </c>
      <c r="O322" s="12">
        <v>0</v>
      </c>
      <c r="P322" s="12">
        <v>0</v>
      </c>
      <c r="Q322" s="12">
        <v>0</v>
      </c>
      <c r="R322" s="12">
        <v>0</v>
      </c>
      <c r="S322" s="12">
        <v>0</v>
      </c>
      <c r="T322" s="12">
        <v>0</v>
      </c>
      <c r="U322" s="12">
        <v>0</v>
      </c>
      <c r="V322" s="12">
        <v>0</v>
      </c>
      <c r="W322" s="12">
        <v>0</v>
      </c>
      <c r="X322" s="12">
        <v>0</v>
      </c>
      <c r="Y322" s="12">
        <v>0</v>
      </c>
      <c r="Z322" s="12">
        <v>0</v>
      </c>
      <c r="AA322" s="12">
        <v>0</v>
      </c>
      <c r="AB322" s="12">
        <v>0</v>
      </c>
      <c r="AC322" s="12">
        <v>0</v>
      </c>
      <c r="AD322" s="12">
        <v>0</v>
      </c>
      <c r="AE322" s="12">
        <v>0</v>
      </c>
      <c r="AF322" s="12">
        <v>0</v>
      </c>
      <c r="AG322" s="12">
        <v>14126349</v>
      </c>
      <c r="AH322" s="12">
        <v>0</v>
      </c>
      <c r="AI322" s="12">
        <v>0</v>
      </c>
      <c r="AJ322" s="12">
        <v>0</v>
      </c>
      <c r="AK322" s="12">
        <v>0</v>
      </c>
      <c r="AL322" s="12">
        <v>14126349</v>
      </c>
    </row>
    <row r="323" spans="1:38" s="26" customFormat="1" ht="15" x14ac:dyDescent="0.25">
      <c r="A323" s="74" t="s">
        <v>561</v>
      </c>
      <c r="B323" s="29" t="s">
        <v>145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12">
        <v>0</v>
      </c>
      <c r="R323" s="12">
        <v>0</v>
      </c>
      <c r="S323" s="12">
        <v>0</v>
      </c>
      <c r="T323" s="12">
        <v>0</v>
      </c>
      <c r="U323" s="12">
        <v>0</v>
      </c>
      <c r="V323" s="12">
        <v>0</v>
      </c>
      <c r="W323" s="12">
        <v>0</v>
      </c>
      <c r="X323" s="12">
        <v>0</v>
      </c>
      <c r="Y323" s="12">
        <v>0</v>
      </c>
      <c r="Z323" s="12">
        <v>0</v>
      </c>
      <c r="AA323" s="12">
        <v>0</v>
      </c>
      <c r="AB323" s="12">
        <v>0</v>
      </c>
      <c r="AC323" s="12">
        <v>0</v>
      </c>
      <c r="AD323" s="12">
        <v>0</v>
      </c>
      <c r="AE323" s="12">
        <v>0</v>
      </c>
      <c r="AF323" s="12">
        <v>0</v>
      </c>
      <c r="AG323" s="12">
        <v>0</v>
      </c>
      <c r="AH323" s="12">
        <v>0</v>
      </c>
      <c r="AI323" s="12">
        <v>0</v>
      </c>
      <c r="AJ323" s="12">
        <v>0</v>
      </c>
      <c r="AK323" s="12">
        <v>0</v>
      </c>
      <c r="AL323" s="12">
        <v>0</v>
      </c>
    </row>
    <row r="324" spans="1:38" s="26" customFormat="1" ht="15" x14ac:dyDescent="0.25">
      <c r="A324" s="74" t="s">
        <v>562</v>
      </c>
      <c r="B324" s="29" t="s">
        <v>146</v>
      </c>
      <c r="C324" s="12">
        <v>0</v>
      </c>
      <c r="D324" s="12">
        <v>0</v>
      </c>
      <c r="E324" s="12">
        <v>0</v>
      </c>
      <c r="F324" s="12">
        <v>0</v>
      </c>
      <c r="G324" s="12">
        <v>0</v>
      </c>
      <c r="H324" s="12">
        <v>0</v>
      </c>
      <c r="I324" s="12">
        <v>0</v>
      </c>
      <c r="J324" s="12">
        <v>0</v>
      </c>
      <c r="K324" s="12">
        <v>0</v>
      </c>
      <c r="L324" s="12">
        <v>0</v>
      </c>
      <c r="M324" s="12">
        <v>0</v>
      </c>
      <c r="N324" s="12">
        <v>0</v>
      </c>
      <c r="O324" s="12">
        <v>0</v>
      </c>
      <c r="P324" s="12">
        <v>0</v>
      </c>
      <c r="Q324" s="12">
        <v>0</v>
      </c>
      <c r="R324" s="12">
        <v>0</v>
      </c>
      <c r="S324" s="12">
        <v>0</v>
      </c>
      <c r="T324" s="12">
        <v>0</v>
      </c>
      <c r="U324" s="12">
        <v>0</v>
      </c>
      <c r="V324" s="12">
        <v>0</v>
      </c>
      <c r="W324" s="12">
        <v>0</v>
      </c>
      <c r="X324" s="12">
        <v>0</v>
      </c>
      <c r="Y324" s="12">
        <v>0</v>
      </c>
      <c r="Z324" s="12">
        <v>0</v>
      </c>
      <c r="AA324" s="12">
        <v>0</v>
      </c>
      <c r="AB324" s="12">
        <v>0</v>
      </c>
      <c r="AC324" s="12">
        <v>0</v>
      </c>
      <c r="AD324" s="12">
        <v>0</v>
      </c>
      <c r="AE324" s="12">
        <v>0</v>
      </c>
      <c r="AF324" s="12">
        <v>0</v>
      </c>
      <c r="AG324" s="12">
        <v>0</v>
      </c>
      <c r="AH324" s="12">
        <v>0</v>
      </c>
      <c r="AI324" s="12">
        <v>0</v>
      </c>
      <c r="AJ324" s="12">
        <v>0</v>
      </c>
      <c r="AK324" s="12">
        <v>0</v>
      </c>
      <c r="AL324" s="12">
        <v>0</v>
      </c>
    </row>
    <row r="325" spans="1:38" s="26" customFormat="1" ht="15" x14ac:dyDescent="0.25">
      <c r="A325" s="74" t="s">
        <v>563</v>
      </c>
      <c r="B325" s="29" t="s">
        <v>147</v>
      </c>
      <c r="C325" s="12">
        <v>0</v>
      </c>
      <c r="D325" s="12">
        <v>0</v>
      </c>
      <c r="E325" s="12">
        <v>0</v>
      </c>
      <c r="F325" s="12">
        <v>0</v>
      </c>
      <c r="G325" s="12">
        <v>0</v>
      </c>
      <c r="H325" s="12">
        <v>0</v>
      </c>
      <c r="I325" s="12">
        <v>0</v>
      </c>
      <c r="J325" s="12">
        <v>0</v>
      </c>
      <c r="K325" s="12">
        <v>0</v>
      </c>
      <c r="L325" s="12">
        <v>0</v>
      </c>
      <c r="M325" s="12">
        <v>0</v>
      </c>
      <c r="N325" s="12">
        <v>0</v>
      </c>
      <c r="O325" s="12">
        <v>0</v>
      </c>
      <c r="P325" s="12">
        <v>0</v>
      </c>
      <c r="Q325" s="12">
        <v>0</v>
      </c>
      <c r="R325" s="12">
        <v>0</v>
      </c>
      <c r="S325" s="12">
        <v>0</v>
      </c>
      <c r="T325" s="12">
        <v>0</v>
      </c>
      <c r="U325" s="12">
        <v>0</v>
      </c>
      <c r="V325" s="12">
        <v>0</v>
      </c>
      <c r="W325" s="12">
        <v>0</v>
      </c>
      <c r="X325" s="12">
        <v>0</v>
      </c>
      <c r="Y325" s="12">
        <v>0</v>
      </c>
      <c r="Z325" s="12">
        <v>0</v>
      </c>
      <c r="AA325" s="12">
        <v>0</v>
      </c>
      <c r="AB325" s="12">
        <v>0</v>
      </c>
      <c r="AC325" s="12">
        <v>0</v>
      </c>
      <c r="AD325" s="12">
        <v>0</v>
      </c>
      <c r="AE325" s="12">
        <v>0</v>
      </c>
      <c r="AF325" s="12">
        <v>0</v>
      </c>
      <c r="AG325" s="12">
        <v>0</v>
      </c>
      <c r="AH325" s="12">
        <v>0</v>
      </c>
      <c r="AI325" s="12">
        <v>0</v>
      </c>
      <c r="AJ325" s="12">
        <v>0</v>
      </c>
      <c r="AK325" s="12">
        <v>0</v>
      </c>
      <c r="AL325" s="12">
        <v>0</v>
      </c>
    </row>
    <row r="326" spans="1:38" s="26" customFormat="1" ht="15" x14ac:dyDescent="0.25">
      <c r="A326" s="74" t="s">
        <v>564</v>
      </c>
      <c r="B326" s="29" t="s">
        <v>148</v>
      </c>
      <c r="C326" s="12">
        <v>0</v>
      </c>
      <c r="D326" s="12">
        <v>0</v>
      </c>
      <c r="E326" s="12">
        <v>0</v>
      </c>
      <c r="F326" s="12">
        <v>0</v>
      </c>
      <c r="G326" s="12">
        <v>0</v>
      </c>
      <c r="H326" s="12">
        <v>0</v>
      </c>
      <c r="I326" s="12">
        <v>0</v>
      </c>
      <c r="J326" s="12">
        <v>0</v>
      </c>
      <c r="K326" s="12">
        <v>0</v>
      </c>
      <c r="L326" s="12">
        <v>0</v>
      </c>
      <c r="M326" s="12">
        <v>0</v>
      </c>
      <c r="N326" s="12">
        <v>0</v>
      </c>
      <c r="O326" s="12">
        <v>0</v>
      </c>
      <c r="P326" s="12">
        <v>0</v>
      </c>
      <c r="Q326" s="12">
        <v>0</v>
      </c>
      <c r="R326" s="12">
        <v>0</v>
      </c>
      <c r="S326" s="12">
        <v>0</v>
      </c>
      <c r="T326" s="12">
        <v>0</v>
      </c>
      <c r="U326" s="12">
        <v>0</v>
      </c>
      <c r="V326" s="12">
        <v>0</v>
      </c>
      <c r="W326" s="12">
        <v>0</v>
      </c>
      <c r="X326" s="12">
        <v>0</v>
      </c>
      <c r="Y326" s="12">
        <v>0</v>
      </c>
      <c r="Z326" s="12">
        <v>0</v>
      </c>
      <c r="AA326" s="12">
        <v>0</v>
      </c>
      <c r="AB326" s="12">
        <v>0</v>
      </c>
      <c r="AC326" s="12">
        <v>0</v>
      </c>
      <c r="AD326" s="12">
        <v>0</v>
      </c>
      <c r="AE326" s="12">
        <v>0</v>
      </c>
      <c r="AF326" s="12">
        <v>0</v>
      </c>
      <c r="AG326" s="12">
        <v>0</v>
      </c>
      <c r="AH326" s="12">
        <v>0</v>
      </c>
      <c r="AI326" s="12">
        <v>0</v>
      </c>
      <c r="AJ326" s="12">
        <v>0</v>
      </c>
      <c r="AK326" s="12">
        <v>0</v>
      </c>
      <c r="AL326" s="12">
        <v>0</v>
      </c>
    </row>
    <row r="327" spans="1:38" s="26" customFormat="1" ht="15" x14ac:dyDescent="0.25">
      <c r="A327" s="74" t="s">
        <v>565</v>
      </c>
      <c r="B327" s="29" t="s">
        <v>149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12">
        <v>0</v>
      </c>
      <c r="R327" s="12">
        <v>0</v>
      </c>
      <c r="S327" s="12">
        <v>0</v>
      </c>
      <c r="T327" s="12">
        <v>0</v>
      </c>
      <c r="U327" s="12">
        <v>0</v>
      </c>
      <c r="V327" s="12">
        <v>0</v>
      </c>
      <c r="W327" s="12">
        <v>0</v>
      </c>
      <c r="X327" s="12">
        <v>0</v>
      </c>
      <c r="Y327" s="12">
        <v>0</v>
      </c>
      <c r="Z327" s="12">
        <v>0</v>
      </c>
      <c r="AA327" s="12">
        <v>0</v>
      </c>
      <c r="AB327" s="12">
        <v>0</v>
      </c>
      <c r="AC327" s="12">
        <v>0</v>
      </c>
      <c r="AD327" s="12">
        <v>0</v>
      </c>
      <c r="AE327" s="12">
        <v>0</v>
      </c>
      <c r="AF327" s="12">
        <v>0</v>
      </c>
      <c r="AG327" s="12">
        <v>0</v>
      </c>
      <c r="AH327" s="12">
        <v>0</v>
      </c>
      <c r="AI327" s="12">
        <v>0</v>
      </c>
      <c r="AJ327" s="12">
        <v>0</v>
      </c>
      <c r="AK327" s="12">
        <v>0</v>
      </c>
      <c r="AL327" s="12">
        <v>0</v>
      </c>
    </row>
    <row r="328" spans="1:38" s="26" customFormat="1" ht="15" x14ac:dyDescent="0.25">
      <c r="A328" s="74" t="s">
        <v>566</v>
      </c>
      <c r="B328" s="29" t="s">
        <v>150</v>
      </c>
      <c r="C328" s="12">
        <v>0</v>
      </c>
      <c r="D328" s="12">
        <v>0</v>
      </c>
      <c r="E328" s="12">
        <v>0</v>
      </c>
      <c r="F328" s="12">
        <v>0</v>
      </c>
      <c r="G328" s="12">
        <v>0</v>
      </c>
      <c r="H328" s="12">
        <v>0</v>
      </c>
      <c r="I328" s="12">
        <v>0</v>
      </c>
      <c r="J328" s="12">
        <v>0</v>
      </c>
      <c r="K328" s="12">
        <v>0</v>
      </c>
      <c r="L328" s="12">
        <v>0</v>
      </c>
      <c r="M328" s="12">
        <v>0</v>
      </c>
      <c r="N328" s="12">
        <v>0</v>
      </c>
      <c r="O328" s="12">
        <v>0</v>
      </c>
      <c r="P328" s="12">
        <v>0</v>
      </c>
      <c r="Q328" s="12">
        <v>0</v>
      </c>
      <c r="R328" s="12">
        <v>0</v>
      </c>
      <c r="S328" s="12">
        <v>0</v>
      </c>
      <c r="T328" s="12">
        <v>0</v>
      </c>
      <c r="U328" s="12">
        <v>0</v>
      </c>
      <c r="V328" s="12">
        <v>0</v>
      </c>
      <c r="W328" s="12">
        <v>0</v>
      </c>
      <c r="X328" s="12">
        <v>0</v>
      </c>
      <c r="Y328" s="12">
        <v>0</v>
      </c>
      <c r="Z328" s="12">
        <v>0</v>
      </c>
      <c r="AA328" s="12">
        <v>0</v>
      </c>
      <c r="AB328" s="12">
        <v>0</v>
      </c>
      <c r="AC328" s="12">
        <v>0</v>
      </c>
      <c r="AD328" s="12">
        <v>0</v>
      </c>
      <c r="AE328" s="12">
        <v>0</v>
      </c>
      <c r="AF328" s="12">
        <v>0</v>
      </c>
      <c r="AG328" s="12">
        <v>0</v>
      </c>
      <c r="AH328" s="12">
        <v>0</v>
      </c>
      <c r="AI328" s="12">
        <v>0</v>
      </c>
      <c r="AJ328" s="12">
        <v>0</v>
      </c>
      <c r="AK328" s="12">
        <v>0</v>
      </c>
      <c r="AL328" s="12">
        <v>0</v>
      </c>
    </row>
    <row r="329" spans="1:38" s="26" customFormat="1" ht="15" x14ac:dyDescent="0.25">
      <c r="A329" s="74" t="s">
        <v>567</v>
      </c>
      <c r="B329" s="29" t="s">
        <v>151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12">
        <v>0</v>
      </c>
      <c r="R329" s="12">
        <v>0</v>
      </c>
      <c r="S329" s="12">
        <v>0</v>
      </c>
      <c r="T329" s="12">
        <v>0</v>
      </c>
      <c r="U329" s="12">
        <v>0</v>
      </c>
      <c r="V329" s="12">
        <v>0</v>
      </c>
      <c r="W329" s="12">
        <v>0</v>
      </c>
      <c r="X329" s="12">
        <v>0</v>
      </c>
      <c r="Y329" s="12">
        <v>0</v>
      </c>
      <c r="Z329" s="12">
        <v>0</v>
      </c>
      <c r="AA329" s="12">
        <v>0</v>
      </c>
      <c r="AB329" s="12">
        <v>0</v>
      </c>
      <c r="AC329" s="12">
        <v>0</v>
      </c>
      <c r="AD329" s="12">
        <v>0</v>
      </c>
      <c r="AE329" s="12">
        <v>0</v>
      </c>
      <c r="AF329" s="12">
        <v>0</v>
      </c>
      <c r="AG329" s="12">
        <v>0</v>
      </c>
      <c r="AH329" s="12">
        <v>0</v>
      </c>
      <c r="AI329" s="12">
        <v>0</v>
      </c>
      <c r="AJ329" s="12">
        <v>0</v>
      </c>
      <c r="AK329" s="12">
        <v>0</v>
      </c>
      <c r="AL329" s="12">
        <v>0</v>
      </c>
    </row>
    <row r="330" spans="1:38" s="26" customFormat="1" ht="15" x14ac:dyDescent="0.25">
      <c r="A330" s="74" t="s">
        <v>568</v>
      </c>
      <c r="B330" s="29" t="s">
        <v>152</v>
      </c>
      <c r="C330" s="12">
        <v>0</v>
      </c>
      <c r="D330" s="12">
        <v>0</v>
      </c>
      <c r="E330" s="12">
        <v>0</v>
      </c>
      <c r="F330" s="12">
        <v>0</v>
      </c>
      <c r="G330" s="12">
        <v>0</v>
      </c>
      <c r="H330" s="12">
        <v>0</v>
      </c>
      <c r="I330" s="12">
        <v>0</v>
      </c>
      <c r="J330" s="12">
        <v>0</v>
      </c>
      <c r="K330" s="12">
        <v>0</v>
      </c>
      <c r="L330" s="12">
        <v>0</v>
      </c>
      <c r="M330" s="12">
        <v>0</v>
      </c>
      <c r="N330" s="12">
        <v>0</v>
      </c>
      <c r="O330" s="12">
        <v>0</v>
      </c>
      <c r="P330" s="12">
        <v>0</v>
      </c>
      <c r="Q330" s="12">
        <v>0</v>
      </c>
      <c r="R330" s="12">
        <v>0</v>
      </c>
      <c r="S330" s="12">
        <v>0</v>
      </c>
      <c r="T330" s="12">
        <v>0</v>
      </c>
      <c r="U330" s="12">
        <v>0</v>
      </c>
      <c r="V330" s="12">
        <v>0</v>
      </c>
      <c r="W330" s="12">
        <v>0</v>
      </c>
      <c r="X330" s="12">
        <v>0</v>
      </c>
      <c r="Y330" s="12">
        <v>0</v>
      </c>
      <c r="Z330" s="12">
        <v>0</v>
      </c>
      <c r="AA330" s="12">
        <v>0</v>
      </c>
      <c r="AB330" s="12">
        <v>0</v>
      </c>
      <c r="AC330" s="12">
        <v>0</v>
      </c>
      <c r="AD330" s="12">
        <v>0</v>
      </c>
      <c r="AE330" s="12">
        <v>0</v>
      </c>
      <c r="AF330" s="12">
        <v>0</v>
      </c>
      <c r="AG330" s="12">
        <v>0</v>
      </c>
      <c r="AH330" s="12">
        <v>0</v>
      </c>
      <c r="AI330" s="12">
        <v>0</v>
      </c>
      <c r="AJ330" s="12">
        <v>0</v>
      </c>
      <c r="AK330" s="12">
        <v>0</v>
      </c>
      <c r="AL330" s="12">
        <v>0</v>
      </c>
    </row>
    <row r="331" spans="1:38" s="26" customFormat="1" ht="15" x14ac:dyDescent="0.25">
      <c r="A331" s="74" t="s">
        <v>569</v>
      </c>
      <c r="B331" s="29" t="s">
        <v>153</v>
      </c>
      <c r="C331" s="12">
        <v>0</v>
      </c>
      <c r="D331" s="12">
        <v>0</v>
      </c>
      <c r="E331" s="12">
        <v>0</v>
      </c>
      <c r="F331" s="12">
        <v>0</v>
      </c>
      <c r="G331" s="12">
        <v>0</v>
      </c>
      <c r="H331" s="12">
        <v>0</v>
      </c>
      <c r="I331" s="12">
        <v>0</v>
      </c>
      <c r="J331" s="12">
        <v>0</v>
      </c>
      <c r="K331" s="12">
        <v>0</v>
      </c>
      <c r="L331" s="12">
        <v>0</v>
      </c>
      <c r="M331" s="12">
        <v>0</v>
      </c>
      <c r="N331" s="12">
        <v>0</v>
      </c>
      <c r="O331" s="12">
        <v>0</v>
      </c>
      <c r="P331" s="12">
        <v>0</v>
      </c>
      <c r="Q331" s="12">
        <v>0</v>
      </c>
      <c r="R331" s="12">
        <v>0</v>
      </c>
      <c r="S331" s="12">
        <v>0</v>
      </c>
      <c r="T331" s="12">
        <v>0</v>
      </c>
      <c r="U331" s="12">
        <v>0</v>
      </c>
      <c r="V331" s="12">
        <v>0</v>
      </c>
      <c r="W331" s="12">
        <v>0</v>
      </c>
      <c r="X331" s="12">
        <v>0</v>
      </c>
      <c r="Y331" s="12">
        <v>0</v>
      </c>
      <c r="Z331" s="12">
        <v>0</v>
      </c>
      <c r="AA331" s="12">
        <v>0</v>
      </c>
      <c r="AB331" s="12">
        <v>0</v>
      </c>
      <c r="AC331" s="12">
        <v>0</v>
      </c>
      <c r="AD331" s="12">
        <v>0</v>
      </c>
      <c r="AE331" s="12">
        <v>0</v>
      </c>
      <c r="AF331" s="12">
        <v>0</v>
      </c>
      <c r="AG331" s="12">
        <v>0</v>
      </c>
      <c r="AH331" s="12">
        <v>0</v>
      </c>
      <c r="AI331" s="12">
        <v>0</v>
      </c>
      <c r="AJ331" s="12">
        <v>0</v>
      </c>
      <c r="AK331" s="12">
        <v>0</v>
      </c>
      <c r="AL331" s="12">
        <v>0</v>
      </c>
    </row>
    <row r="332" spans="1:38" s="26" customFormat="1" ht="15" x14ac:dyDescent="0.25">
      <c r="A332" s="74" t="s">
        <v>570</v>
      </c>
      <c r="B332" s="29" t="s">
        <v>154</v>
      </c>
      <c r="C332" s="12">
        <v>0</v>
      </c>
      <c r="D332" s="12">
        <v>0</v>
      </c>
      <c r="E332" s="12">
        <v>0</v>
      </c>
      <c r="F332" s="12">
        <v>0</v>
      </c>
      <c r="G332" s="12">
        <v>0</v>
      </c>
      <c r="H332" s="12">
        <v>0</v>
      </c>
      <c r="I332" s="12">
        <v>0</v>
      </c>
      <c r="J332" s="12">
        <v>0</v>
      </c>
      <c r="K332" s="12">
        <v>0</v>
      </c>
      <c r="L332" s="12">
        <v>0</v>
      </c>
      <c r="M332" s="12">
        <v>0</v>
      </c>
      <c r="N332" s="12">
        <v>0</v>
      </c>
      <c r="O332" s="12">
        <v>0</v>
      </c>
      <c r="P332" s="12">
        <v>0</v>
      </c>
      <c r="Q332" s="12">
        <v>0</v>
      </c>
      <c r="R332" s="12">
        <v>0</v>
      </c>
      <c r="S332" s="12">
        <v>0</v>
      </c>
      <c r="T332" s="12">
        <v>0</v>
      </c>
      <c r="U332" s="12">
        <v>0</v>
      </c>
      <c r="V332" s="12">
        <v>0</v>
      </c>
      <c r="W332" s="12">
        <v>0</v>
      </c>
      <c r="X332" s="12">
        <v>0</v>
      </c>
      <c r="Y332" s="12">
        <v>0</v>
      </c>
      <c r="Z332" s="12">
        <v>0</v>
      </c>
      <c r="AA332" s="12">
        <v>0</v>
      </c>
      <c r="AB332" s="12">
        <v>0</v>
      </c>
      <c r="AC332" s="12">
        <v>0</v>
      </c>
      <c r="AD332" s="12">
        <v>0</v>
      </c>
      <c r="AE332" s="12">
        <v>0</v>
      </c>
      <c r="AF332" s="12">
        <v>0</v>
      </c>
      <c r="AG332" s="12">
        <v>0</v>
      </c>
      <c r="AH332" s="12">
        <v>0</v>
      </c>
      <c r="AI332" s="12">
        <v>0</v>
      </c>
      <c r="AJ332" s="12">
        <v>0</v>
      </c>
      <c r="AK332" s="12">
        <v>0</v>
      </c>
      <c r="AL332" s="12">
        <v>0</v>
      </c>
    </row>
    <row r="333" spans="1:38" s="26" customFormat="1" ht="15" x14ac:dyDescent="0.25">
      <c r="A333" s="74" t="s">
        <v>571</v>
      </c>
      <c r="B333" s="29" t="s">
        <v>155</v>
      </c>
      <c r="C333" s="12">
        <v>0</v>
      </c>
      <c r="D333" s="12">
        <v>0</v>
      </c>
      <c r="E333" s="12">
        <v>0</v>
      </c>
      <c r="F333" s="12">
        <v>0</v>
      </c>
      <c r="G333" s="12">
        <v>0</v>
      </c>
      <c r="H333" s="12">
        <v>0</v>
      </c>
      <c r="I333" s="12">
        <v>0</v>
      </c>
      <c r="J333" s="12">
        <v>0</v>
      </c>
      <c r="K333" s="12">
        <v>0</v>
      </c>
      <c r="L333" s="12">
        <v>0</v>
      </c>
      <c r="M333" s="12">
        <v>0</v>
      </c>
      <c r="N333" s="12">
        <v>0</v>
      </c>
      <c r="O333" s="12">
        <v>0</v>
      </c>
      <c r="P333" s="12">
        <v>0</v>
      </c>
      <c r="Q333" s="12">
        <v>0</v>
      </c>
      <c r="R333" s="12">
        <v>0</v>
      </c>
      <c r="S333" s="12">
        <v>0</v>
      </c>
      <c r="T333" s="12">
        <v>0</v>
      </c>
      <c r="U333" s="12">
        <v>0</v>
      </c>
      <c r="V333" s="12">
        <v>0</v>
      </c>
      <c r="W333" s="12">
        <v>0</v>
      </c>
      <c r="X333" s="12">
        <v>0</v>
      </c>
      <c r="Y333" s="12">
        <v>0</v>
      </c>
      <c r="Z333" s="12">
        <v>0</v>
      </c>
      <c r="AA333" s="12">
        <v>0</v>
      </c>
      <c r="AB333" s="12">
        <v>0</v>
      </c>
      <c r="AC333" s="12">
        <v>0</v>
      </c>
      <c r="AD333" s="12">
        <v>0</v>
      </c>
      <c r="AE333" s="12">
        <v>0</v>
      </c>
      <c r="AF333" s="12">
        <v>0</v>
      </c>
      <c r="AG333" s="12">
        <v>0</v>
      </c>
      <c r="AH333" s="12">
        <v>0</v>
      </c>
      <c r="AI333" s="12">
        <v>0</v>
      </c>
      <c r="AJ333" s="12">
        <v>0</v>
      </c>
      <c r="AK333" s="12">
        <v>0</v>
      </c>
      <c r="AL333" s="12">
        <v>0</v>
      </c>
    </row>
    <row r="334" spans="1:38" s="26" customFormat="1" ht="15" x14ac:dyDescent="0.25">
      <c r="A334" s="74" t="s">
        <v>572</v>
      </c>
      <c r="B334" s="29" t="s">
        <v>156</v>
      </c>
      <c r="C334" s="12">
        <v>0</v>
      </c>
      <c r="D334" s="12">
        <v>0</v>
      </c>
      <c r="E334" s="12">
        <v>0</v>
      </c>
      <c r="F334" s="12">
        <v>0</v>
      </c>
      <c r="G334" s="12">
        <v>0</v>
      </c>
      <c r="H334" s="12">
        <v>0</v>
      </c>
      <c r="I334" s="12">
        <v>0</v>
      </c>
      <c r="J334" s="12">
        <v>0</v>
      </c>
      <c r="K334" s="12">
        <v>0</v>
      </c>
      <c r="L334" s="12">
        <v>0</v>
      </c>
      <c r="M334" s="12">
        <v>0</v>
      </c>
      <c r="N334" s="12">
        <v>0</v>
      </c>
      <c r="O334" s="12">
        <v>0</v>
      </c>
      <c r="P334" s="12">
        <v>0</v>
      </c>
      <c r="Q334" s="12">
        <v>0</v>
      </c>
      <c r="R334" s="12">
        <v>0</v>
      </c>
      <c r="S334" s="12">
        <v>0</v>
      </c>
      <c r="T334" s="12">
        <v>0</v>
      </c>
      <c r="U334" s="12">
        <v>0</v>
      </c>
      <c r="V334" s="12">
        <v>0</v>
      </c>
      <c r="W334" s="12">
        <v>0</v>
      </c>
      <c r="X334" s="12">
        <v>0</v>
      </c>
      <c r="Y334" s="12">
        <v>0</v>
      </c>
      <c r="Z334" s="12">
        <v>0</v>
      </c>
      <c r="AA334" s="12">
        <v>0</v>
      </c>
      <c r="AB334" s="12">
        <v>0</v>
      </c>
      <c r="AC334" s="12">
        <v>0</v>
      </c>
      <c r="AD334" s="12">
        <v>0</v>
      </c>
      <c r="AE334" s="12">
        <v>0</v>
      </c>
      <c r="AF334" s="12">
        <v>0</v>
      </c>
      <c r="AG334" s="12">
        <v>0</v>
      </c>
      <c r="AH334" s="12">
        <v>0</v>
      </c>
      <c r="AI334" s="12">
        <v>0</v>
      </c>
      <c r="AJ334" s="12">
        <v>0</v>
      </c>
      <c r="AK334" s="12">
        <v>0</v>
      </c>
      <c r="AL334" s="12">
        <v>0</v>
      </c>
    </row>
    <row r="335" spans="1:38" s="26" customFormat="1" ht="15" x14ac:dyDescent="0.25">
      <c r="A335" s="74" t="s">
        <v>573</v>
      </c>
      <c r="B335" s="29" t="s">
        <v>70</v>
      </c>
      <c r="C335" s="12">
        <v>0</v>
      </c>
      <c r="D335" s="12">
        <v>0</v>
      </c>
      <c r="E335" s="12">
        <v>0</v>
      </c>
      <c r="F335" s="12">
        <v>0</v>
      </c>
      <c r="G335" s="12">
        <v>0</v>
      </c>
      <c r="H335" s="12">
        <v>0</v>
      </c>
      <c r="I335" s="12">
        <v>0</v>
      </c>
      <c r="J335" s="12">
        <v>0</v>
      </c>
      <c r="K335" s="12">
        <v>0</v>
      </c>
      <c r="L335" s="12">
        <v>0</v>
      </c>
      <c r="M335" s="12">
        <v>0</v>
      </c>
      <c r="N335" s="12">
        <v>0</v>
      </c>
      <c r="O335" s="12">
        <v>0</v>
      </c>
      <c r="P335" s="12">
        <v>0</v>
      </c>
      <c r="Q335" s="12">
        <v>0</v>
      </c>
      <c r="R335" s="12">
        <v>0</v>
      </c>
      <c r="S335" s="12">
        <v>0</v>
      </c>
      <c r="T335" s="12">
        <v>0</v>
      </c>
      <c r="U335" s="12">
        <v>0</v>
      </c>
      <c r="V335" s="12">
        <v>0</v>
      </c>
      <c r="W335" s="12">
        <v>0</v>
      </c>
      <c r="X335" s="12">
        <v>0</v>
      </c>
      <c r="Y335" s="12">
        <v>0</v>
      </c>
      <c r="Z335" s="12">
        <v>0</v>
      </c>
      <c r="AA335" s="12">
        <v>0</v>
      </c>
      <c r="AB335" s="12">
        <v>0</v>
      </c>
      <c r="AC335" s="12">
        <v>0</v>
      </c>
      <c r="AD335" s="12">
        <v>0</v>
      </c>
      <c r="AE335" s="12">
        <v>0</v>
      </c>
      <c r="AF335" s="12">
        <v>0</v>
      </c>
      <c r="AG335" s="12">
        <v>0</v>
      </c>
      <c r="AH335" s="12">
        <v>0</v>
      </c>
      <c r="AI335" s="12">
        <v>0</v>
      </c>
      <c r="AJ335" s="12">
        <v>0</v>
      </c>
      <c r="AK335" s="12">
        <v>0</v>
      </c>
      <c r="AL335" s="12">
        <v>0</v>
      </c>
    </row>
    <row r="336" spans="1:38" s="26" customFormat="1" ht="15" x14ac:dyDescent="0.25">
      <c r="A336" s="121" t="s">
        <v>574</v>
      </c>
      <c r="B336" s="122" t="s">
        <v>168</v>
      </c>
      <c r="C336" s="120">
        <v>0</v>
      </c>
      <c r="D336" s="120">
        <v>0</v>
      </c>
      <c r="E336" s="120">
        <v>0</v>
      </c>
      <c r="F336" s="120">
        <v>0</v>
      </c>
      <c r="G336" s="120">
        <v>0</v>
      </c>
      <c r="H336" s="120">
        <v>0</v>
      </c>
      <c r="I336" s="120">
        <v>0</v>
      </c>
      <c r="J336" s="120">
        <v>0</v>
      </c>
      <c r="K336" s="120">
        <v>0</v>
      </c>
      <c r="L336" s="120">
        <v>0</v>
      </c>
      <c r="M336" s="120">
        <v>0</v>
      </c>
      <c r="N336" s="120">
        <v>0</v>
      </c>
      <c r="O336" s="120">
        <v>0</v>
      </c>
      <c r="P336" s="120">
        <v>0</v>
      </c>
      <c r="Q336" s="120">
        <v>0</v>
      </c>
      <c r="R336" s="120">
        <v>0</v>
      </c>
      <c r="S336" s="120">
        <v>0</v>
      </c>
      <c r="T336" s="120">
        <v>0</v>
      </c>
      <c r="U336" s="120">
        <v>0</v>
      </c>
      <c r="V336" s="120">
        <v>0</v>
      </c>
      <c r="W336" s="120">
        <v>0</v>
      </c>
      <c r="X336" s="120">
        <v>0</v>
      </c>
      <c r="Y336" s="120">
        <v>0</v>
      </c>
      <c r="Z336" s="120">
        <v>0</v>
      </c>
      <c r="AA336" s="120">
        <v>0</v>
      </c>
      <c r="AB336" s="120">
        <v>0</v>
      </c>
      <c r="AC336" s="120">
        <v>0</v>
      </c>
      <c r="AD336" s="120">
        <v>0</v>
      </c>
      <c r="AE336" s="120">
        <v>0</v>
      </c>
      <c r="AF336" s="120">
        <v>0</v>
      </c>
      <c r="AG336" s="120">
        <v>14126349</v>
      </c>
      <c r="AH336" s="120">
        <v>0</v>
      </c>
      <c r="AI336" s="120">
        <v>0</v>
      </c>
      <c r="AJ336" s="120">
        <v>0</v>
      </c>
      <c r="AK336" s="120">
        <v>0</v>
      </c>
      <c r="AL336" s="120">
        <v>14126349</v>
      </c>
    </row>
    <row r="337" spans="1:38" s="26" customFormat="1" ht="15" collapsed="1" x14ac:dyDescent="0.25">
      <c r="A337" s="75" t="s">
        <v>41</v>
      </c>
      <c r="B337" s="32" t="s">
        <v>138</v>
      </c>
      <c r="C337" s="31">
        <v>1312419338</v>
      </c>
      <c r="D337" s="31">
        <v>111405506</v>
      </c>
      <c r="E337" s="31">
        <v>0</v>
      </c>
      <c r="F337" s="31">
        <v>571958799</v>
      </c>
      <c r="G337" s="31">
        <v>486083295</v>
      </c>
      <c r="H337" s="31">
        <v>4158567629</v>
      </c>
      <c r="I337" s="31">
        <v>1362314858</v>
      </c>
      <c r="J337" s="31">
        <v>0</v>
      </c>
      <c r="K337" s="31">
        <v>640138774</v>
      </c>
      <c r="L337" s="31">
        <v>5804932924</v>
      </c>
      <c r="M337" s="31">
        <v>3752449724</v>
      </c>
      <c r="N337" s="31">
        <v>2915216040</v>
      </c>
      <c r="O337" s="31">
        <v>857403132</v>
      </c>
      <c r="P337" s="31">
        <v>0</v>
      </c>
      <c r="Q337" s="31">
        <v>0</v>
      </c>
      <c r="R337" s="31">
        <v>394640910</v>
      </c>
      <c r="S337" s="31">
        <v>0</v>
      </c>
      <c r="T337" s="31">
        <v>3532866094</v>
      </c>
      <c r="U337" s="31">
        <v>0</v>
      </c>
      <c r="V337" s="31">
        <v>2887064967</v>
      </c>
      <c r="W337" s="31">
        <v>0</v>
      </c>
      <c r="X337" s="31">
        <v>0</v>
      </c>
      <c r="Y337" s="31">
        <v>1612762</v>
      </c>
      <c r="Z337" s="31">
        <v>0</v>
      </c>
      <c r="AA337" s="31">
        <v>165057383</v>
      </c>
      <c r="AB337" s="31">
        <v>12396326667</v>
      </c>
      <c r="AC337" s="31">
        <v>1379568330</v>
      </c>
      <c r="AD337" s="31">
        <v>7490626142</v>
      </c>
      <c r="AE337" s="31">
        <v>863546330</v>
      </c>
      <c r="AF337" s="31">
        <v>1553987793</v>
      </c>
      <c r="AG337" s="31">
        <v>127738184</v>
      </c>
      <c r="AH337" s="31">
        <v>5219258910</v>
      </c>
      <c r="AI337" s="31">
        <v>412708726</v>
      </c>
      <c r="AJ337" s="31">
        <v>850893907</v>
      </c>
      <c r="AK337" s="31">
        <v>3129222</v>
      </c>
      <c r="AL337" s="31">
        <v>59251916346</v>
      </c>
    </row>
    <row r="338" spans="1:38" s="26" customFormat="1" ht="15" x14ac:dyDescent="0.25">
      <c r="A338" s="74" t="s">
        <v>575</v>
      </c>
      <c r="B338" s="29" t="s">
        <v>144</v>
      </c>
      <c r="C338" s="12">
        <v>0</v>
      </c>
      <c r="D338" s="12">
        <v>0</v>
      </c>
      <c r="E338" s="12">
        <v>0</v>
      </c>
      <c r="F338" s="12">
        <v>0</v>
      </c>
      <c r="G338" s="12">
        <v>0</v>
      </c>
      <c r="H338" s="12">
        <v>0</v>
      </c>
      <c r="I338" s="12">
        <v>0</v>
      </c>
      <c r="J338" s="12">
        <v>0</v>
      </c>
      <c r="K338" s="12">
        <v>0</v>
      </c>
      <c r="L338" s="12">
        <v>0</v>
      </c>
      <c r="M338" s="12">
        <v>0</v>
      </c>
      <c r="N338" s="12">
        <v>0</v>
      </c>
      <c r="O338" s="12">
        <v>0</v>
      </c>
      <c r="P338" s="12">
        <v>0</v>
      </c>
      <c r="Q338" s="12">
        <v>0</v>
      </c>
      <c r="R338" s="12">
        <v>0</v>
      </c>
      <c r="S338" s="12">
        <v>0</v>
      </c>
      <c r="T338" s="12">
        <v>0</v>
      </c>
      <c r="U338" s="12">
        <v>0</v>
      </c>
      <c r="V338" s="12">
        <v>0</v>
      </c>
      <c r="W338" s="12">
        <v>0</v>
      </c>
      <c r="X338" s="12">
        <v>0</v>
      </c>
      <c r="Y338" s="12">
        <v>0</v>
      </c>
      <c r="Z338" s="12">
        <v>0</v>
      </c>
      <c r="AA338" s="12">
        <v>0</v>
      </c>
      <c r="AB338" s="12">
        <v>0</v>
      </c>
      <c r="AC338" s="12">
        <v>0</v>
      </c>
      <c r="AD338" s="12">
        <v>0</v>
      </c>
      <c r="AE338" s="12">
        <v>0</v>
      </c>
      <c r="AF338" s="12">
        <v>0</v>
      </c>
      <c r="AG338" s="12">
        <v>0</v>
      </c>
      <c r="AH338" s="12">
        <v>0</v>
      </c>
      <c r="AI338" s="12">
        <v>0</v>
      </c>
      <c r="AJ338" s="12">
        <v>0</v>
      </c>
      <c r="AK338" s="12">
        <v>0</v>
      </c>
      <c r="AL338" s="12">
        <v>0</v>
      </c>
    </row>
    <row r="339" spans="1:38" s="26" customFormat="1" ht="15" x14ac:dyDescent="0.25">
      <c r="A339" s="74" t="s">
        <v>576</v>
      </c>
      <c r="B339" s="29" t="s">
        <v>145</v>
      </c>
      <c r="C339" s="12">
        <v>0</v>
      </c>
      <c r="D339" s="12">
        <v>0</v>
      </c>
      <c r="E339" s="12">
        <v>0</v>
      </c>
      <c r="F339" s="12">
        <v>0</v>
      </c>
      <c r="G339" s="12">
        <v>0</v>
      </c>
      <c r="H339" s="12">
        <v>0</v>
      </c>
      <c r="I339" s="12">
        <v>0</v>
      </c>
      <c r="J339" s="12">
        <v>0</v>
      </c>
      <c r="K339" s="12">
        <v>0</v>
      </c>
      <c r="L339" s="12">
        <v>0</v>
      </c>
      <c r="M339" s="12">
        <v>0</v>
      </c>
      <c r="N339" s="12">
        <v>0</v>
      </c>
      <c r="O339" s="12">
        <v>0</v>
      </c>
      <c r="P339" s="12">
        <v>0</v>
      </c>
      <c r="Q339" s="12">
        <v>0</v>
      </c>
      <c r="R339" s="12">
        <v>0</v>
      </c>
      <c r="S339" s="12">
        <v>0</v>
      </c>
      <c r="T339" s="12">
        <v>0</v>
      </c>
      <c r="U339" s="12">
        <v>0</v>
      </c>
      <c r="V339" s="12">
        <v>0</v>
      </c>
      <c r="W339" s="12">
        <v>0</v>
      </c>
      <c r="X339" s="12">
        <v>0</v>
      </c>
      <c r="Y339" s="12">
        <v>0</v>
      </c>
      <c r="Z339" s="12">
        <v>0</v>
      </c>
      <c r="AA339" s="12">
        <v>0</v>
      </c>
      <c r="AB339" s="12">
        <v>0</v>
      </c>
      <c r="AC339" s="12">
        <v>0</v>
      </c>
      <c r="AD339" s="12">
        <v>0</v>
      </c>
      <c r="AE339" s="12">
        <v>0</v>
      </c>
      <c r="AF339" s="12">
        <v>0</v>
      </c>
      <c r="AG339" s="12">
        <v>0</v>
      </c>
      <c r="AH339" s="12">
        <v>0</v>
      </c>
      <c r="AI339" s="12">
        <v>0</v>
      </c>
      <c r="AJ339" s="12">
        <v>0</v>
      </c>
      <c r="AK339" s="12">
        <v>0</v>
      </c>
      <c r="AL339" s="12">
        <v>0</v>
      </c>
    </row>
    <row r="340" spans="1:38" s="26" customFormat="1" ht="15" x14ac:dyDescent="0.25">
      <c r="A340" s="74" t="s">
        <v>577</v>
      </c>
      <c r="B340" s="29" t="s">
        <v>146</v>
      </c>
      <c r="C340" s="12">
        <v>0</v>
      </c>
      <c r="D340" s="12">
        <v>0</v>
      </c>
      <c r="E340" s="12">
        <v>0</v>
      </c>
      <c r="F340" s="12">
        <v>0</v>
      </c>
      <c r="G340" s="12">
        <v>0</v>
      </c>
      <c r="H340" s="12">
        <v>0</v>
      </c>
      <c r="I340" s="12">
        <v>0</v>
      </c>
      <c r="J340" s="12">
        <v>0</v>
      </c>
      <c r="K340" s="12">
        <v>0</v>
      </c>
      <c r="L340" s="12">
        <v>0</v>
      </c>
      <c r="M340" s="12">
        <v>0</v>
      </c>
      <c r="N340" s="12">
        <v>0</v>
      </c>
      <c r="O340" s="12">
        <v>0</v>
      </c>
      <c r="P340" s="12">
        <v>0</v>
      </c>
      <c r="Q340" s="12">
        <v>0</v>
      </c>
      <c r="R340" s="12">
        <v>0</v>
      </c>
      <c r="S340" s="12">
        <v>0</v>
      </c>
      <c r="T340" s="12">
        <v>0</v>
      </c>
      <c r="U340" s="12">
        <v>0</v>
      </c>
      <c r="V340" s="12">
        <v>0</v>
      </c>
      <c r="W340" s="12">
        <v>0</v>
      </c>
      <c r="X340" s="12">
        <v>0</v>
      </c>
      <c r="Y340" s="12">
        <v>0</v>
      </c>
      <c r="Z340" s="12">
        <v>0</v>
      </c>
      <c r="AA340" s="12">
        <v>0</v>
      </c>
      <c r="AB340" s="12">
        <v>0</v>
      </c>
      <c r="AC340" s="12">
        <v>0</v>
      </c>
      <c r="AD340" s="12">
        <v>0</v>
      </c>
      <c r="AE340" s="12">
        <v>0</v>
      </c>
      <c r="AF340" s="12">
        <v>0</v>
      </c>
      <c r="AG340" s="12">
        <v>0</v>
      </c>
      <c r="AH340" s="12">
        <v>0</v>
      </c>
      <c r="AI340" s="12">
        <v>0</v>
      </c>
      <c r="AJ340" s="12">
        <v>0</v>
      </c>
      <c r="AK340" s="12">
        <v>0</v>
      </c>
      <c r="AL340" s="12">
        <v>0</v>
      </c>
    </row>
    <row r="341" spans="1:38" s="26" customFormat="1" ht="15" x14ac:dyDescent="0.25">
      <c r="A341" s="74" t="s">
        <v>578</v>
      </c>
      <c r="B341" s="29" t="s">
        <v>147</v>
      </c>
      <c r="C341" s="12">
        <v>0</v>
      </c>
      <c r="D341" s="12">
        <v>0</v>
      </c>
      <c r="E341" s="12">
        <v>0</v>
      </c>
      <c r="F341" s="12">
        <v>0</v>
      </c>
      <c r="G341" s="12">
        <v>0</v>
      </c>
      <c r="H341" s="12">
        <v>0</v>
      </c>
      <c r="I341" s="12">
        <v>0</v>
      </c>
      <c r="J341" s="12">
        <v>0</v>
      </c>
      <c r="K341" s="12">
        <v>0</v>
      </c>
      <c r="L341" s="12">
        <v>0</v>
      </c>
      <c r="M341" s="12">
        <v>0</v>
      </c>
      <c r="N341" s="12">
        <v>0</v>
      </c>
      <c r="O341" s="12">
        <v>0</v>
      </c>
      <c r="P341" s="12">
        <v>0</v>
      </c>
      <c r="Q341" s="12">
        <v>0</v>
      </c>
      <c r="R341" s="12">
        <v>0</v>
      </c>
      <c r="S341" s="12">
        <v>0</v>
      </c>
      <c r="T341" s="12">
        <v>0</v>
      </c>
      <c r="U341" s="12">
        <v>0</v>
      </c>
      <c r="V341" s="12">
        <v>0</v>
      </c>
      <c r="W341" s="12">
        <v>0</v>
      </c>
      <c r="X341" s="12">
        <v>0</v>
      </c>
      <c r="Y341" s="12">
        <v>0</v>
      </c>
      <c r="Z341" s="12">
        <v>0</v>
      </c>
      <c r="AA341" s="12">
        <v>0</v>
      </c>
      <c r="AB341" s="12">
        <v>0</v>
      </c>
      <c r="AC341" s="12">
        <v>0</v>
      </c>
      <c r="AD341" s="12">
        <v>0</v>
      </c>
      <c r="AE341" s="12">
        <v>0</v>
      </c>
      <c r="AF341" s="12">
        <v>0</v>
      </c>
      <c r="AG341" s="12">
        <v>0</v>
      </c>
      <c r="AH341" s="12">
        <v>0</v>
      </c>
      <c r="AI341" s="12">
        <v>0</v>
      </c>
      <c r="AJ341" s="12">
        <v>0</v>
      </c>
      <c r="AK341" s="12">
        <v>0</v>
      </c>
      <c r="AL341" s="12">
        <v>0</v>
      </c>
    </row>
    <row r="342" spans="1:38" s="26" customFormat="1" ht="15" x14ac:dyDescent="0.25">
      <c r="A342" s="74" t="s">
        <v>579</v>
      </c>
      <c r="B342" s="29" t="s">
        <v>148</v>
      </c>
      <c r="C342" s="12">
        <v>0</v>
      </c>
      <c r="D342" s="12">
        <v>0</v>
      </c>
      <c r="E342" s="12">
        <v>0</v>
      </c>
      <c r="F342" s="12">
        <v>0</v>
      </c>
      <c r="G342" s="12">
        <v>0</v>
      </c>
      <c r="H342" s="12">
        <v>0</v>
      </c>
      <c r="I342" s="12">
        <v>0</v>
      </c>
      <c r="J342" s="12">
        <v>0</v>
      </c>
      <c r="K342" s="12">
        <v>0</v>
      </c>
      <c r="L342" s="12">
        <v>0</v>
      </c>
      <c r="M342" s="12">
        <v>0</v>
      </c>
      <c r="N342" s="12">
        <v>0</v>
      </c>
      <c r="O342" s="12">
        <v>0</v>
      </c>
      <c r="P342" s="12">
        <v>0</v>
      </c>
      <c r="Q342" s="12">
        <v>0</v>
      </c>
      <c r="R342" s="12">
        <v>0</v>
      </c>
      <c r="S342" s="12">
        <v>0</v>
      </c>
      <c r="T342" s="12">
        <v>0</v>
      </c>
      <c r="U342" s="12">
        <v>0</v>
      </c>
      <c r="V342" s="12">
        <v>0</v>
      </c>
      <c r="W342" s="12">
        <v>0</v>
      </c>
      <c r="X342" s="12">
        <v>0</v>
      </c>
      <c r="Y342" s="12">
        <v>0</v>
      </c>
      <c r="Z342" s="12">
        <v>0</v>
      </c>
      <c r="AA342" s="12">
        <v>0</v>
      </c>
      <c r="AB342" s="12">
        <v>0</v>
      </c>
      <c r="AC342" s="12">
        <v>0</v>
      </c>
      <c r="AD342" s="12">
        <v>0</v>
      </c>
      <c r="AE342" s="12">
        <v>0</v>
      </c>
      <c r="AF342" s="12">
        <v>0</v>
      </c>
      <c r="AG342" s="12">
        <v>0</v>
      </c>
      <c r="AH342" s="12">
        <v>0</v>
      </c>
      <c r="AI342" s="12">
        <v>0</v>
      </c>
      <c r="AJ342" s="12">
        <v>0</v>
      </c>
      <c r="AK342" s="12">
        <v>0</v>
      </c>
      <c r="AL342" s="12">
        <v>0</v>
      </c>
    </row>
    <row r="343" spans="1:38" s="26" customFormat="1" ht="15" x14ac:dyDescent="0.25">
      <c r="A343" s="74" t="s">
        <v>580</v>
      </c>
      <c r="B343" s="29" t="s">
        <v>149</v>
      </c>
      <c r="C343" s="12">
        <v>0</v>
      </c>
      <c r="D343" s="12">
        <v>0</v>
      </c>
      <c r="E343" s="12">
        <v>0</v>
      </c>
      <c r="F343" s="12">
        <v>0</v>
      </c>
      <c r="G343" s="12">
        <v>0</v>
      </c>
      <c r="H343" s="12">
        <v>0</v>
      </c>
      <c r="I343" s="12">
        <v>0</v>
      </c>
      <c r="J343" s="12">
        <v>0</v>
      </c>
      <c r="K343" s="12">
        <v>0</v>
      </c>
      <c r="L343" s="12">
        <v>0</v>
      </c>
      <c r="M343" s="12">
        <v>0</v>
      </c>
      <c r="N343" s="12">
        <v>0</v>
      </c>
      <c r="O343" s="12">
        <v>0</v>
      </c>
      <c r="P343" s="12">
        <v>0</v>
      </c>
      <c r="Q343" s="12">
        <v>0</v>
      </c>
      <c r="R343" s="12">
        <v>0</v>
      </c>
      <c r="S343" s="12">
        <v>0</v>
      </c>
      <c r="T343" s="12">
        <v>0</v>
      </c>
      <c r="U343" s="12">
        <v>0</v>
      </c>
      <c r="V343" s="12">
        <v>0</v>
      </c>
      <c r="W343" s="12">
        <v>0</v>
      </c>
      <c r="X343" s="12">
        <v>0</v>
      </c>
      <c r="Y343" s="12">
        <v>0</v>
      </c>
      <c r="Z343" s="12">
        <v>0</v>
      </c>
      <c r="AA343" s="12">
        <v>0</v>
      </c>
      <c r="AB343" s="12">
        <v>0</v>
      </c>
      <c r="AC343" s="12">
        <v>0</v>
      </c>
      <c r="AD343" s="12">
        <v>0</v>
      </c>
      <c r="AE343" s="12">
        <v>0</v>
      </c>
      <c r="AF343" s="12">
        <v>0</v>
      </c>
      <c r="AG343" s="12">
        <v>0</v>
      </c>
      <c r="AH343" s="12">
        <v>0</v>
      </c>
      <c r="AI343" s="12">
        <v>0</v>
      </c>
      <c r="AJ343" s="12">
        <v>0</v>
      </c>
      <c r="AK343" s="12">
        <v>0</v>
      </c>
      <c r="AL343" s="12">
        <v>0</v>
      </c>
    </row>
    <row r="344" spans="1:38" s="26" customFormat="1" ht="15" x14ac:dyDescent="0.25">
      <c r="A344" s="74" t="s">
        <v>581</v>
      </c>
      <c r="B344" s="29" t="s">
        <v>150</v>
      </c>
      <c r="C344" s="12">
        <v>0</v>
      </c>
      <c r="D344" s="12">
        <v>0</v>
      </c>
      <c r="E344" s="12">
        <v>0</v>
      </c>
      <c r="F344" s="12">
        <v>0</v>
      </c>
      <c r="G344" s="12">
        <v>0</v>
      </c>
      <c r="H344" s="12">
        <v>0</v>
      </c>
      <c r="I344" s="12">
        <v>0</v>
      </c>
      <c r="J344" s="12">
        <v>0</v>
      </c>
      <c r="K344" s="12">
        <v>0</v>
      </c>
      <c r="L344" s="12">
        <v>0</v>
      </c>
      <c r="M344" s="12">
        <v>0</v>
      </c>
      <c r="N344" s="12">
        <v>0</v>
      </c>
      <c r="O344" s="12">
        <v>0</v>
      </c>
      <c r="P344" s="12">
        <v>0</v>
      </c>
      <c r="Q344" s="12">
        <v>0</v>
      </c>
      <c r="R344" s="12">
        <v>0</v>
      </c>
      <c r="S344" s="12">
        <v>0</v>
      </c>
      <c r="T344" s="12">
        <v>0</v>
      </c>
      <c r="U344" s="12">
        <v>0</v>
      </c>
      <c r="V344" s="12">
        <v>0</v>
      </c>
      <c r="W344" s="12">
        <v>0</v>
      </c>
      <c r="X344" s="12">
        <v>0</v>
      </c>
      <c r="Y344" s="12">
        <v>0</v>
      </c>
      <c r="Z344" s="12">
        <v>0</v>
      </c>
      <c r="AA344" s="12">
        <v>0</v>
      </c>
      <c r="AB344" s="12">
        <v>0</v>
      </c>
      <c r="AC344" s="12">
        <v>0</v>
      </c>
      <c r="AD344" s="12">
        <v>0</v>
      </c>
      <c r="AE344" s="12">
        <v>0</v>
      </c>
      <c r="AF344" s="12">
        <v>0</v>
      </c>
      <c r="AG344" s="12">
        <v>0</v>
      </c>
      <c r="AH344" s="12">
        <v>0</v>
      </c>
      <c r="AI344" s="12">
        <v>0</v>
      </c>
      <c r="AJ344" s="12">
        <v>0</v>
      </c>
      <c r="AK344" s="12">
        <v>0</v>
      </c>
      <c r="AL344" s="12">
        <v>0</v>
      </c>
    </row>
    <row r="345" spans="1:38" s="26" customFormat="1" ht="15" x14ac:dyDescent="0.25">
      <c r="A345" s="74" t="s">
        <v>582</v>
      </c>
      <c r="B345" s="29" t="s">
        <v>151</v>
      </c>
      <c r="C345" s="12">
        <v>0</v>
      </c>
      <c r="D345" s="12">
        <v>0</v>
      </c>
      <c r="E345" s="12">
        <v>0</v>
      </c>
      <c r="F345" s="12">
        <v>0</v>
      </c>
      <c r="G345" s="12">
        <v>0</v>
      </c>
      <c r="H345" s="12">
        <v>0</v>
      </c>
      <c r="I345" s="12">
        <v>0</v>
      </c>
      <c r="J345" s="12">
        <v>0</v>
      </c>
      <c r="K345" s="12">
        <v>0</v>
      </c>
      <c r="L345" s="12">
        <v>0</v>
      </c>
      <c r="M345" s="12">
        <v>0</v>
      </c>
      <c r="N345" s="12">
        <v>0</v>
      </c>
      <c r="O345" s="12">
        <v>0</v>
      </c>
      <c r="P345" s="12">
        <v>0</v>
      </c>
      <c r="Q345" s="12">
        <v>0</v>
      </c>
      <c r="R345" s="12">
        <v>0</v>
      </c>
      <c r="S345" s="12">
        <v>0</v>
      </c>
      <c r="T345" s="12">
        <v>0</v>
      </c>
      <c r="U345" s="12">
        <v>0</v>
      </c>
      <c r="V345" s="12">
        <v>0</v>
      </c>
      <c r="W345" s="12">
        <v>0</v>
      </c>
      <c r="X345" s="12">
        <v>0</v>
      </c>
      <c r="Y345" s="12">
        <v>0</v>
      </c>
      <c r="Z345" s="12">
        <v>0</v>
      </c>
      <c r="AA345" s="12">
        <v>0</v>
      </c>
      <c r="AB345" s="12">
        <v>0</v>
      </c>
      <c r="AC345" s="12">
        <v>0</v>
      </c>
      <c r="AD345" s="12">
        <v>0</v>
      </c>
      <c r="AE345" s="12">
        <v>0</v>
      </c>
      <c r="AF345" s="12">
        <v>0</v>
      </c>
      <c r="AG345" s="12">
        <v>0</v>
      </c>
      <c r="AH345" s="12">
        <v>0</v>
      </c>
      <c r="AI345" s="12">
        <v>0</v>
      </c>
      <c r="AJ345" s="12">
        <v>0</v>
      </c>
      <c r="AK345" s="12">
        <v>0</v>
      </c>
      <c r="AL345" s="12">
        <v>0</v>
      </c>
    </row>
    <row r="346" spans="1:38" s="26" customFormat="1" ht="15" x14ac:dyDescent="0.25">
      <c r="A346" s="74" t="s">
        <v>583</v>
      </c>
      <c r="B346" s="29" t="s">
        <v>152</v>
      </c>
      <c r="C346" s="12">
        <v>0</v>
      </c>
      <c r="D346" s="12">
        <v>0</v>
      </c>
      <c r="E346" s="12">
        <v>0</v>
      </c>
      <c r="F346" s="12">
        <v>0</v>
      </c>
      <c r="G346" s="12">
        <v>0</v>
      </c>
      <c r="H346" s="12">
        <v>0</v>
      </c>
      <c r="I346" s="12">
        <v>0</v>
      </c>
      <c r="J346" s="12">
        <v>0</v>
      </c>
      <c r="K346" s="12">
        <v>0</v>
      </c>
      <c r="L346" s="12">
        <v>0</v>
      </c>
      <c r="M346" s="12">
        <v>0</v>
      </c>
      <c r="N346" s="12">
        <v>0</v>
      </c>
      <c r="O346" s="12">
        <v>0</v>
      </c>
      <c r="P346" s="12">
        <v>0</v>
      </c>
      <c r="Q346" s="12">
        <v>0</v>
      </c>
      <c r="R346" s="12">
        <v>0</v>
      </c>
      <c r="S346" s="12">
        <v>0</v>
      </c>
      <c r="T346" s="12">
        <v>0</v>
      </c>
      <c r="U346" s="12">
        <v>0</v>
      </c>
      <c r="V346" s="12">
        <v>0</v>
      </c>
      <c r="W346" s="12">
        <v>0</v>
      </c>
      <c r="X346" s="12">
        <v>0</v>
      </c>
      <c r="Y346" s="12">
        <v>0</v>
      </c>
      <c r="Z346" s="12">
        <v>0</v>
      </c>
      <c r="AA346" s="12">
        <v>0</v>
      </c>
      <c r="AB346" s="12">
        <v>0</v>
      </c>
      <c r="AC346" s="12">
        <v>0</v>
      </c>
      <c r="AD346" s="12">
        <v>0</v>
      </c>
      <c r="AE346" s="12">
        <v>0</v>
      </c>
      <c r="AF346" s="12">
        <v>0</v>
      </c>
      <c r="AG346" s="12">
        <v>0</v>
      </c>
      <c r="AH346" s="12">
        <v>0</v>
      </c>
      <c r="AI346" s="12">
        <v>0</v>
      </c>
      <c r="AJ346" s="12">
        <v>0</v>
      </c>
      <c r="AK346" s="12">
        <v>0</v>
      </c>
      <c r="AL346" s="12">
        <v>0</v>
      </c>
    </row>
    <row r="347" spans="1:38" s="26" customFormat="1" ht="15" x14ac:dyDescent="0.25">
      <c r="A347" s="74" t="s">
        <v>584</v>
      </c>
      <c r="B347" s="29" t="s">
        <v>153</v>
      </c>
      <c r="C347" s="12">
        <v>0</v>
      </c>
      <c r="D347" s="12">
        <v>0</v>
      </c>
      <c r="E347" s="12">
        <v>0</v>
      </c>
      <c r="F347" s="12">
        <v>0</v>
      </c>
      <c r="G347" s="12">
        <v>0</v>
      </c>
      <c r="H347" s="12">
        <v>0</v>
      </c>
      <c r="I347" s="12">
        <v>0</v>
      </c>
      <c r="J347" s="12">
        <v>0</v>
      </c>
      <c r="K347" s="12">
        <v>0</v>
      </c>
      <c r="L347" s="12">
        <v>0</v>
      </c>
      <c r="M347" s="12">
        <v>0</v>
      </c>
      <c r="N347" s="12">
        <v>0</v>
      </c>
      <c r="O347" s="12">
        <v>0</v>
      </c>
      <c r="P347" s="12">
        <v>0</v>
      </c>
      <c r="Q347" s="12">
        <v>0</v>
      </c>
      <c r="R347" s="12">
        <v>0</v>
      </c>
      <c r="S347" s="12">
        <v>0</v>
      </c>
      <c r="T347" s="12">
        <v>0</v>
      </c>
      <c r="U347" s="12">
        <v>0</v>
      </c>
      <c r="V347" s="12">
        <v>0</v>
      </c>
      <c r="W347" s="12">
        <v>0</v>
      </c>
      <c r="X347" s="12">
        <v>0</v>
      </c>
      <c r="Y347" s="12">
        <v>0</v>
      </c>
      <c r="Z347" s="12">
        <v>0</v>
      </c>
      <c r="AA347" s="12">
        <v>0</v>
      </c>
      <c r="AB347" s="12">
        <v>0</v>
      </c>
      <c r="AC347" s="12">
        <v>0</v>
      </c>
      <c r="AD347" s="12">
        <v>0</v>
      </c>
      <c r="AE347" s="12">
        <v>0</v>
      </c>
      <c r="AF347" s="12">
        <v>0</v>
      </c>
      <c r="AG347" s="12">
        <v>0</v>
      </c>
      <c r="AH347" s="12">
        <v>0</v>
      </c>
      <c r="AI347" s="12">
        <v>0</v>
      </c>
      <c r="AJ347" s="12">
        <v>0</v>
      </c>
      <c r="AK347" s="12">
        <v>0</v>
      </c>
      <c r="AL347" s="12">
        <v>0</v>
      </c>
    </row>
    <row r="348" spans="1:38" s="26" customFormat="1" ht="15" x14ac:dyDescent="0.25">
      <c r="A348" s="74" t="s">
        <v>585</v>
      </c>
      <c r="B348" s="29" t="s">
        <v>154</v>
      </c>
      <c r="C348" s="12">
        <v>0</v>
      </c>
      <c r="D348" s="12">
        <v>0</v>
      </c>
      <c r="E348" s="12">
        <v>0</v>
      </c>
      <c r="F348" s="12">
        <v>0</v>
      </c>
      <c r="G348" s="12">
        <v>0</v>
      </c>
      <c r="H348" s="12">
        <v>0</v>
      </c>
      <c r="I348" s="12">
        <v>0</v>
      </c>
      <c r="J348" s="12">
        <v>0</v>
      </c>
      <c r="K348" s="12">
        <v>0</v>
      </c>
      <c r="L348" s="12">
        <v>0</v>
      </c>
      <c r="M348" s="12">
        <v>0</v>
      </c>
      <c r="N348" s="12">
        <v>0</v>
      </c>
      <c r="O348" s="12">
        <v>0</v>
      </c>
      <c r="P348" s="12">
        <v>0</v>
      </c>
      <c r="Q348" s="12">
        <v>0</v>
      </c>
      <c r="R348" s="12">
        <v>0</v>
      </c>
      <c r="S348" s="12">
        <v>0</v>
      </c>
      <c r="T348" s="12">
        <v>0</v>
      </c>
      <c r="U348" s="12">
        <v>0</v>
      </c>
      <c r="V348" s="12">
        <v>0</v>
      </c>
      <c r="W348" s="12">
        <v>0</v>
      </c>
      <c r="X348" s="12">
        <v>0</v>
      </c>
      <c r="Y348" s="12">
        <v>0</v>
      </c>
      <c r="Z348" s="12">
        <v>0</v>
      </c>
      <c r="AA348" s="12">
        <v>0</v>
      </c>
      <c r="AB348" s="12">
        <v>0</v>
      </c>
      <c r="AC348" s="12">
        <v>0</v>
      </c>
      <c r="AD348" s="12">
        <v>0</v>
      </c>
      <c r="AE348" s="12">
        <v>0</v>
      </c>
      <c r="AF348" s="12">
        <v>0</v>
      </c>
      <c r="AG348" s="12">
        <v>0</v>
      </c>
      <c r="AH348" s="12">
        <v>0</v>
      </c>
      <c r="AI348" s="12">
        <v>0</v>
      </c>
      <c r="AJ348" s="12">
        <v>0</v>
      </c>
      <c r="AK348" s="12">
        <v>0</v>
      </c>
      <c r="AL348" s="12">
        <v>0</v>
      </c>
    </row>
    <row r="349" spans="1:38" s="26" customFormat="1" ht="15" x14ac:dyDescent="0.25">
      <c r="A349" s="74" t="s">
        <v>586</v>
      </c>
      <c r="B349" s="29" t="s">
        <v>155</v>
      </c>
      <c r="C349" s="12">
        <v>0</v>
      </c>
      <c r="D349" s="12">
        <v>0</v>
      </c>
      <c r="E349" s="12">
        <v>0</v>
      </c>
      <c r="F349" s="12">
        <v>0</v>
      </c>
      <c r="G349" s="12">
        <v>0</v>
      </c>
      <c r="H349" s="12">
        <v>0</v>
      </c>
      <c r="I349" s="12">
        <v>0</v>
      </c>
      <c r="J349" s="12">
        <v>0</v>
      </c>
      <c r="K349" s="12">
        <v>0</v>
      </c>
      <c r="L349" s="12">
        <v>0</v>
      </c>
      <c r="M349" s="12">
        <v>0</v>
      </c>
      <c r="N349" s="12">
        <v>0</v>
      </c>
      <c r="O349" s="12">
        <v>0</v>
      </c>
      <c r="P349" s="12">
        <v>0</v>
      </c>
      <c r="Q349" s="12">
        <v>0</v>
      </c>
      <c r="R349" s="12">
        <v>0</v>
      </c>
      <c r="S349" s="12">
        <v>0</v>
      </c>
      <c r="T349" s="12">
        <v>0</v>
      </c>
      <c r="U349" s="12">
        <v>0</v>
      </c>
      <c r="V349" s="12">
        <v>0</v>
      </c>
      <c r="W349" s="12">
        <v>0</v>
      </c>
      <c r="X349" s="12">
        <v>0</v>
      </c>
      <c r="Y349" s="12">
        <v>0</v>
      </c>
      <c r="Z349" s="12">
        <v>0</v>
      </c>
      <c r="AA349" s="12">
        <v>0</v>
      </c>
      <c r="AB349" s="12">
        <v>0</v>
      </c>
      <c r="AC349" s="12">
        <v>0</v>
      </c>
      <c r="AD349" s="12">
        <v>0</v>
      </c>
      <c r="AE349" s="12">
        <v>0</v>
      </c>
      <c r="AF349" s="12">
        <v>0</v>
      </c>
      <c r="AG349" s="12">
        <v>0</v>
      </c>
      <c r="AH349" s="12">
        <v>0</v>
      </c>
      <c r="AI349" s="12">
        <v>0</v>
      </c>
      <c r="AJ349" s="12">
        <v>0</v>
      </c>
      <c r="AK349" s="12">
        <v>0</v>
      </c>
      <c r="AL349" s="12">
        <v>0</v>
      </c>
    </row>
    <row r="350" spans="1:38" s="26" customFormat="1" ht="15" x14ac:dyDescent="0.25">
      <c r="A350" s="74" t="s">
        <v>587</v>
      </c>
      <c r="B350" s="29" t="s">
        <v>156</v>
      </c>
      <c r="C350" s="12">
        <v>0</v>
      </c>
      <c r="D350" s="12">
        <v>0</v>
      </c>
      <c r="E350" s="12">
        <v>0</v>
      </c>
      <c r="F350" s="12">
        <v>0</v>
      </c>
      <c r="G350" s="12">
        <v>0</v>
      </c>
      <c r="H350" s="12">
        <v>0</v>
      </c>
      <c r="I350" s="12">
        <v>0</v>
      </c>
      <c r="J350" s="12">
        <v>0</v>
      </c>
      <c r="K350" s="12">
        <v>0</v>
      </c>
      <c r="L350" s="12">
        <v>0</v>
      </c>
      <c r="M350" s="12">
        <v>0</v>
      </c>
      <c r="N350" s="12">
        <v>0</v>
      </c>
      <c r="O350" s="12">
        <v>0</v>
      </c>
      <c r="P350" s="12">
        <v>0</v>
      </c>
      <c r="Q350" s="12">
        <v>0</v>
      </c>
      <c r="R350" s="12">
        <v>0</v>
      </c>
      <c r="S350" s="12">
        <v>0</v>
      </c>
      <c r="T350" s="12">
        <v>0</v>
      </c>
      <c r="U350" s="12">
        <v>0</v>
      </c>
      <c r="V350" s="12">
        <v>0</v>
      </c>
      <c r="W350" s="12">
        <v>0</v>
      </c>
      <c r="X350" s="12">
        <v>0</v>
      </c>
      <c r="Y350" s="12">
        <v>0</v>
      </c>
      <c r="Z350" s="12">
        <v>0</v>
      </c>
      <c r="AA350" s="12">
        <v>0</v>
      </c>
      <c r="AB350" s="12">
        <v>0</v>
      </c>
      <c r="AC350" s="12">
        <v>0</v>
      </c>
      <c r="AD350" s="12">
        <v>0</v>
      </c>
      <c r="AE350" s="12">
        <v>0</v>
      </c>
      <c r="AF350" s="12">
        <v>0</v>
      </c>
      <c r="AG350" s="12">
        <v>0</v>
      </c>
      <c r="AH350" s="12">
        <v>0</v>
      </c>
      <c r="AI350" s="12">
        <v>0</v>
      </c>
      <c r="AJ350" s="12">
        <v>0</v>
      </c>
      <c r="AK350" s="12">
        <v>0</v>
      </c>
      <c r="AL350" s="12">
        <v>0</v>
      </c>
    </row>
    <row r="351" spans="1:38" s="26" customFormat="1" ht="15" x14ac:dyDescent="0.25">
      <c r="A351" s="74" t="s">
        <v>588</v>
      </c>
      <c r="B351" s="29" t="s">
        <v>70</v>
      </c>
      <c r="C351" s="12">
        <v>0</v>
      </c>
      <c r="D351" s="12">
        <v>0</v>
      </c>
      <c r="E351" s="12">
        <v>0</v>
      </c>
      <c r="F351" s="12">
        <v>0</v>
      </c>
      <c r="G351" s="12">
        <v>0</v>
      </c>
      <c r="H351" s="12">
        <v>0</v>
      </c>
      <c r="I351" s="12">
        <v>0</v>
      </c>
      <c r="J351" s="12">
        <v>0</v>
      </c>
      <c r="K351" s="12">
        <v>0</v>
      </c>
      <c r="L351" s="12">
        <v>0</v>
      </c>
      <c r="M351" s="12">
        <v>0</v>
      </c>
      <c r="N351" s="12">
        <v>0</v>
      </c>
      <c r="O351" s="12">
        <v>0</v>
      </c>
      <c r="P351" s="12">
        <v>0</v>
      </c>
      <c r="Q351" s="12">
        <v>0</v>
      </c>
      <c r="R351" s="12">
        <v>0</v>
      </c>
      <c r="S351" s="12">
        <v>0</v>
      </c>
      <c r="T351" s="12">
        <v>0</v>
      </c>
      <c r="U351" s="12">
        <v>0</v>
      </c>
      <c r="V351" s="12">
        <v>0</v>
      </c>
      <c r="W351" s="12">
        <v>0</v>
      </c>
      <c r="X351" s="12">
        <v>0</v>
      </c>
      <c r="Y351" s="12">
        <v>0</v>
      </c>
      <c r="Z351" s="12">
        <v>0</v>
      </c>
      <c r="AA351" s="12">
        <v>0</v>
      </c>
      <c r="AB351" s="12">
        <v>0</v>
      </c>
      <c r="AC351" s="12">
        <v>0</v>
      </c>
      <c r="AD351" s="12">
        <v>0</v>
      </c>
      <c r="AE351" s="12">
        <v>0</v>
      </c>
      <c r="AF351" s="12">
        <v>0</v>
      </c>
      <c r="AG351" s="12">
        <v>0</v>
      </c>
      <c r="AH351" s="12">
        <v>0</v>
      </c>
      <c r="AI351" s="12">
        <v>0</v>
      </c>
      <c r="AJ351" s="12">
        <v>0</v>
      </c>
      <c r="AK351" s="12">
        <v>0</v>
      </c>
      <c r="AL351" s="12">
        <v>0</v>
      </c>
    </row>
    <row r="352" spans="1:38" s="26" customFormat="1" ht="15" x14ac:dyDescent="0.25">
      <c r="A352" s="121" t="s">
        <v>589</v>
      </c>
      <c r="B352" s="122" t="s">
        <v>157</v>
      </c>
      <c r="C352" s="120">
        <v>0</v>
      </c>
      <c r="D352" s="120">
        <v>0</v>
      </c>
      <c r="E352" s="120">
        <v>0</v>
      </c>
      <c r="F352" s="120">
        <v>0</v>
      </c>
      <c r="G352" s="120">
        <v>0</v>
      </c>
      <c r="H352" s="120">
        <v>0</v>
      </c>
      <c r="I352" s="120">
        <v>0</v>
      </c>
      <c r="J352" s="120">
        <v>0</v>
      </c>
      <c r="K352" s="120">
        <v>0</v>
      </c>
      <c r="L352" s="120">
        <v>0</v>
      </c>
      <c r="M352" s="120">
        <v>0</v>
      </c>
      <c r="N352" s="120">
        <v>0</v>
      </c>
      <c r="O352" s="120">
        <v>0</v>
      </c>
      <c r="P352" s="120">
        <v>0</v>
      </c>
      <c r="Q352" s="120">
        <v>0</v>
      </c>
      <c r="R352" s="120">
        <v>0</v>
      </c>
      <c r="S352" s="120">
        <v>0</v>
      </c>
      <c r="T352" s="120">
        <v>0</v>
      </c>
      <c r="U352" s="120">
        <v>0</v>
      </c>
      <c r="V352" s="120">
        <v>0</v>
      </c>
      <c r="W352" s="120">
        <v>0</v>
      </c>
      <c r="X352" s="120">
        <v>0</v>
      </c>
      <c r="Y352" s="120">
        <v>0</v>
      </c>
      <c r="Z352" s="120">
        <v>0</v>
      </c>
      <c r="AA352" s="120">
        <v>0</v>
      </c>
      <c r="AB352" s="120">
        <v>0</v>
      </c>
      <c r="AC352" s="120">
        <v>0</v>
      </c>
      <c r="AD352" s="120">
        <v>0</v>
      </c>
      <c r="AE352" s="120">
        <v>0</v>
      </c>
      <c r="AF352" s="120">
        <v>0</v>
      </c>
      <c r="AG352" s="120">
        <v>0</v>
      </c>
      <c r="AH352" s="120">
        <v>0</v>
      </c>
      <c r="AI352" s="120">
        <v>0</v>
      </c>
      <c r="AJ352" s="120">
        <v>0</v>
      </c>
      <c r="AK352" s="120">
        <v>0</v>
      </c>
      <c r="AL352" s="120">
        <v>0</v>
      </c>
    </row>
    <row r="353" spans="1:38" s="26" customFormat="1" ht="15" x14ac:dyDescent="0.25">
      <c r="A353" s="74" t="s">
        <v>590</v>
      </c>
      <c r="B353" s="29" t="s">
        <v>144</v>
      </c>
      <c r="C353" s="12">
        <v>0</v>
      </c>
      <c r="D353" s="12">
        <v>0</v>
      </c>
      <c r="E353" s="12">
        <v>0</v>
      </c>
      <c r="F353" s="12">
        <v>0</v>
      </c>
      <c r="G353" s="12">
        <v>0</v>
      </c>
      <c r="H353" s="12">
        <v>0</v>
      </c>
      <c r="I353" s="12">
        <v>0</v>
      </c>
      <c r="J353" s="12">
        <v>0</v>
      </c>
      <c r="K353" s="12">
        <v>0</v>
      </c>
      <c r="L353" s="12">
        <v>0</v>
      </c>
      <c r="M353" s="12">
        <v>0</v>
      </c>
      <c r="N353" s="12">
        <v>0</v>
      </c>
      <c r="O353" s="12">
        <v>0</v>
      </c>
      <c r="P353" s="12">
        <v>0</v>
      </c>
      <c r="Q353" s="12">
        <v>0</v>
      </c>
      <c r="R353" s="12">
        <v>0</v>
      </c>
      <c r="S353" s="12">
        <v>0</v>
      </c>
      <c r="T353" s="12">
        <v>0</v>
      </c>
      <c r="U353" s="12">
        <v>0</v>
      </c>
      <c r="V353" s="12">
        <v>0</v>
      </c>
      <c r="W353" s="12">
        <v>0</v>
      </c>
      <c r="X353" s="12">
        <v>0</v>
      </c>
      <c r="Y353" s="12">
        <v>0</v>
      </c>
      <c r="Z353" s="12">
        <v>0</v>
      </c>
      <c r="AA353" s="12">
        <v>0</v>
      </c>
      <c r="AB353" s="12">
        <v>0</v>
      </c>
      <c r="AC353" s="12">
        <v>0</v>
      </c>
      <c r="AD353" s="12">
        <v>0</v>
      </c>
      <c r="AE353" s="12">
        <v>0</v>
      </c>
      <c r="AF353" s="12">
        <v>0</v>
      </c>
      <c r="AG353" s="12">
        <v>0</v>
      </c>
      <c r="AH353" s="12">
        <v>0</v>
      </c>
      <c r="AI353" s="12">
        <v>0</v>
      </c>
      <c r="AJ353" s="12">
        <v>0</v>
      </c>
      <c r="AK353" s="12">
        <v>0</v>
      </c>
      <c r="AL353" s="12">
        <v>0</v>
      </c>
    </row>
    <row r="354" spans="1:38" s="26" customFormat="1" ht="15" x14ac:dyDescent="0.25">
      <c r="A354" s="74" t="s">
        <v>591</v>
      </c>
      <c r="B354" s="29" t="s">
        <v>145</v>
      </c>
      <c r="C354" s="12">
        <v>0</v>
      </c>
      <c r="D354" s="12">
        <v>0</v>
      </c>
      <c r="E354" s="12">
        <v>0</v>
      </c>
      <c r="F354" s="12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12">
        <v>0</v>
      </c>
      <c r="R354" s="12">
        <v>0</v>
      </c>
      <c r="S354" s="12">
        <v>0</v>
      </c>
      <c r="T354" s="12">
        <v>0</v>
      </c>
      <c r="U354" s="12">
        <v>0</v>
      </c>
      <c r="V354" s="12">
        <v>0</v>
      </c>
      <c r="W354" s="12">
        <v>0</v>
      </c>
      <c r="X354" s="12">
        <v>0</v>
      </c>
      <c r="Y354" s="12">
        <v>0</v>
      </c>
      <c r="Z354" s="12">
        <v>0</v>
      </c>
      <c r="AA354" s="12">
        <v>0</v>
      </c>
      <c r="AB354" s="12">
        <v>0</v>
      </c>
      <c r="AC354" s="12">
        <v>0</v>
      </c>
      <c r="AD354" s="12">
        <v>0</v>
      </c>
      <c r="AE354" s="12">
        <v>0</v>
      </c>
      <c r="AF354" s="12">
        <v>0</v>
      </c>
      <c r="AG354" s="12">
        <v>0</v>
      </c>
      <c r="AH354" s="12">
        <v>0</v>
      </c>
      <c r="AI354" s="12">
        <v>0</v>
      </c>
      <c r="AJ354" s="12">
        <v>0</v>
      </c>
      <c r="AK354" s="12">
        <v>0</v>
      </c>
      <c r="AL354" s="12">
        <v>0</v>
      </c>
    </row>
    <row r="355" spans="1:38" s="26" customFormat="1" ht="15" x14ac:dyDescent="0.25">
      <c r="A355" s="74" t="s">
        <v>592</v>
      </c>
      <c r="B355" s="29" t="s">
        <v>146</v>
      </c>
      <c r="C355" s="12">
        <v>0</v>
      </c>
      <c r="D355" s="12">
        <v>0</v>
      </c>
      <c r="E355" s="12">
        <v>0</v>
      </c>
      <c r="F355" s="12">
        <v>0</v>
      </c>
      <c r="G355" s="12">
        <v>0</v>
      </c>
      <c r="H355" s="12">
        <v>0</v>
      </c>
      <c r="I355" s="12">
        <v>0</v>
      </c>
      <c r="J355" s="12">
        <v>0</v>
      </c>
      <c r="K355" s="12">
        <v>0</v>
      </c>
      <c r="L355" s="12">
        <v>0</v>
      </c>
      <c r="M355" s="12">
        <v>0</v>
      </c>
      <c r="N355" s="12">
        <v>0</v>
      </c>
      <c r="O355" s="12">
        <v>0</v>
      </c>
      <c r="P355" s="12">
        <v>0</v>
      </c>
      <c r="Q355" s="12">
        <v>0</v>
      </c>
      <c r="R355" s="12">
        <v>0</v>
      </c>
      <c r="S355" s="12">
        <v>0</v>
      </c>
      <c r="T355" s="12">
        <v>0</v>
      </c>
      <c r="U355" s="12">
        <v>0</v>
      </c>
      <c r="V355" s="12">
        <v>0</v>
      </c>
      <c r="W355" s="12">
        <v>0</v>
      </c>
      <c r="X355" s="12">
        <v>0</v>
      </c>
      <c r="Y355" s="12">
        <v>0</v>
      </c>
      <c r="Z355" s="12">
        <v>0</v>
      </c>
      <c r="AA355" s="12">
        <v>0</v>
      </c>
      <c r="AB355" s="12">
        <v>0</v>
      </c>
      <c r="AC355" s="12">
        <v>0</v>
      </c>
      <c r="AD355" s="12">
        <v>0</v>
      </c>
      <c r="AE355" s="12">
        <v>0</v>
      </c>
      <c r="AF355" s="12">
        <v>0</v>
      </c>
      <c r="AG355" s="12">
        <v>0</v>
      </c>
      <c r="AH355" s="12">
        <v>0</v>
      </c>
      <c r="AI355" s="12">
        <v>0</v>
      </c>
      <c r="AJ355" s="12">
        <v>0</v>
      </c>
      <c r="AK355" s="12">
        <v>0</v>
      </c>
      <c r="AL355" s="12">
        <v>0</v>
      </c>
    </row>
    <row r="356" spans="1:38" s="26" customFormat="1" ht="15" x14ac:dyDescent="0.25">
      <c r="A356" s="74" t="s">
        <v>593</v>
      </c>
      <c r="B356" s="29" t="s">
        <v>147</v>
      </c>
      <c r="C356" s="12">
        <v>0</v>
      </c>
      <c r="D356" s="12">
        <v>0</v>
      </c>
      <c r="E356" s="12">
        <v>0</v>
      </c>
      <c r="F356" s="12">
        <v>0</v>
      </c>
      <c r="G356" s="12">
        <v>0</v>
      </c>
      <c r="H356" s="12">
        <v>0</v>
      </c>
      <c r="I356" s="12">
        <v>0</v>
      </c>
      <c r="J356" s="12">
        <v>0</v>
      </c>
      <c r="K356" s="12">
        <v>0</v>
      </c>
      <c r="L356" s="12">
        <v>0</v>
      </c>
      <c r="M356" s="12">
        <v>0</v>
      </c>
      <c r="N356" s="12">
        <v>0</v>
      </c>
      <c r="O356" s="12">
        <v>0</v>
      </c>
      <c r="P356" s="12">
        <v>0</v>
      </c>
      <c r="Q356" s="12">
        <v>0</v>
      </c>
      <c r="R356" s="12">
        <v>0</v>
      </c>
      <c r="S356" s="12">
        <v>0</v>
      </c>
      <c r="T356" s="12">
        <v>0</v>
      </c>
      <c r="U356" s="12">
        <v>0</v>
      </c>
      <c r="V356" s="12">
        <v>0</v>
      </c>
      <c r="W356" s="12">
        <v>0</v>
      </c>
      <c r="X356" s="12">
        <v>0</v>
      </c>
      <c r="Y356" s="12">
        <v>0</v>
      </c>
      <c r="Z356" s="12">
        <v>0</v>
      </c>
      <c r="AA356" s="12">
        <v>0</v>
      </c>
      <c r="AB356" s="12">
        <v>0</v>
      </c>
      <c r="AC356" s="12">
        <v>0</v>
      </c>
      <c r="AD356" s="12">
        <v>0</v>
      </c>
      <c r="AE356" s="12">
        <v>0</v>
      </c>
      <c r="AF356" s="12">
        <v>0</v>
      </c>
      <c r="AG356" s="12">
        <v>0</v>
      </c>
      <c r="AH356" s="12">
        <v>0</v>
      </c>
      <c r="AI356" s="12">
        <v>0</v>
      </c>
      <c r="AJ356" s="12">
        <v>0</v>
      </c>
      <c r="AK356" s="12">
        <v>0</v>
      </c>
      <c r="AL356" s="12">
        <v>0</v>
      </c>
    </row>
    <row r="357" spans="1:38" s="26" customFormat="1" ht="15" x14ac:dyDescent="0.25">
      <c r="A357" s="74" t="s">
        <v>594</v>
      </c>
      <c r="B357" s="29" t="s">
        <v>148</v>
      </c>
      <c r="C357" s="12">
        <v>0</v>
      </c>
      <c r="D357" s="12">
        <v>0</v>
      </c>
      <c r="E357" s="12">
        <v>0</v>
      </c>
      <c r="F357" s="12">
        <v>0</v>
      </c>
      <c r="G357" s="12">
        <v>0</v>
      </c>
      <c r="H357" s="12">
        <v>0</v>
      </c>
      <c r="I357" s="12">
        <v>0</v>
      </c>
      <c r="J357" s="12">
        <v>0</v>
      </c>
      <c r="K357" s="12">
        <v>0</v>
      </c>
      <c r="L357" s="12">
        <v>0</v>
      </c>
      <c r="M357" s="12">
        <v>0</v>
      </c>
      <c r="N357" s="12">
        <v>0</v>
      </c>
      <c r="O357" s="12">
        <v>0</v>
      </c>
      <c r="P357" s="12">
        <v>0</v>
      </c>
      <c r="Q357" s="12">
        <v>0</v>
      </c>
      <c r="R357" s="12">
        <v>0</v>
      </c>
      <c r="S357" s="12">
        <v>0</v>
      </c>
      <c r="T357" s="12">
        <v>0</v>
      </c>
      <c r="U357" s="12">
        <v>0</v>
      </c>
      <c r="V357" s="12">
        <v>0</v>
      </c>
      <c r="W357" s="12">
        <v>0</v>
      </c>
      <c r="X357" s="12">
        <v>0</v>
      </c>
      <c r="Y357" s="12">
        <v>0</v>
      </c>
      <c r="Z357" s="12">
        <v>0</v>
      </c>
      <c r="AA357" s="12">
        <v>0</v>
      </c>
      <c r="AB357" s="12">
        <v>0</v>
      </c>
      <c r="AC357" s="12">
        <v>0</v>
      </c>
      <c r="AD357" s="12">
        <v>0</v>
      </c>
      <c r="AE357" s="12">
        <v>0</v>
      </c>
      <c r="AF357" s="12">
        <v>0</v>
      </c>
      <c r="AG357" s="12">
        <v>0</v>
      </c>
      <c r="AH357" s="12">
        <v>0</v>
      </c>
      <c r="AI357" s="12">
        <v>0</v>
      </c>
      <c r="AJ357" s="12">
        <v>0</v>
      </c>
      <c r="AK357" s="12">
        <v>0</v>
      </c>
      <c r="AL357" s="12">
        <v>0</v>
      </c>
    </row>
    <row r="358" spans="1:38" s="26" customFormat="1" ht="15" x14ac:dyDescent="0.25">
      <c r="A358" s="74" t="s">
        <v>595</v>
      </c>
      <c r="B358" s="29" t="s">
        <v>149</v>
      </c>
      <c r="C358" s="12">
        <v>0</v>
      </c>
      <c r="D358" s="12">
        <v>0</v>
      </c>
      <c r="E358" s="12">
        <v>0</v>
      </c>
      <c r="F358" s="12">
        <v>0</v>
      </c>
      <c r="G358" s="12">
        <v>0</v>
      </c>
      <c r="H358" s="12">
        <v>0</v>
      </c>
      <c r="I358" s="12">
        <v>0</v>
      </c>
      <c r="J358" s="12">
        <v>0</v>
      </c>
      <c r="K358" s="12">
        <v>0</v>
      </c>
      <c r="L358" s="12">
        <v>0</v>
      </c>
      <c r="M358" s="12">
        <v>0</v>
      </c>
      <c r="N358" s="12">
        <v>0</v>
      </c>
      <c r="O358" s="12">
        <v>0</v>
      </c>
      <c r="P358" s="12">
        <v>0</v>
      </c>
      <c r="Q358" s="12">
        <v>0</v>
      </c>
      <c r="R358" s="12">
        <v>0</v>
      </c>
      <c r="S358" s="12">
        <v>0</v>
      </c>
      <c r="T358" s="12">
        <v>0</v>
      </c>
      <c r="U358" s="12">
        <v>0</v>
      </c>
      <c r="V358" s="12">
        <v>0</v>
      </c>
      <c r="W358" s="12">
        <v>0</v>
      </c>
      <c r="X358" s="12">
        <v>0</v>
      </c>
      <c r="Y358" s="12">
        <v>0</v>
      </c>
      <c r="Z358" s="12">
        <v>0</v>
      </c>
      <c r="AA358" s="12">
        <v>0</v>
      </c>
      <c r="AB358" s="12">
        <v>0</v>
      </c>
      <c r="AC358" s="12">
        <v>0</v>
      </c>
      <c r="AD358" s="12">
        <v>0</v>
      </c>
      <c r="AE358" s="12">
        <v>0</v>
      </c>
      <c r="AF358" s="12">
        <v>0</v>
      </c>
      <c r="AG358" s="12">
        <v>0</v>
      </c>
      <c r="AH358" s="12">
        <v>0</v>
      </c>
      <c r="AI358" s="12">
        <v>0</v>
      </c>
      <c r="AJ358" s="12">
        <v>0</v>
      </c>
      <c r="AK358" s="12">
        <v>0</v>
      </c>
      <c r="AL358" s="12">
        <v>0</v>
      </c>
    </row>
    <row r="359" spans="1:38" s="26" customFormat="1" ht="15" x14ac:dyDescent="0.25">
      <c r="A359" s="74" t="s">
        <v>596</v>
      </c>
      <c r="B359" s="29" t="s">
        <v>150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12">
        <v>0</v>
      </c>
      <c r="R359" s="12">
        <v>0</v>
      </c>
      <c r="S359" s="12">
        <v>0</v>
      </c>
      <c r="T359" s="12">
        <v>0</v>
      </c>
      <c r="U359" s="12">
        <v>0</v>
      </c>
      <c r="V359" s="12">
        <v>0</v>
      </c>
      <c r="W359" s="12">
        <v>0</v>
      </c>
      <c r="X359" s="12">
        <v>0</v>
      </c>
      <c r="Y359" s="12">
        <v>0</v>
      </c>
      <c r="Z359" s="12">
        <v>0</v>
      </c>
      <c r="AA359" s="12">
        <v>0</v>
      </c>
      <c r="AB359" s="12">
        <v>0</v>
      </c>
      <c r="AC359" s="12">
        <v>0</v>
      </c>
      <c r="AD359" s="12">
        <v>0</v>
      </c>
      <c r="AE359" s="12">
        <v>0</v>
      </c>
      <c r="AF359" s="12">
        <v>0</v>
      </c>
      <c r="AG359" s="12">
        <v>0</v>
      </c>
      <c r="AH359" s="12">
        <v>0</v>
      </c>
      <c r="AI359" s="12">
        <v>0</v>
      </c>
      <c r="AJ359" s="12">
        <v>0</v>
      </c>
      <c r="AK359" s="12">
        <v>0</v>
      </c>
      <c r="AL359" s="12">
        <v>0</v>
      </c>
    </row>
    <row r="360" spans="1:38" s="26" customFormat="1" ht="15" x14ac:dyDescent="0.25">
      <c r="A360" s="74" t="s">
        <v>597</v>
      </c>
      <c r="B360" s="29" t="s">
        <v>151</v>
      </c>
      <c r="C360" s="12">
        <v>0</v>
      </c>
      <c r="D360" s="12">
        <v>0</v>
      </c>
      <c r="E360" s="12">
        <v>0</v>
      </c>
      <c r="F360" s="12">
        <v>0</v>
      </c>
      <c r="G360" s="12">
        <v>0</v>
      </c>
      <c r="H360" s="12">
        <v>0</v>
      </c>
      <c r="I360" s="12">
        <v>0</v>
      </c>
      <c r="J360" s="12">
        <v>0</v>
      </c>
      <c r="K360" s="12">
        <v>0</v>
      </c>
      <c r="L360" s="12">
        <v>0</v>
      </c>
      <c r="M360" s="12">
        <v>0</v>
      </c>
      <c r="N360" s="12">
        <v>0</v>
      </c>
      <c r="O360" s="12">
        <v>0</v>
      </c>
      <c r="P360" s="12">
        <v>0</v>
      </c>
      <c r="Q360" s="12">
        <v>0</v>
      </c>
      <c r="R360" s="12">
        <v>0</v>
      </c>
      <c r="S360" s="12">
        <v>0</v>
      </c>
      <c r="T360" s="12">
        <v>0</v>
      </c>
      <c r="U360" s="12">
        <v>0</v>
      </c>
      <c r="V360" s="12">
        <v>0</v>
      </c>
      <c r="W360" s="12">
        <v>0</v>
      </c>
      <c r="X360" s="12">
        <v>0</v>
      </c>
      <c r="Y360" s="12">
        <v>0</v>
      </c>
      <c r="Z360" s="12">
        <v>0</v>
      </c>
      <c r="AA360" s="12">
        <v>0</v>
      </c>
      <c r="AB360" s="12">
        <v>0</v>
      </c>
      <c r="AC360" s="12">
        <v>0</v>
      </c>
      <c r="AD360" s="12">
        <v>0</v>
      </c>
      <c r="AE360" s="12">
        <v>0</v>
      </c>
      <c r="AF360" s="12">
        <v>0</v>
      </c>
      <c r="AG360" s="12">
        <v>0</v>
      </c>
      <c r="AH360" s="12">
        <v>0</v>
      </c>
      <c r="AI360" s="12">
        <v>0</v>
      </c>
      <c r="AJ360" s="12">
        <v>0</v>
      </c>
      <c r="AK360" s="12">
        <v>0</v>
      </c>
      <c r="AL360" s="12">
        <v>0</v>
      </c>
    </row>
    <row r="361" spans="1:38" s="26" customFormat="1" ht="15" x14ac:dyDescent="0.25">
      <c r="A361" s="74" t="s">
        <v>598</v>
      </c>
      <c r="B361" s="29" t="s">
        <v>152</v>
      </c>
      <c r="C361" s="12">
        <v>0</v>
      </c>
      <c r="D361" s="12">
        <v>0</v>
      </c>
      <c r="E361" s="12">
        <v>0</v>
      </c>
      <c r="F361" s="12">
        <v>0</v>
      </c>
      <c r="G361" s="12">
        <v>0</v>
      </c>
      <c r="H361" s="12">
        <v>0</v>
      </c>
      <c r="I361" s="12">
        <v>0</v>
      </c>
      <c r="J361" s="12">
        <v>0</v>
      </c>
      <c r="K361" s="12">
        <v>0</v>
      </c>
      <c r="L361" s="12">
        <v>0</v>
      </c>
      <c r="M361" s="12">
        <v>0</v>
      </c>
      <c r="N361" s="12">
        <v>0</v>
      </c>
      <c r="O361" s="12">
        <v>0</v>
      </c>
      <c r="P361" s="12">
        <v>0</v>
      </c>
      <c r="Q361" s="12">
        <v>0</v>
      </c>
      <c r="R361" s="12">
        <v>0</v>
      </c>
      <c r="S361" s="12">
        <v>0</v>
      </c>
      <c r="T361" s="12">
        <v>0</v>
      </c>
      <c r="U361" s="12">
        <v>0</v>
      </c>
      <c r="V361" s="12">
        <v>0</v>
      </c>
      <c r="W361" s="12">
        <v>0</v>
      </c>
      <c r="X361" s="12">
        <v>0</v>
      </c>
      <c r="Y361" s="12">
        <v>0</v>
      </c>
      <c r="Z361" s="12">
        <v>0</v>
      </c>
      <c r="AA361" s="12">
        <v>0</v>
      </c>
      <c r="AB361" s="12">
        <v>0</v>
      </c>
      <c r="AC361" s="12">
        <v>0</v>
      </c>
      <c r="AD361" s="12">
        <v>0</v>
      </c>
      <c r="AE361" s="12">
        <v>0</v>
      </c>
      <c r="AF361" s="12">
        <v>0</v>
      </c>
      <c r="AG361" s="12">
        <v>0</v>
      </c>
      <c r="AH361" s="12">
        <v>0</v>
      </c>
      <c r="AI361" s="12">
        <v>0</v>
      </c>
      <c r="AJ361" s="12">
        <v>0</v>
      </c>
      <c r="AK361" s="12">
        <v>0</v>
      </c>
      <c r="AL361" s="12">
        <v>0</v>
      </c>
    </row>
    <row r="362" spans="1:38" s="26" customFormat="1" ht="15" x14ac:dyDescent="0.25">
      <c r="A362" s="74" t="s">
        <v>599</v>
      </c>
      <c r="B362" s="29" t="s">
        <v>153</v>
      </c>
      <c r="C362" s="12">
        <v>0</v>
      </c>
      <c r="D362" s="12">
        <v>0</v>
      </c>
      <c r="E362" s="12">
        <v>0</v>
      </c>
      <c r="F362" s="12">
        <v>0</v>
      </c>
      <c r="G362" s="12">
        <v>0</v>
      </c>
      <c r="H362" s="12">
        <v>0</v>
      </c>
      <c r="I362" s="12">
        <v>0</v>
      </c>
      <c r="J362" s="12">
        <v>0</v>
      </c>
      <c r="K362" s="12">
        <v>0</v>
      </c>
      <c r="L362" s="12">
        <v>0</v>
      </c>
      <c r="M362" s="12">
        <v>0</v>
      </c>
      <c r="N362" s="12">
        <v>0</v>
      </c>
      <c r="O362" s="12">
        <v>0</v>
      </c>
      <c r="P362" s="12">
        <v>0</v>
      </c>
      <c r="Q362" s="12">
        <v>0</v>
      </c>
      <c r="R362" s="12">
        <v>0</v>
      </c>
      <c r="S362" s="12">
        <v>0</v>
      </c>
      <c r="T362" s="12">
        <v>0</v>
      </c>
      <c r="U362" s="12">
        <v>0</v>
      </c>
      <c r="V362" s="12">
        <v>0</v>
      </c>
      <c r="W362" s="12">
        <v>0</v>
      </c>
      <c r="X362" s="12">
        <v>0</v>
      </c>
      <c r="Y362" s="12">
        <v>0</v>
      </c>
      <c r="Z362" s="12">
        <v>0</v>
      </c>
      <c r="AA362" s="12">
        <v>0</v>
      </c>
      <c r="AB362" s="12">
        <v>0</v>
      </c>
      <c r="AC362" s="12">
        <v>0</v>
      </c>
      <c r="AD362" s="12">
        <v>0</v>
      </c>
      <c r="AE362" s="12">
        <v>0</v>
      </c>
      <c r="AF362" s="12">
        <v>0</v>
      </c>
      <c r="AG362" s="12">
        <v>0</v>
      </c>
      <c r="AH362" s="12">
        <v>0</v>
      </c>
      <c r="AI362" s="12">
        <v>0</v>
      </c>
      <c r="AJ362" s="12">
        <v>0</v>
      </c>
      <c r="AK362" s="12">
        <v>0</v>
      </c>
      <c r="AL362" s="12">
        <v>0</v>
      </c>
    </row>
    <row r="363" spans="1:38" s="26" customFormat="1" ht="15" x14ac:dyDescent="0.25">
      <c r="A363" s="74" t="s">
        <v>600</v>
      </c>
      <c r="B363" s="29" t="s">
        <v>154</v>
      </c>
      <c r="C363" s="12">
        <v>0</v>
      </c>
      <c r="D363" s="12">
        <v>0</v>
      </c>
      <c r="E363" s="12">
        <v>0</v>
      </c>
      <c r="F363" s="12">
        <v>0</v>
      </c>
      <c r="G363" s="12">
        <v>0</v>
      </c>
      <c r="H363" s="12">
        <v>0</v>
      </c>
      <c r="I363" s="12">
        <v>0</v>
      </c>
      <c r="J363" s="12">
        <v>0</v>
      </c>
      <c r="K363" s="12">
        <v>0</v>
      </c>
      <c r="L363" s="12">
        <v>0</v>
      </c>
      <c r="M363" s="12">
        <v>0</v>
      </c>
      <c r="N363" s="12">
        <v>0</v>
      </c>
      <c r="O363" s="12">
        <v>0</v>
      </c>
      <c r="P363" s="12">
        <v>0</v>
      </c>
      <c r="Q363" s="12">
        <v>0</v>
      </c>
      <c r="R363" s="12">
        <v>0</v>
      </c>
      <c r="S363" s="12">
        <v>0</v>
      </c>
      <c r="T363" s="12">
        <v>0</v>
      </c>
      <c r="U363" s="12">
        <v>0</v>
      </c>
      <c r="V363" s="12">
        <v>0</v>
      </c>
      <c r="W363" s="12">
        <v>0</v>
      </c>
      <c r="X363" s="12">
        <v>0</v>
      </c>
      <c r="Y363" s="12">
        <v>0</v>
      </c>
      <c r="Z363" s="12">
        <v>0</v>
      </c>
      <c r="AA363" s="12">
        <v>0</v>
      </c>
      <c r="AB363" s="12">
        <v>0</v>
      </c>
      <c r="AC363" s="12">
        <v>0</v>
      </c>
      <c r="AD363" s="12">
        <v>0</v>
      </c>
      <c r="AE363" s="12">
        <v>0</v>
      </c>
      <c r="AF363" s="12">
        <v>0</v>
      </c>
      <c r="AG363" s="12">
        <v>0</v>
      </c>
      <c r="AH363" s="12">
        <v>0</v>
      </c>
      <c r="AI363" s="12">
        <v>0</v>
      </c>
      <c r="AJ363" s="12">
        <v>0</v>
      </c>
      <c r="AK363" s="12">
        <v>0</v>
      </c>
      <c r="AL363" s="12">
        <v>0</v>
      </c>
    </row>
    <row r="364" spans="1:38" s="26" customFormat="1" ht="15" x14ac:dyDescent="0.25">
      <c r="A364" s="74" t="s">
        <v>601</v>
      </c>
      <c r="B364" s="29" t="s">
        <v>155</v>
      </c>
      <c r="C364" s="12">
        <v>0</v>
      </c>
      <c r="D364" s="12">
        <v>0</v>
      </c>
      <c r="E364" s="12">
        <v>0</v>
      </c>
      <c r="F364" s="12">
        <v>0</v>
      </c>
      <c r="G364" s="12">
        <v>0</v>
      </c>
      <c r="H364" s="12">
        <v>0</v>
      </c>
      <c r="I364" s="12">
        <v>0</v>
      </c>
      <c r="J364" s="12">
        <v>0</v>
      </c>
      <c r="K364" s="12">
        <v>0</v>
      </c>
      <c r="L364" s="12">
        <v>0</v>
      </c>
      <c r="M364" s="12">
        <v>0</v>
      </c>
      <c r="N364" s="12">
        <v>0</v>
      </c>
      <c r="O364" s="12">
        <v>0</v>
      </c>
      <c r="P364" s="12">
        <v>0</v>
      </c>
      <c r="Q364" s="12">
        <v>0</v>
      </c>
      <c r="R364" s="12">
        <v>0</v>
      </c>
      <c r="S364" s="12">
        <v>0</v>
      </c>
      <c r="T364" s="12">
        <v>0</v>
      </c>
      <c r="U364" s="12">
        <v>0</v>
      </c>
      <c r="V364" s="12">
        <v>0</v>
      </c>
      <c r="W364" s="12">
        <v>0</v>
      </c>
      <c r="X364" s="12">
        <v>0</v>
      </c>
      <c r="Y364" s="12">
        <v>0</v>
      </c>
      <c r="Z364" s="12">
        <v>0</v>
      </c>
      <c r="AA364" s="12">
        <v>0</v>
      </c>
      <c r="AB364" s="12">
        <v>0</v>
      </c>
      <c r="AC364" s="12">
        <v>0</v>
      </c>
      <c r="AD364" s="12">
        <v>0</v>
      </c>
      <c r="AE364" s="12">
        <v>0</v>
      </c>
      <c r="AF364" s="12">
        <v>0</v>
      </c>
      <c r="AG364" s="12">
        <v>0</v>
      </c>
      <c r="AH364" s="12">
        <v>0</v>
      </c>
      <c r="AI364" s="12">
        <v>0</v>
      </c>
      <c r="AJ364" s="12">
        <v>0</v>
      </c>
      <c r="AK364" s="12">
        <v>0</v>
      </c>
      <c r="AL364" s="12">
        <v>0</v>
      </c>
    </row>
    <row r="365" spans="1:38" s="26" customFormat="1" ht="15" x14ac:dyDescent="0.25">
      <c r="A365" s="74" t="s">
        <v>602</v>
      </c>
      <c r="B365" s="29" t="s">
        <v>156</v>
      </c>
      <c r="C365" s="12">
        <v>0</v>
      </c>
      <c r="D365" s="12">
        <v>0</v>
      </c>
      <c r="E365" s="12">
        <v>0</v>
      </c>
      <c r="F365" s="12">
        <v>0</v>
      </c>
      <c r="G365" s="12">
        <v>0</v>
      </c>
      <c r="H365" s="12">
        <v>0</v>
      </c>
      <c r="I365" s="12">
        <v>0</v>
      </c>
      <c r="J365" s="12">
        <v>0</v>
      </c>
      <c r="K365" s="12">
        <v>0</v>
      </c>
      <c r="L365" s="12">
        <v>0</v>
      </c>
      <c r="M365" s="12">
        <v>0</v>
      </c>
      <c r="N365" s="12">
        <v>0</v>
      </c>
      <c r="O365" s="12">
        <v>0</v>
      </c>
      <c r="P365" s="12">
        <v>0</v>
      </c>
      <c r="Q365" s="12">
        <v>0</v>
      </c>
      <c r="R365" s="12">
        <v>0</v>
      </c>
      <c r="S365" s="12">
        <v>0</v>
      </c>
      <c r="T365" s="12">
        <v>0</v>
      </c>
      <c r="U365" s="12">
        <v>0</v>
      </c>
      <c r="V365" s="12">
        <v>0</v>
      </c>
      <c r="W365" s="12">
        <v>0</v>
      </c>
      <c r="X365" s="12">
        <v>0</v>
      </c>
      <c r="Y365" s="12">
        <v>0</v>
      </c>
      <c r="Z365" s="12">
        <v>0</v>
      </c>
      <c r="AA365" s="12">
        <v>0</v>
      </c>
      <c r="AB365" s="12">
        <v>0</v>
      </c>
      <c r="AC365" s="12">
        <v>0</v>
      </c>
      <c r="AD365" s="12">
        <v>0</v>
      </c>
      <c r="AE365" s="12">
        <v>0</v>
      </c>
      <c r="AF365" s="12">
        <v>0</v>
      </c>
      <c r="AG365" s="12">
        <v>0</v>
      </c>
      <c r="AH365" s="12">
        <v>0</v>
      </c>
      <c r="AI365" s="12">
        <v>0</v>
      </c>
      <c r="AJ365" s="12">
        <v>0</v>
      </c>
      <c r="AK365" s="12">
        <v>0</v>
      </c>
      <c r="AL365" s="12">
        <v>0</v>
      </c>
    </row>
    <row r="366" spans="1:38" s="26" customFormat="1" ht="15" x14ac:dyDescent="0.25">
      <c r="A366" s="74" t="s">
        <v>603</v>
      </c>
      <c r="B366" s="29" t="s">
        <v>70</v>
      </c>
      <c r="C366" s="12">
        <v>0</v>
      </c>
      <c r="D366" s="12">
        <v>0</v>
      </c>
      <c r="E366" s="12">
        <v>0</v>
      </c>
      <c r="F366" s="12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12">
        <v>0</v>
      </c>
      <c r="R366" s="12">
        <v>0</v>
      </c>
      <c r="S366" s="12">
        <v>0</v>
      </c>
      <c r="T366" s="12">
        <v>0</v>
      </c>
      <c r="U366" s="12">
        <v>0</v>
      </c>
      <c r="V366" s="12">
        <v>0</v>
      </c>
      <c r="W366" s="12">
        <v>0</v>
      </c>
      <c r="X366" s="12">
        <v>0</v>
      </c>
      <c r="Y366" s="12">
        <v>0</v>
      </c>
      <c r="Z366" s="12">
        <v>0</v>
      </c>
      <c r="AA366" s="12">
        <v>0</v>
      </c>
      <c r="AB366" s="12">
        <v>0</v>
      </c>
      <c r="AC366" s="12">
        <v>0</v>
      </c>
      <c r="AD366" s="12">
        <v>0</v>
      </c>
      <c r="AE366" s="12">
        <v>0</v>
      </c>
      <c r="AF366" s="12">
        <v>0</v>
      </c>
      <c r="AG366" s="12">
        <v>0</v>
      </c>
      <c r="AH366" s="12">
        <v>0</v>
      </c>
      <c r="AI366" s="12">
        <v>0</v>
      </c>
      <c r="AJ366" s="12">
        <v>0</v>
      </c>
      <c r="AK366" s="12">
        <v>0</v>
      </c>
      <c r="AL366" s="12">
        <v>0</v>
      </c>
    </row>
    <row r="367" spans="1:38" s="26" customFormat="1" ht="15" x14ac:dyDescent="0.25">
      <c r="A367" s="121" t="s">
        <v>604</v>
      </c>
      <c r="B367" s="122" t="s">
        <v>158</v>
      </c>
      <c r="C367" s="120">
        <v>0</v>
      </c>
      <c r="D367" s="120">
        <v>0</v>
      </c>
      <c r="E367" s="120">
        <v>0</v>
      </c>
      <c r="F367" s="120">
        <v>0</v>
      </c>
      <c r="G367" s="120">
        <v>0</v>
      </c>
      <c r="H367" s="120">
        <v>0</v>
      </c>
      <c r="I367" s="120">
        <v>0</v>
      </c>
      <c r="J367" s="120">
        <v>0</v>
      </c>
      <c r="K367" s="120">
        <v>0</v>
      </c>
      <c r="L367" s="120">
        <v>0</v>
      </c>
      <c r="M367" s="120">
        <v>0</v>
      </c>
      <c r="N367" s="120">
        <v>0</v>
      </c>
      <c r="O367" s="120">
        <v>0</v>
      </c>
      <c r="P367" s="120">
        <v>0</v>
      </c>
      <c r="Q367" s="120">
        <v>0</v>
      </c>
      <c r="R367" s="120">
        <v>0</v>
      </c>
      <c r="S367" s="120">
        <v>0</v>
      </c>
      <c r="T367" s="120">
        <v>0</v>
      </c>
      <c r="U367" s="120">
        <v>0</v>
      </c>
      <c r="V367" s="120">
        <v>0</v>
      </c>
      <c r="W367" s="120">
        <v>0</v>
      </c>
      <c r="X367" s="120">
        <v>0</v>
      </c>
      <c r="Y367" s="120">
        <v>0</v>
      </c>
      <c r="Z367" s="120">
        <v>0</v>
      </c>
      <c r="AA367" s="120">
        <v>0</v>
      </c>
      <c r="AB367" s="120">
        <v>0</v>
      </c>
      <c r="AC367" s="120">
        <v>0</v>
      </c>
      <c r="AD367" s="120">
        <v>0</v>
      </c>
      <c r="AE367" s="120">
        <v>0</v>
      </c>
      <c r="AF367" s="120">
        <v>0</v>
      </c>
      <c r="AG367" s="120">
        <v>0</v>
      </c>
      <c r="AH367" s="120">
        <v>0</v>
      </c>
      <c r="AI367" s="120">
        <v>0</v>
      </c>
      <c r="AJ367" s="120">
        <v>0</v>
      </c>
      <c r="AK367" s="120">
        <v>0</v>
      </c>
      <c r="AL367" s="120">
        <v>0</v>
      </c>
    </row>
    <row r="368" spans="1:38" s="26" customFormat="1" ht="15" collapsed="1" x14ac:dyDescent="0.25">
      <c r="A368" s="75" t="s">
        <v>42</v>
      </c>
      <c r="B368" s="32" t="s">
        <v>102</v>
      </c>
      <c r="C368" s="31">
        <v>0</v>
      </c>
      <c r="D368" s="31">
        <v>0</v>
      </c>
      <c r="E368" s="31">
        <v>0</v>
      </c>
      <c r="F368" s="31">
        <v>0</v>
      </c>
      <c r="G368" s="31">
        <v>0</v>
      </c>
      <c r="H368" s="31">
        <v>0</v>
      </c>
      <c r="I368" s="31">
        <v>0</v>
      </c>
      <c r="J368" s="31">
        <v>0</v>
      </c>
      <c r="K368" s="31">
        <v>0</v>
      </c>
      <c r="L368" s="31">
        <v>0</v>
      </c>
      <c r="M368" s="31">
        <v>0</v>
      </c>
      <c r="N368" s="31">
        <v>0</v>
      </c>
      <c r="O368" s="31">
        <v>0</v>
      </c>
      <c r="P368" s="31">
        <v>0</v>
      </c>
      <c r="Q368" s="31">
        <v>0</v>
      </c>
      <c r="R368" s="31">
        <v>0</v>
      </c>
      <c r="S368" s="31">
        <v>0</v>
      </c>
      <c r="T368" s="31">
        <v>0</v>
      </c>
      <c r="U368" s="31">
        <v>0</v>
      </c>
      <c r="V368" s="31">
        <v>0</v>
      </c>
      <c r="W368" s="31">
        <v>0</v>
      </c>
      <c r="X368" s="31">
        <v>0</v>
      </c>
      <c r="Y368" s="31">
        <v>0</v>
      </c>
      <c r="Z368" s="31">
        <v>0</v>
      </c>
      <c r="AA368" s="31">
        <v>0</v>
      </c>
      <c r="AB368" s="31">
        <v>0</v>
      </c>
      <c r="AC368" s="31">
        <v>0</v>
      </c>
      <c r="AD368" s="31">
        <v>0</v>
      </c>
      <c r="AE368" s="31">
        <v>0</v>
      </c>
      <c r="AF368" s="31">
        <v>0</v>
      </c>
      <c r="AG368" s="31">
        <v>0</v>
      </c>
      <c r="AH368" s="31">
        <v>0</v>
      </c>
      <c r="AI368" s="31">
        <v>0</v>
      </c>
      <c r="AJ368" s="31">
        <v>0</v>
      </c>
      <c r="AK368" s="31">
        <v>0</v>
      </c>
      <c r="AL368" s="31">
        <v>0</v>
      </c>
    </row>
    <row r="369" spans="1:38" s="26" customFormat="1" ht="15" x14ac:dyDescent="0.25">
      <c r="A369" s="74" t="s">
        <v>605</v>
      </c>
      <c r="B369" s="29" t="s">
        <v>144</v>
      </c>
      <c r="C369" s="12">
        <v>0</v>
      </c>
      <c r="D369" s="12">
        <v>0</v>
      </c>
      <c r="E369" s="12">
        <v>0</v>
      </c>
      <c r="F369" s="12">
        <v>0</v>
      </c>
      <c r="G369" s="12">
        <v>0</v>
      </c>
      <c r="H369" s="12">
        <v>0</v>
      </c>
      <c r="I369" s="12">
        <v>0</v>
      </c>
      <c r="J369" s="12">
        <v>0</v>
      </c>
      <c r="K369" s="12">
        <v>0</v>
      </c>
      <c r="L369" s="12">
        <v>0</v>
      </c>
      <c r="M369" s="12">
        <v>0</v>
      </c>
      <c r="N369" s="12">
        <v>0</v>
      </c>
      <c r="O369" s="12">
        <v>0</v>
      </c>
      <c r="P369" s="12">
        <v>0</v>
      </c>
      <c r="Q369" s="12">
        <v>0</v>
      </c>
      <c r="R369" s="12">
        <v>0</v>
      </c>
      <c r="S369" s="12">
        <v>0</v>
      </c>
      <c r="T369" s="12">
        <v>0</v>
      </c>
      <c r="U369" s="12">
        <v>0</v>
      </c>
      <c r="V369" s="12">
        <v>0</v>
      </c>
      <c r="W369" s="12">
        <v>0</v>
      </c>
      <c r="X369" s="12">
        <v>0</v>
      </c>
      <c r="Y369" s="12">
        <v>0</v>
      </c>
      <c r="Z369" s="12">
        <v>0</v>
      </c>
      <c r="AA369" s="12">
        <v>0</v>
      </c>
      <c r="AB369" s="12">
        <v>0</v>
      </c>
      <c r="AC369" s="12">
        <v>0</v>
      </c>
      <c r="AD369" s="12">
        <v>0</v>
      </c>
      <c r="AE369" s="12">
        <v>0</v>
      </c>
      <c r="AF369" s="12">
        <v>0</v>
      </c>
      <c r="AG369" s="12">
        <v>0</v>
      </c>
      <c r="AH369" s="12">
        <v>0</v>
      </c>
      <c r="AI369" s="12">
        <v>0</v>
      </c>
      <c r="AJ369" s="12">
        <v>0</v>
      </c>
      <c r="AK369" s="12">
        <v>0</v>
      </c>
      <c r="AL369" s="12">
        <v>0</v>
      </c>
    </row>
    <row r="370" spans="1:38" s="26" customFormat="1" ht="15" x14ac:dyDescent="0.25">
      <c r="A370" s="74" t="s">
        <v>606</v>
      </c>
      <c r="B370" s="29" t="s">
        <v>145</v>
      </c>
      <c r="C370" s="12">
        <v>0</v>
      </c>
      <c r="D370" s="12">
        <v>0</v>
      </c>
      <c r="E370" s="12">
        <v>0</v>
      </c>
      <c r="F370" s="12">
        <v>0</v>
      </c>
      <c r="G370" s="12">
        <v>0</v>
      </c>
      <c r="H370" s="12">
        <v>0</v>
      </c>
      <c r="I370" s="12">
        <v>0</v>
      </c>
      <c r="J370" s="12">
        <v>0</v>
      </c>
      <c r="K370" s="12">
        <v>0</v>
      </c>
      <c r="L370" s="12">
        <v>0</v>
      </c>
      <c r="M370" s="12">
        <v>0</v>
      </c>
      <c r="N370" s="12">
        <v>0</v>
      </c>
      <c r="O370" s="12">
        <v>0</v>
      </c>
      <c r="P370" s="12">
        <v>0</v>
      </c>
      <c r="Q370" s="12">
        <v>0</v>
      </c>
      <c r="R370" s="12">
        <v>0</v>
      </c>
      <c r="S370" s="12">
        <v>0</v>
      </c>
      <c r="T370" s="12">
        <v>0</v>
      </c>
      <c r="U370" s="12">
        <v>0</v>
      </c>
      <c r="V370" s="12">
        <v>0</v>
      </c>
      <c r="W370" s="12">
        <v>0</v>
      </c>
      <c r="X370" s="12">
        <v>0</v>
      </c>
      <c r="Y370" s="12">
        <v>0</v>
      </c>
      <c r="Z370" s="12">
        <v>0</v>
      </c>
      <c r="AA370" s="12">
        <v>0</v>
      </c>
      <c r="AB370" s="12">
        <v>0</v>
      </c>
      <c r="AC370" s="12">
        <v>0</v>
      </c>
      <c r="AD370" s="12">
        <v>0</v>
      </c>
      <c r="AE370" s="12">
        <v>0</v>
      </c>
      <c r="AF370" s="12">
        <v>0</v>
      </c>
      <c r="AG370" s="12">
        <v>0</v>
      </c>
      <c r="AH370" s="12">
        <v>0</v>
      </c>
      <c r="AI370" s="12">
        <v>0</v>
      </c>
      <c r="AJ370" s="12">
        <v>0</v>
      </c>
      <c r="AK370" s="12">
        <v>0</v>
      </c>
      <c r="AL370" s="12">
        <v>0</v>
      </c>
    </row>
    <row r="371" spans="1:38" s="26" customFormat="1" ht="15" x14ac:dyDescent="0.25">
      <c r="A371" s="74" t="s">
        <v>607</v>
      </c>
      <c r="B371" s="29" t="s">
        <v>146</v>
      </c>
      <c r="C371" s="12">
        <v>0</v>
      </c>
      <c r="D371" s="12">
        <v>0</v>
      </c>
      <c r="E371" s="12">
        <v>0</v>
      </c>
      <c r="F371" s="12">
        <v>0</v>
      </c>
      <c r="G371" s="12">
        <v>0</v>
      </c>
      <c r="H371" s="12">
        <v>0</v>
      </c>
      <c r="I371" s="12">
        <v>0</v>
      </c>
      <c r="J371" s="12">
        <v>0</v>
      </c>
      <c r="K371" s="12">
        <v>0</v>
      </c>
      <c r="L371" s="12">
        <v>0</v>
      </c>
      <c r="M371" s="12">
        <v>0</v>
      </c>
      <c r="N371" s="12">
        <v>0</v>
      </c>
      <c r="O371" s="12">
        <v>0</v>
      </c>
      <c r="P371" s="12">
        <v>0</v>
      </c>
      <c r="Q371" s="12">
        <v>0</v>
      </c>
      <c r="R371" s="12">
        <v>0</v>
      </c>
      <c r="S371" s="12">
        <v>0</v>
      </c>
      <c r="T371" s="12">
        <v>0</v>
      </c>
      <c r="U371" s="12">
        <v>0</v>
      </c>
      <c r="V371" s="12">
        <v>0</v>
      </c>
      <c r="W371" s="12">
        <v>0</v>
      </c>
      <c r="X371" s="12">
        <v>0</v>
      </c>
      <c r="Y371" s="12">
        <v>0</v>
      </c>
      <c r="Z371" s="12">
        <v>0</v>
      </c>
      <c r="AA371" s="12">
        <v>0</v>
      </c>
      <c r="AB371" s="12">
        <v>0</v>
      </c>
      <c r="AC371" s="12">
        <v>0</v>
      </c>
      <c r="AD371" s="12">
        <v>0</v>
      </c>
      <c r="AE371" s="12">
        <v>0</v>
      </c>
      <c r="AF371" s="12">
        <v>0</v>
      </c>
      <c r="AG371" s="12">
        <v>0</v>
      </c>
      <c r="AH371" s="12">
        <v>0</v>
      </c>
      <c r="AI371" s="12">
        <v>0</v>
      </c>
      <c r="AJ371" s="12">
        <v>0</v>
      </c>
      <c r="AK371" s="12">
        <v>0</v>
      </c>
      <c r="AL371" s="12">
        <v>0</v>
      </c>
    </row>
    <row r="372" spans="1:38" s="26" customFormat="1" ht="15" x14ac:dyDescent="0.25">
      <c r="A372" s="74" t="s">
        <v>608</v>
      </c>
      <c r="B372" s="29" t="s">
        <v>147</v>
      </c>
      <c r="C372" s="12">
        <v>0</v>
      </c>
      <c r="D372" s="12">
        <v>0</v>
      </c>
      <c r="E372" s="12">
        <v>0</v>
      </c>
      <c r="F372" s="12">
        <v>0</v>
      </c>
      <c r="G372" s="12">
        <v>0</v>
      </c>
      <c r="H372" s="12">
        <v>0</v>
      </c>
      <c r="I372" s="12">
        <v>0</v>
      </c>
      <c r="J372" s="12">
        <v>0</v>
      </c>
      <c r="K372" s="12">
        <v>0</v>
      </c>
      <c r="L372" s="12">
        <v>0</v>
      </c>
      <c r="M372" s="12">
        <v>0</v>
      </c>
      <c r="N372" s="12">
        <v>0</v>
      </c>
      <c r="O372" s="12">
        <v>0</v>
      </c>
      <c r="P372" s="12">
        <v>0</v>
      </c>
      <c r="Q372" s="12">
        <v>0</v>
      </c>
      <c r="R372" s="12">
        <v>0</v>
      </c>
      <c r="S372" s="12">
        <v>0</v>
      </c>
      <c r="T372" s="12">
        <v>0</v>
      </c>
      <c r="U372" s="12">
        <v>0</v>
      </c>
      <c r="V372" s="12">
        <v>0</v>
      </c>
      <c r="W372" s="12">
        <v>0</v>
      </c>
      <c r="X372" s="12">
        <v>0</v>
      </c>
      <c r="Y372" s="12">
        <v>0</v>
      </c>
      <c r="Z372" s="12">
        <v>0</v>
      </c>
      <c r="AA372" s="12">
        <v>0</v>
      </c>
      <c r="AB372" s="12">
        <v>0</v>
      </c>
      <c r="AC372" s="12">
        <v>0</v>
      </c>
      <c r="AD372" s="12">
        <v>0</v>
      </c>
      <c r="AE372" s="12">
        <v>0</v>
      </c>
      <c r="AF372" s="12">
        <v>0</v>
      </c>
      <c r="AG372" s="12">
        <v>0</v>
      </c>
      <c r="AH372" s="12">
        <v>0</v>
      </c>
      <c r="AI372" s="12">
        <v>0</v>
      </c>
      <c r="AJ372" s="12">
        <v>0</v>
      </c>
      <c r="AK372" s="12">
        <v>0</v>
      </c>
      <c r="AL372" s="12">
        <v>0</v>
      </c>
    </row>
    <row r="373" spans="1:38" s="26" customFormat="1" ht="15" x14ac:dyDescent="0.25">
      <c r="A373" s="74" t="s">
        <v>609</v>
      </c>
      <c r="B373" s="29" t="s">
        <v>148</v>
      </c>
      <c r="C373" s="12">
        <v>0</v>
      </c>
      <c r="D373" s="12">
        <v>0</v>
      </c>
      <c r="E373" s="12">
        <v>0</v>
      </c>
      <c r="F373" s="12">
        <v>0</v>
      </c>
      <c r="G373" s="12">
        <v>0</v>
      </c>
      <c r="H373" s="12">
        <v>0</v>
      </c>
      <c r="I373" s="12">
        <v>0</v>
      </c>
      <c r="J373" s="12">
        <v>0</v>
      </c>
      <c r="K373" s="12">
        <v>0</v>
      </c>
      <c r="L373" s="12">
        <v>0</v>
      </c>
      <c r="M373" s="12">
        <v>0</v>
      </c>
      <c r="N373" s="12">
        <v>0</v>
      </c>
      <c r="O373" s="12">
        <v>0</v>
      </c>
      <c r="P373" s="12">
        <v>0</v>
      </c>
      <c r="Q373" s="12">
        <v>0</v>
      </c>
      <c r="R373" s="12">
        <v>0</v>
      </c>
      <c r="S373" s="12">
        <v>0</v>
      </c>
      <c r="T373" s="12">
        <v>0</v>
      </c>
      <c r="U373" s="12">
        <v>0</v>
      </c>
      <c r="V373" s="12">
        <v>0</v>
      </c>
      <c r="W373" s="12">
        <v>0</v>
      </c>
      <c r="X373" s="12">
        <v>0</v>
      </c>
      <c r="Y373" s="12">
        <v>0</v>
      </c>
      <c r="Z373" s="12">
        <v>0</v>
      </c>
      <c r="AA373" s="12">
        <v>0</v>
      </c>
      <c r="AB373" s="12">
        <v>0</v>
      </c>
      <c r="AC373" s="12">
        <v>0</v>
      </c>
      <c r="AD373" s="12">
        <v>0</v>
      </c>
      <c r="AE373" s="12">
        <v>0</v>
      </c>
      <c r="AF373" s="12">
        <v>0</v>
      </c>
      <c r="AG373" s="12">
        <v>0</v>
      </c>
      <c r="AH373" s="12">
        <v>0</v>
      </c>
      <c r="AI373" s="12">
        <v>0</v>
      </c>
      <c r="AJ373" s="12">
        <v>0</v>
      </c>
      <c r="AK373" s="12">
        <v>0</v>
      </c>
      <c r="AL373" s="12">
        <v>0</v>
      </c>
    </row>
    <row r="374" spans="1:38" s="26" customFormat="1" ht="15" x14ac:dyDescent="0.25">
      <c r="A374" s="74" t="s">
        <v>610</v>
      </c>
      <c r="B374" s="29" t="s">
        <v>149</v>
      </c>
      <c r="C374" s="12">
        <v>0</v>
      </c>
      <c r="D374" s="12">
        <v>0</v>
      </c>
      <c r="E374" s="12">
        <v>0</v>
      </c>
      <c r="F374" s="12">
        <v>0</v>
      </c>
      <c r="G374" s="12">
        <v>0</v>
      </c>
      <c r="H374" s="12">
        <v>0</v>
      </c>
      <c r="I374" s="12">
        <v>0</v>
      </c>
      <c r="J374" s="12">
        <v>0</v>
      </c>
      <c r="K374" s="12">
        <v>0</v>
      </c>
      <c r="L374" s="12">
        <v>0</v>
      </c>
      <c r="M374" s="12">
        <v>0</v>
      </c>
      <c r="N374" s="12">
        <v>0</v>
      </c>
      <c r="O374" s="12">
        <v>0</v>
      </c>
      <c r="P374" s="12">
        <v>0</v>
      </c>
      <c r="Q374" s="12">
        <v>0</v>
      </c>
      <c r="R374" s="12">
        <v>0</v>
      </c>
      <c r="S374" s="12">
        <v>0</v>
      </c>
      <c r="T374" s="12">
        <v>0</v>
      </c>
      <c r="U374" s="12">
        <v>0</v>
      </c>
      <c r="V374" s="12">
        <v>0</v>
      </c>
      <c r="W374" s="12">
        <v>0</v>
      </c>
      <c r="X374" s="12">
        <v>0</v>
      </c>
      <c r="Y374" s="12">
        <v>0</v>
      </c>
      <c r="Z374" s="12">
        <v>0</v>
      </c>
      <c r="AA374" s="12">
        <v>0</v>
      </c>
      <c r="AB374" s="12">
        <v>0</v>
      </c>
      <c r="AC374" s="12">
        <v>0</v>
      </c>
      <c r="AD374" s="12">
        <v>0</v>
      </c>
      <c r="AE374" s="12">
        <v>0</v>
      </c>
      <c r="AF374" s="12">
        <v>0</v>
      </c>
      <c r="AG374" s="12">
        <v>0</v>
      </c>
      <c r="AH374" s="12">
        <v>0</v>
      </c>
      <c r="AI374" s="12">
        <v>0</v>
      </c>
      <c r="AJ374" s="12">
        <v>0</v>
      </c>
      <c r="AK374" s="12">
        <v>0</v>
      </c>
      <c r="AL374" s="12">
        <v>0</v>
      </c>
    </row>
    <row r="375" spans="1:38" s="26" customFormat="1" ht="15" x14ac:dyDescent="0.25">
      <c r="A375" s="74" t="s">
        <v>611</v>
      </c>
      <c r="B375" s="29" t="s">
        <v>150</v>
      </c>
      <c r="C375" s="12">
        <v>0</v>
      </c>
      <c r="D375" s="12">
        <v>0</v>
      </c>
      <c r="E375" s="12">
        <v>0</v>
      </c>
      <c r="F375" s="12">
        <v>0</v>
      </c>
      <c r="G375" s="12">
        <v>0</v>
      </c>
      <c r="H375" s="12">
        <v>0</v>
      </c>
      <c r="I375" s="12">
        <v>0</v>
      </c>
      <c r="J375" s="12">
        <v>0</v>
      </c>
      <c r="K375" s="12">
        <v>0</v>
      </c>
      <c r="L375" s="12">
        <v>0</v>
      </c>
      <c r="M375" s="12">
        <v>0</v>
      </c>
      <c r="N375" s="12">
        <v>0</v>
      </c>
      <c r="O375" s="12">
        <v>0</v>
      </c>
      <c r="P375" s="12">
        <v>0</v>
      </c>
      <c r="Q375" s="12">
        <v>0</v>
      </c>
      <c r="R375" s="12">
        <v>0</v>
      </c>
      <c r="S375" s="12">
        <v>0</v>
      </c>
      <c r="T375" s="12">
        <v>0</v>
      </c>
      <c r="U375" s="12">
        <v>0</v>
      </c>
      <c r="V375" s="12">
        <v>0</v>
      </c>
      <c r="W375" s="12">
        <v>0</v>
      </c>
      <c r="X375" s="12">
        <v>0</v>
      </c>
      <c r="Y375" s="12">
        <v>0</v>
      </c>
      <c r="Z375" s="12">
        <v>0</v>
      </c>
      <c r="AA375" s="12">
        <v>0</v>
      </c>
      <c r="AB375" s="12">
        <v>0</v>
      </c>
      <c r="AC375" s="12">
        <v>0</v>
      </c>
      <c r="AD375" s="12">
        <v>0</v>
      </c>
      <c r="AE375" s="12">
        <v>0</v>
      </c>
      <c r="AF375" s="12">
        <v>0</v>
      </c>
      <c r="AG375" s="12">
        <v>0</v>
      </c>
      <c r="AH375" s="12">
        <v>0</v>
      </c>
      <c r="AI375" s="12">
        <v>0</v>
      </c>
      <c r="AJ375" s="12">
        <v>0</v>
      </c>
      <c r="AK375" s="12">
        <v>0</v>
      </c>
      <c r="AL375" s="12">
        <v>0</v>
      </c>
    </row>
    <row r="376" spans="1:38" s="26" customFormat="1" ht="15" x14ac:dyDescent="0.25">
      <c r="A376" s="74" t="s">
        <v>612</v>
      </c>
      <c r="B376" s="29" t="s">
        <v>151</v>
      </c>
      <c r="C376" s="12">
        <v>0</v>
      </c>
      <c r="D376" s="12">
        <v>0</v>
      </c>
      <c r="E376" s="12">
        <v>0</v>
      </c>
      <c r="F376" s="12">
        <v>0</v>
      </c>
      <c r="G376" s="12">
        <v>0</v>
      </c>
      <c r="H376" s="12">
        <v>0</v>
      </c>
      <c r="I376" s="12">
        <v>0</v>
      </c>
      <c r="J376" s="12">
        <v>0</v>
      </c>
      <c r="K376" s="12">
        <v>0</v>
      </c>
      <c r="L376" s="12">
        <v>0</v>
      </c>
      <c r="M376" s="12">
        <v>0</v>
      </c>
      <c r="N376" s="12">
        <v>0</v>
      </c>
      <c r="O376" s="12">
        <v>0</v>
      </c>
      <c r="P376" s="12">
        <v>0</v>
      </c>
      <c r="Q376" s="12">
        <v>0</v>
      </c>
      <c r="R376" s="12">
        <v>0</v>
      </c>
      <c r="S376" s="12">
        <v>0</v>
      </c>
      <c r="T376" s="12">
        <v>0</v>
      </c>
      <c r="U376" s="12">
        <v>0</v>
      </c>
      <c r="V376" s="12">
        <v>0</v>
      </c>
      <c r="W376" s="12">
        <v>0</v>
      </c>
      <c r="X376" s="12">
        <v>0</v>
      </c>
      <c r="Y376" s="12">
        <v>0</v>
      </c>
      <c r="Z376" s="12">
        <v>0</v>
      </c>
      <c r="AA376" s="12">
        <v>0</v>
      </c>
      <c r="AB376" s="12">
        <v>0</v>
      </c>
      <c r="AC376" s="12">
        <v>0</v>
      </c>
      <c r="AD376" s="12">
        <v>0</v>
      </c>
      <c r="AE376" s="12">
        <v>0</v>
      </c>
      <c r="AF376" s="12">
        <v>0</v>
      </c>
      <c r="AG376" s="12">
        <v>0</v>
      </c>
      <c r="AH376" s="12">
        <v>0</v>
      </c>
      <c r="AI376" s="12">
        <v>0</v>
      </c>
      <c r="AJ376" s="12">
        <v>0</v>
      </c>
      <c r="AK376" s="12">
        <v>0</v>
      </c>
      <c r="AL376" s="12">
        <v>0</v>
      </c>
    </row>
    <row r="377" spans="1:38" s="26" customFormat="1" ht="15" x14ac:dyDescent="0.25">
      <c r="A377" s="74" t="s">
        <v>613</v>
      </c>
      <c r="B377" s="29" t="s">
        <v>152</v>
      </c>
      <c r="C377" s="12">
        <v>0</v>
      </c>
      <c r="D377" s="12">
        <v>0</v>
      </c>
      <c r="E377" s="12">
        <v>0</v>
      </c>
      <c r="F377" s="12">
        <v>0</v>
      </c>
      <c r="G377" s="12">
        <v>0</v>
      </c>
      <c r="H377" s="12">
        <v>0</v>
      </c>
      <c r="I377" s="12">
        <v>0</v>
      </c>
      <c r="J377" s="12">
        <v>0</v>
      </c>
      <c r="K377" s="12">
        <v>0</v>
      </c>
      <c r="L377" s="12">
        <v>0</v>
      </c>
      <c r="M377" s="12">
        <v>0</v>
      </c>
      <c r="N377" s="12">
        <v>0</v>
      </c>
      <c r="O377" s="12">
        <v>0</v>
      </c>
      <c r="P377" s="12">
        <v>0</v>
      </c>
      <c r="Q377" s="12">
        <v>0</v>
      </c>
      <c r="R377" s="12">
        <v>0</v>
      </c>
      <c r="S377" s="12">
        <v>0</v>
      </c>
      <c r="T377" s="12">
        <v>0</v>
      </c>
      <c r="U377" s="12">
        <v>0</v>
      </c>
      <c r="V377" s="12">
        <v>0</v>
      </c>
      <c r="W377" s="12">
        <v>0</v>
      </c>
      <c r="X377" s="12">
        <v>0</v>
      </c>
      <c r="Y377" s="12">
        <v>0</v>
      </c>
      <c r="Z377" s="12">
        <v>0</v>
      </c>
      <c r="AA377" s="12">
        <v>0</v>
      </c>
      <c r="AB377" s="12">
        <v>0</v>
      </c>
      <c r="AC377" s="12">
        <v>0</v>
      </c>
      <c r="AD377" s="12">
        <v>0</v>
      </c>
      <c r="AE377" s="12">
        <v>0</v>
      </c>
      <c r="AF377" s="12">
        <v>0</v>
      </c>
      <c r="AG377" s="12">
        <v>0</v>
      </c>
      <c r="AH377" s="12">
        <v>0</v>
      </c>
      <c r="AI377" s="12">
        <v>0</v>
      </c>
      <c r="AJ377" s="12">
        <v>0</v>
      </c>
      <c r="AK377" s="12">
        <v>0</v>
      </c>
      <c r="AL377" s="12">
        <v>0</v>
      </c>
    </row>
    <row r="378" spans="1:38" s="26" customFormat="1" ht="15" x14ac:dyDescent="0.25">
      <c r="A378" s="74" t="s">
        <v>614</v>
      </c>
      <c r="B378" s="29" t="s">
        <v>153</v>
      </c>
      <c r="C378" s="12">
        <v>0</v>
      </c>
      <c r="D378" s="12">
        <v>0</v>
      </c>
      <c r="E378" s="12">
        <v>0</v>
      </c>
      <c r="F378" s="12">
        <v>0</v>
      </c>
      <c r="G378" s="12">
        <v>0</v>
      </c>
      <c r="H378" s="12">
        <v>0</v>
      </c>
      <c r="I378" s="12">
        <v>0</v>
      </c>
      <c r="J378" s="12">
        <v>0</v>
      </c>
      <c r="K378" s="12">
        <v>0</v>
      </c>
      <c r="L378" s="12">
        <v>0</v>
      </c>
      <c r="M378" s="12">
        <v>0</v>
      </c>
      <c r="N378" s="12">
        <v>0</v>
      </c>
      <c r="O378" s="12">
        <v>0</v>
      </c>
      <c r="P378" s="12">
        <v>0</v>
      </c>
      <c r="Q378" s="12">
        <v>0</v>
      </c>
      <c r="R378" s="12">
        <v>0</v>
      </c>
      <c r="S378" s="12">
        <v>0</v>
      </c>
      <c r="T378" s="12">
        <v>0</v>
      </c>
      <c r="U378" s="12">
        <v>0</v>
      </c>
      <c r="V378" s="12">
        <v>0</v>
      </c>
      <c r="W378" s="12">
        <v>0</v>
      </c>
      <c r="X378" s="12">
        <v>0</v>
      </c>
      <c r="Y378" s="12">
        <v>0</v>
      </c>
      <c r="Z378" s="12">
        <v>0</v>
      </c>
      <c r="AA378" s="12">
        <v>0</v>
      </c>
      <c r="AB378" s="12">
        <v>0</v>
      </c>
      <c r="AC378" s="12">
        <v>0</v>
      </c>
      <c r="AD378" s="12">
        <v>0</v>
      </c>
      <c r="AE378" s="12">
        <v>0</v>
      </c>
      <c r="AF378" s="12">
        <v>0</v>
      </c>
      <c r="AG378" s="12">
        <v>0</v>
      </c>
      <c r="AH378" s="12">
        <v>0</v>
      </c>
      <c r="AI378" s="12">
        <v>0</v>
      </c>
      <c r="AJ378" s="12">
        <v>0</v>
      </c>
      <c r="AK378" s="12">
        <v>0</v>
      </c>
      <c r="AL378" s="12">
        <v>0</v>
      </c>
    </row>
    <row r="379" spans="1:38" s="26" customFormat="1" ht="15" x14ac:dyDescent="0.25">
      <c r="A379" s="74" t="s">
        <v>615</v>
      </c>
      <c r="B379" s="29" t="s">
        <v>154</v>
      </c>
      <c r="C379" s="12">
        <v>0</v>
      </c>
      <c r="D379" s="12">
        <v>0</v>
      </c>
      <c r="E379" s="12">
        <v>0</v>
      </c>
      <c r="F379" s="12">
        <v>0</v>
      </c>
      <c r="G379" s="12">
        <v>0</v>
      </c>
      <c r="H379" s="12">
        <v>0</v>
      </c>
      <c r="I379" s="12">
        <v>0</v>
      </c>
      <c r="J379" s="12">
        <v>0</v>
      </c>
      <c r="K379" s="12">
        <v>0</v>
      </c>
      <c r="L379" s="12">
        <v>0</v>
      </c>
      <c r="M379" s="12">
        <v>0</v>
      </c>
      <c r="N379" s="12">
        <v>0</v>
      </c>
      <c r="O379" s="12">
        <v>0</v>
      </c>
      <c r="P379" s="12">
        <v>0</v>
      </c>
      <c r="Q379" s="12">
        <v>0</v>
      </c>
      <c r="R379" s="12">
        <v>0</v>
      </c>
      <c r="S379" s="12">
        <v>0</v>
      </c>
      <c r="T379" s="12">
        <v>0</v>
      </c>
      <c r="U379" s="12">
        <v>0</v>
      </c>
      <c r="V379" s="12">
        <v>0</v>
      </c>
      <c r="W379" s="12">
        <v>0</v>
      </c>
      <c r="X379" s="12">
        <v>0</v>
      </c>
      <c r="Y379" s="12">
        <v>0</v>
      </c>
      <c r="Z379" s="12">
        <v>0</v>
      </c>
      <c r="AA379" s="12">
        <v>0</v>
      </c>
      <c r="AB379" s="12">
        <v>0</v>
      </c>
      <c r="AC379" s="12">
        <v>0</v>
      </c>
      <c r="AD379" s="12">
        <v>0</v>
      </c>
      <c r="AE379" s="12">
        <v>0</v>
      </c>
      <c r="AF379" s="12">
        <v>0</v>
      </c>
      <c r="AG379" s="12">
        <v>0</v>
      </c>
      <c r="AH379" s="12">
        <v>0</v>
      </c>
      <c r="AI379" s="12">
        <v>0</v>
      </c>
      <c r="AJ379" s="12">
        <v>0</v>
      </c>
      <c r="AK379" s="12">
        <v>0</v>
      </c>
      <c r="AL379" s="12">
        <v>0</v>
      </c>
    </row>
    <row r="380" spans="1:38" s="26" customFormat="1" ht="15" x14ac:dyDescent="0.25">
      <c r="A380" s="74" t="s">
        <v>616</v>
      </c>
      <c r="B380" s="29" t="s">
        <v>155</v>
      </c>
      <c r="C380" s="12">
        <v>0</v>
      </c>
      <c r="D380" s="12">
        <v>0</v>
      </c>
      <c r="E380" s="12">
        <v>0</v>
      </c>
      <c r="F380" s="12">
        <v>0</v>
      </c>
      <c r="G380" s="12">
        <v>0</v>
      </c>
      <c r="H380" s="12">
        <v>0</v>
      </c>
      <c r="I380" s="12">
        <v>0</v>
      </c>
      <c r="J380" s="12">
        <v>0</v>
      </c>
      <c r="K380" s="12">
        <v>0</v>
      </c>
      <c r="L380" s="12">
        <v>0</v>
      </c>
      <c r="M380" s="12">
        <v>0</v>
      </c>
      <c r="N380" s="12">
        <v>0</v>
      </c>
      <c r="O380" s="12">
        <v>0</v>
      </c>
      <c r="P380" s="12">
        <v>0</v>
      </c>
      <c r="Q380" s="12">
        <v>0</v>
      </c>
      <c r="R380" s="12">
        <v>0</v>
      </c>
      <c r="S380" s="12">
        <v>0</v>
      </c>
      <c r="T380" s="12">
        <v>0</v>
      </c>
      <c r="U380" s="12">
        <v>0</v>
      </c>
      <c r="V380" s="12">
        <v>0</v>
      </c>
      <c r="W380" s="12">
        <v>0</v>
      </c>
      <c r="X380" s="12">
        <v>0</v>
      </c>
      <c r="Y380" s="12">
        <v>0</v>
      </c>
      <c r="Z380" s="12">
        <v>0</v>
      </c>
      <c r="AA380" s="12">
        <v>0</v>
      </c>
      <c r="AB380" s="12">
        <v>0</v>
      </c>
      <c r="AC380" s="12">
        <v>0</v>
      </c>
      <c r="AD380" s="12">
        <v>0</v>
      </c>
      <c r="AE380" s="12">
        <v>0</v>
      </c>
      <c r="AF380" s="12">
        <v>0</v>
      </c>
      <c r="AG380" s="12">
        <v>0</v>
      </c>
      <c r="AH380" s="12">
        <v>0</v>
      </c>
      <c r="AI380" s="12">
        <v>0</v>
      </c>
      <c r="AJ380" s="12">
        <v>0</v>
      </c>
      <c r="AK380" s="12">
        <v>0</v>
      </c>
      <c r="AL380" s="12">
        <v>0</v>
      </c>
    </row>
    <row r="381" spans="1:38" s="26" customFormat="1" ht="15" x14ac:dyDescent="0.25">
      <c r="A381" s="74" t="s">
        <v>617</v>
      </c>
      <c r="B381" s="29" t="s">
        <v>156</v>
      </c>
      <c r="C381" s="12">
        <v>0</v>
      </c>
      <c r="D381" s="12">
        <v>0</v>
      </c>
      <c r="E381" s="12">
        <v>0</v>
      </c>
      <c r="F381" s="12">
        <v>0</v>
      </c>
      <c r="G381" s="12">
        <v>0</v>
      </c>
      <c r="H381" s="12">
        <v>0</v>
      </c>
      <c r="I381" s="12">
        <v>0</v>
      </c>
      <c r="J381" s="12">
        <v>0</v>
      </c>
      <c r="K381" s="12">
        <v>0</v>
      </c>
      <c r="L381" s="12">
        <v>0</v>
      </c>
      <c r="M381" s="12">
        <v>0</v>
      </c>
      <c r="N381" s="12">
        <v>0</v>
      </c>
      <c r="O381" s="12">
        <v>0</v>
      </c>
      <c r="P381" s="12">
        <v>0</v>
      </c>
      <c r="Q381" s="12">
        <v>0</v>
      </c>
      <c r="R381" s="12">
        <v>0</v>
      </c>
      <c r="S381" s="12">
        <v>0</v>
      </c>
      <c r="T381" s="12">
        <v>0</v>
      </c>
      <c r="U381" s="12">
        <v>0</v>
      </c>
      <c r="V381" s="12">
        <v>0</v>
      </c>
      <c r="W381" s="12">
        <v>0</v>
      </c>
      <c r="X381" s="12">
        <v>0</v>
      </c>
      <c r="Y381" s="12">
        <v>0</v>
      </c>
      <c r="Z381" s="12">
        <v>0</v>
      </c>
      <c r="AA381" s="12">
        <v>0</v>
      </c>
      <c r="AB381" s="12">
        <v>0</v>
      </c>
      <c r="AC381" s="12">
        <v>0</v>
      </c>
      <c r="AD381" s="12">
        <v>0</v>
      </c>
      <c r="AE381" s="12">
        <v>0</v>
      </c>
      <c r="AF381" s="12">
        <v>0</v>
      </c>
      <c r="AG381" s="12">
        <v>0</v>
      </c>
      <c r="AH381" s="12">
        <v>0</v>
      </c>
      <c r="AI381" s="12">
        <v>0</v>
      </c>
      <c r="AJ381" s="12">
        <v>0</v>
      </c>
      <c r="AK381" s="12">
        <v>0</v>
      </c>
      <c r="AL381" s="12">
        <v>0</v>
      </c>
    </row>
    <row r="382" spans="1:38" s="26" customFormat="1" ht="15" x14ac:dyDescent="0.25">
      <c r="A382" s="74" t="s">
        <v>618</v>
      </c>
      <c r="B382" s="29" t="s">
        <v>70</v>
      </c>
      <c r="C382" s="12">
        <v>0</v>
      </c>
      <c r="D382" s="12">
        <v>0</v>
      </c>
      <c r="E382" s="12">
        <v>0</v>
      </c>
      <c r="F382" s="12">
        <v>0</v>
      </c>
      <c r="G382" s="12">
        <v>0</v>
      </c>
      <c r="H382" s="12">
        <v>0</v>
      </c>
      <c r="I382" s="12">
        <v>0</v>
      </c>
      <c r="J382" s="12">
        <v>0</v>
      </c>
      <c r="K382" s="12">
        <v>0</v>
      </c>
      <c r="L382" s="12">
        <v>0</v>
      </c>
      <c r="M382" s="12">
        <v>0</v>
      </c>
      <c r="N382" s="12">
        <v>0</v>
      </c>
      <c r="O382" s="12">
        <v>0</v>
      </c>
      <c r="P382" s="12">
        <v>0</v>
      </c>
      <c r="Q382" s="12">
        <v>0</v>
      </c>
      <c r="R382" s="12">
        <v>0</v>
      </c>
      <c r="S382" s="12">
        <v>0</v>
      </c>
      <c r="T382" s="12">
        <v>0</v>
      </c>
      <c r="U382" s="12">
        <v>0</v>
      </c>
      <c r="V382" s="12">
        <v>0</v>
      </c>
      <c r="W382" s="12">
        <v>0</v>
      </c>
      <c r="X382" s="12">
        <v>0</v>
      </c>
      <c r="Y382" s="12">
        <v>0</v>
      </c>
      <c r="Z382" s="12">
        <v>0</v>
      </c>
      <c r="AA382" s="12">
        <v>0</v>
      </c>
      <c r="AB382" s="12">
        <v>0</v>
      </c>
      <c r="AC382" s="12">
        <v>0</v>
      </c>
      <c r="AD382" s="12">
        <v>0</v>
      </c>
      <c r="AE382" s="12">
        <v>0</v>
      </c>
      <c r="AF382" s="12">
        <v>0</v>
      </c>
      <c r="AG382" s="12">
        <v>0</v>
      </c>
      <c r="AH382" s="12">
        <v>0</v>
      </c>
      <c r="AI382" s="12">
        <v>0</v>
      </c>
      <c r="AJ382" s="12">
        <v>0</v>
      </c>
      <c r="AK382" s="12">
        <v>0</v>
      </c>
      <c r="AL382" s="12">
        <v>0</v>
      </c>
    </row>
    <row r="383" spans="1:38" s="26" customFormat="1" ht="15" x14ac:dyDescent="0.25">
      <c r="A383" s="121" t="s">
        <v>619</v>
      </c>
      <c r="B383" s="122" t="s">
        <v>169</v>
      </c>
      <c r="C383" s="120">
        <v>0</v>
      </c>
      <c r="D383" s="120">
        <v>0</v>
      </c>
      <c r="E383" s="120">
        <v>0</v>
      </c>
      <c r="F383" s="120">
        <v>0</v>
      </c>
      <c r="G383" s="120">
        <v>0</v>
      </c>
      <c r="H383" s="120">
        <v>0</v>
      </c>
      <c r="I383" s="120">
        <v>0</v>
      </c>
      <c r="J383" s="120">
        <v>0</v>
      </c>
      <c r="K383" s="120">
        <v>0</v>
      </c>
      <c r="L383" s="120">
        <v>0</v>
      </c>
      <c r="M383" s="120">
        <v>0</v>
      </c>
      <c r="N383" s="120">
        <v>0</v>
      </c>
      <c r="O383" s="120">
        <v>0</v>
      </c>
      <c r="P383" s="120">
        <v>0</v>
      </c>
      <c r="Q383" s="120">
        <v>0</v>
      </c>
      <c r="R383" s="120">
        <v>0</v>
      </c>
      <c r="S383" s="120">
        <v>0</v>
      </c>
      <c r="T383" s="120">
        <v>0</v>
      </c>
      <c r="U383" s="120">
        <v>0</v>
      </c>
      <c r="V383" s="120">
        <v>0</v>
      </c>
      <c r="W383" s="120">
        <v>0</v>
      </c>
      <c r="X383" s="120">
        <v>0</v>
      </c>
      <c r="Y383" s="120">
        <v>0</v>
      </c>
      <c r="Z383" s="120">
        <v>0</v>
      </c>
      <c r="AA383" s="120">
        <v>0</v>
      </c>
      <c r="AB383" s="120">
        <v>0</v>
      </c>
      <c r="AC383" s="120">
        <v>0</v>
      </c>
      <c r="AD383" s="120">
        <v>0</v>
      </c>
      <c r="AE383" s="120">
        <v>0</v>
      </c>
      <c r="AF383" s="120">
        <v>0</v>
      </c>
      <c r="AG383" s="120">
        <v>0</v>
      </c>
      <c r="AH383" s="120">
        <v>0</v>
      </c>
      <c r="AI383" s="120">
        <v>0</v>
      </c>
      <c r="AJ383" s="120">
        <v>0</v>
      </c>
      <c r="AK383" s="120">
        <v>0</v>
      </c>
      <c r="AL383" s="120">
        <v>0</v>
      </c>
    </row>
    <row r="384" spans="1:38" s="26" customFormat="1" ht="15" x14ac:dyDescent="0.25">
      <c r="A384" s="74" t="s">
        <v>620</v>
      </c>
      <c r="B384" s="29" t="s">
        <v>70</v>
      </c>
      <c r="C384" s="12">
        <v>0</v>
      </c>
      <c r="D384" s="12">
        <v>0</v>
      </c>
      <c r="E384" s="12">
        <v>0</v>
      </c>
      <c r="F384" s="12">
        <v>0</v>
      </c>
      <c r="G384" s="12">
        <v>0</v>
      </c>
      <c r="H384" s="12">
        <v>0</v>
      </c>
      <c r="I384" s="12">
        <v>0</v>
      </c>
      <c r="J384" s="12">
        <v>0</v>
      </c>
      <c r="K384" s="12">
        <v>0</v>
      </c>
      <c r="L384" s="12">
        <v>0</v>
      </c>
      <c r="M384" s="12">
        <v>0</v>
      </c>
      <c r="N384" s="12">
        <v>0</v>
      </c>
      <c r="O384" s="12">
        <v>0</v>
      </c>
      <c r="P384" s="12">
        <v>0</v>
      </c>
      <c r="Q384" s="12">
        <v>0</v>
      </c>
      <c r="R384" s="12">
        <v>0</v>
      </c>
      <c r="S384" s="12">
        <v>0</v>
      </c>
      <c r="T384" s="12">
        <v>0</v>
      </c>
      <c r="U384" s="12">
        <v>0</v>
      </c>
      <c r="V384" s="12">
        <v>0</v>
      </c>
      <c r="W384" s="12">
        <v>0</v>
      </c>
      <c r="X384" s="12">
        <v>0</v>
      </c>
      <c r="Y384" s="12">
        <v>0</v>
      </c>
      <c r="Z384" s="12">
        <v>0</v>
      </c>
      <c r="AA384" s="12">
        <v>0</v>
      </c>
      <c r="AB384" s="12">
        <v>0</v>
      </c>
      <c r="AC384" s="12">
        <v>0</v>
      </c>
      <c r="AD384" s="12">
        <v>0</v>
      </c>
      <c r="AE384" s="12">
        <v>0</v>
      </c>
      <c r="AF384" s="12">
        <v>0</v>
      </c>
      <c r="AG384" s="12">
        <v>0</v>
      </c>
      <c r="AH384" s="12">
        <v>0</v>
      </c>
      <c r="AI384" s="12">
        <v>0</v>
      </c>
      <c r="AJ384" s="12">
        <v>0</v>
      </c>
      <c r="AK384" s="12">
        <v>0</v>
      </c>
      <c r="AL384" s="12">
        <v>0</v>
      </c>
    </row>
    <row r="385" spans="1:38" s="26" customFormat="1" ht="15" x14ac:dyDescent="0.25">
      <c r="A385" s="121" t="s">
        <v>621</v>
      </c>
      <c r="B385" s="122" t="s">
        <v>170</v>
      </c>
      <c r="C385" s="120">
        <v>0</v>
      </c>
      <c r="D385" s="120">
        <v>0</v>
      </c>
      <c r="E385" s="120">
        <v>0</v>
      </c>
      <c r="F385" s="120">
        <v>0</v>
      </c>
      <c r="G385" s="120">
        <v>0</v>
      </c>
      <c r="H385" s="120">
        <v>0</v>
      </c>
      <c r="I385" s="120">
        <v>0</v>
      </c>
      <c r="J385" s="120">
        <v>0</v>
      </c>
      <c r="K385" s="120">
        <v>0</v>
      </c>
      <c r="L385" s="120">
        <v>0</v>
      </c>
      <c r="M385" s="120">
        <v>0</v>
      </c>
      <c r="N385" s="120">
        <v>0</v>
      </c>
      <c r="O385" s="120">
        <v>0</v>
      </c>
      <c r="P385" s="120">
        <v>0</v>
      </c>
      <c r="Q385" s="120">
        <v>0</v>
      </c>
      <c r="R385" s="120">
        <v>0</v>
      </c>
      <c r="S385" s="120">
        <v>0</v>
      </c>
      <c r="T385" s="120">
        <v>0</v>
      </c>
      <c r="U385" s="120">
        <v>0</v>
      </c>
      <c r="V385" s="120">
        <v>0</v>
      </c>
      <c r="W385" s="120">
        <v>0</v>
      </c>
      <c r="X385" s="120">
        <v>0</v>
      </c>
      <c r="Y385" s="120">
        <v>0</v>
      </c>
      <c r="Z385" s="120">
        <v>0</v>
      </c>
      <c r="AA385" s="120">
        <v>0</v>
      </c>
      <c r="AB385" s="120">
        <v>0</v>
      </c>
      <c r="AC385" s="120">
        <v>0</v>
      </c>
      <c r="AD385" s="120">
        <v>0</v>
      </c>
      <c r="AE385" s="120">
        <v>0</v>
      </c>
      <c r="AF385" s="120">
        <v>0</v>
      </c>
      <c r="AG385" s="120">
        <v>0</v>
      </c>
      <c r="AH385" s="120">
        <v>0</v>
      </c>
      <c r="AI385" s="120">
        <v>0</v>
      </c>
      <c r="AJ385" s="120">
        <v>0</v>
      </c>
      <c r="AK385" s="120">
        <v>0</v>
      </c>
      <c r="AL385" s="120">
        <v>0</v>
      </c>
    </row>
    <row r="386" spans="1:38" s="26" customFormat="1" ht="15" collapsed="1" x14ac:dyDescent="0.25">
      <c r="A386" s="75" t="s">
        <v>43</v>
      </c>
      <c r="B386" s="32" t="s">
        <v>118</v>
      </c>
      <c r="C386" s="31">
        <v>0</v>
      </c>
      <c r="D386" s="31">
        <v>0</v>
      </c>
      <c r="E386" s="31">
        <v>0</v>
      </c>
      <c r="F386" s="31">
        <v>0</v>
      </c>
      <c r="G386" s="31">
        <v>0</v>
      </c>
      <c r="H386" s="31">
        <v>0</v>
      </c>
      <c r="I386" s="31">
        <v>0</v>
      </c>
      <c r="J386" s="31">
        <v>0</v>
      </c>
      <c r="K386" s="31">
        <v>0</v>
      </c>
      <c r="L386" s="31">
        <v>0</v>
      </c>
      <c r="M386" s="31">
        <v>0</v>
      </c>
      <c r="N386" s="31">
        <v>0</v>
      </c>
      <c r="O386" s="31">
        <v>0</v>
      </c>
      <c r="P386" s="31">
        <v>0</v>
      </c>
      <c r="Q386" s="31">
        <v>0</v>
      </c>
      <c r="R386" s="31">
        <v>0</v>
      </c>
      <c r="S386" s="31">
        <v>0</v>
      </c>
      <c r="T386" s="31">
        <v>0</v>
      </c>
      <c r="U386" s="31">
        <v>0</v>
      </c>
      <c r="V386" s="31">
        <v>0</v>
      </c>
      <c r="W386" s="31">
        <v>0</v>
      </c>
      <c r="X386" s="31">
        <v>0</v>
      </c>
      <c r="Y386" s="31">
        <v>0</v>
      </c>
      <c r="Z386" s="31">
        <v>0</v>
      </c>
      <c r="AA386" s="31">
        <v>0</v>
      </c>
      <c r="AB386" s="31">
        <v>0</v>
      </c>
      <c r="AC386" s="31">
        <v>0</v>
      </c>
      <c r="AD386" s="31">
        <v>0</v>
      </c>
      <c r="AE386" s="31">
        <v>0</v>
      </c>
      <c r="AF386" s="31">
        <v>0</v>
      </c>
      <c r="AG386" s="31">
        <v>0</v>
      </c>
      <c r="AH386" s="31">
        <v>0</v>
      </c>
      <c r="AI386" s="31">
        <v>0</v>
      </c>
      <c r="AJ386" s="31">
        <v>0</v>
      </c>
      <c r="AK386" s="31">
        <v>0</v>
      </c>
      <c r="AL386" s="31">
        <v>0</v>
      </c>
    </row>
    <row r="387" spans="1:38" s="26" customFormat="1" ht="15" x14ac:dyDescent="0.25">
      <c r="A387" s="74" t="s">
        <v>622</v>
      </c>
      <c r="B387" s="29" t="s">
        <v>144</v>
      </c>
      <c r="C387" s="12">
        <v>0</v>
      </c>
      <c r="D387" s="12">
        <v>0</v>
      </c>
      <c r="E387" s="12">
        <v>0</v>
      </c>
      <c r="F387" s="12">
        <v>0</v>
      </c>
      <c r="G387" s="12">
        <v>0</v>
      </c>
      <c r="H387" s="12">
        <v>0</v>
      </c>
      <c r="I387" s="12">
        <v>0</v>
      </c>
      <c r="J387" s="12">
        <v>0</v>
      </c>
      <c r="K387" s="12">
        <v>0</v>
      </c>
      <c r="L387" s="12">
        <v>0</v>
      </c>
      <c r="M387" s="12">
        <v>0</v>
      </c>
      <c r="N387" s="12">
        <v>0</v>
      </c>
      <c r="O387" s="12">
        <v>0</v>
      </c>
      <c r="P387" s="12">
        <v>0</v>
      </c>
      <c r="Q387" s="12">
        <v>0</v>
      </c>
      <c r="R387" s="12">
        <v>0</v>
      </c>
      <c r="S387" s="12">
        <v>0</v>
      </c>
      <c r="T387" s="12">
        <v>0</v>
      </c>
      <c r="U387" s="12">
        <v>0</v>
      </c>
      <c r="V387" s="12">
        <v>0</v>
      </c>
      <c r="W387" s="12">
        <v>0</v>
      </c>
      <c r="X387" s="12">
        <v>0</v>
      </c>
      <c r="Y387" s="12">
        <v>0</v>
      </c>
      <c r="Z387" s="12">
        <v>0</v>
      </c>
      <c r="AA387" s="12">
        <v>0</v>
      </c>
      <c r="AB387" s="12">
        <v>0</v>
      </c>
      <c r="AC387" s="12">
        <v>0</v>
      </c>
      <c r="AD387" s="12">
        <v>0</v>
      </c>
      <c r="AE387" s="12">
        <v>0</v>
      </c>
      <c r="AF387" s="12">
        <v>0</v>
      </c>
      <c r="AG387" s="12">
        <v>0</v>
      </c>
      <c r="AH387" s="12">
        <v>0</v>
      </c>
      <c r="AI387" s="12">
        <v>0</v>
      </c>
      <c r="AJ387" s="12">
        <v>0</v>
      </c>
      <c r="AK387" s="12">
        <v>0</v>
      </c>
      <c r="AL387" s="12">
        <v>0</v>
      </c>
    </row>
    <row r="388" spans="1:38" s="26" customFormat="1" ht="15" x14ac:dyDescent="0.25">
      <c r="A388" s="74" t="s">
        <v>623</v>
      </c>
      <c r="B388" s="29" t="s">
        <v>145</v>
      </c>
      <c r="C388" s="12">
        <v>0</v>
      </c>
      <c r="D388" s="12">
        <v>0</v>
      </c>
      <c r="E388" s="12">
        <v>0</v>
      </c>
      <c r="F388" s="12">
        <v>0</v>
      </c>
      <c r="G388" s="12">
        <v>0</v>
      </c>
      <c r="H388" s="12">
        <v>0</v>
      </c>
      <c r="I388" s="12">
        <v>0</v>
      </c>
      <c r="J388" s="12">
        <v>0</v>
      </c>
      <c r="K388" s="12">
        <v>0</v>
      </c>
      <c r="L388" s="12">
        <v>0</v>
      </c>
      <c r="M388" s="12">
        <v>0</v>
      </c>
      <c r="N388" s="12">
        <v>0</v>
      </c>
      <c r="O388" s="12">
        <v>0</v>
      </c>
      <c r="P388" s="12">
        <v>0</v>
      </c>
      <c r="Q388" s="12">
        <v>0</v>
      </c>
      <c r="R388" s="12">
        <v>0</v>
      </c>
      <c r="S388" s="12">
        <v>0</v>
      </c>
      <c r="T388" s="12">
        <v>0</v>
      </c>
      <c r="U388" s="12">
        <v>0</v>
      </c>
      <c r="V388" s="12">
        <v>0</v>
      </c>
      <c r="W388" s="12">
        <v>0</v>
      </c>
      <c r="X388" s="12">
        <v>0</v>
      </c>
      <c r="Y388" s="12">
        <v>0</v>
      </c>
      <c r="Z388" s="12">
        <v>0</v>
      </c>
      <c r="AA388" s="12">
        <v>0</v>
      </c>
      <c r="AB388" s="12">
        <v>0</v>
      </c>
      <c r="AC388" s="12">
        <v>0</v>
      </c>
      <c r="AD388" s="12">
        <v>0</v>
      </c>
      <c r="AE388" s="12">
        <v>0</v>
      </c>
      <c r="AF388" s="12">
        <v>0</v>
      </c>
      <c r="AG388" s="12">
        <v>0</v>
      </c>
      <c r="AH388" s="12">
        <v>0</v>
      </c>
      <c r="AI388" s="12">
        <v>0</v>
      </c>
      <c r="AJ388" s="12">
        <v>0</v>
      </c>
      <c r="AK388" s="12">
        <v>0</v>
      </c>
      <c r="AL388" s="12">
        <v>0</v>
      </c>
    </row>
    <row r="389" spans="1:38" s="26" customFormat="1" ht="15" x14ac:dyDescent="0.25">
      <c r="A389" s="74" t="s">
        <v>624</v>
      </c>
      <c r="B389" s="29" t="s">
        <v>146</v>
      </c>
      <c r="C389" s="12">
        <v>0</v>
      </c>
      <c r="D389" s="12">
        <v>0</v>
      </c>
      <c r="E389" s="12">
        <v>0</v>
      </c>
      <c r="F389" s="12">
        <v>0</v>
      </c>
      <c r="G389" s="12">
        <v>0</v>
      </c>
      <c r="H389" s="12">
        <v>0</v>
      </c>
      <c r="I389" s="12">
        <v>0</v>
      </c>
      <c r="J389" s="12">
        <v>0</v>
      </c>
      <c r="K389" s="12">
        <v>0</v>
      </c>
      <c r="L389" s="12">
        <v>0</v>
      </c>
      <c r="M389" s="12">
        <v>0</v>
      </c>
      <c r="N389" s="12">
        <v>0</v>
      </c>
      <c r="O389" s="12">
        <v>0</v>
      </c>
      <c r="P389" s="12">
        <v>0</v>
      </c>
      <c r="Q389" s="12">
        <v>0</v>
      </c>
      <c r="R389" s="12">
        <v>0</v>
      </c>
      <c r="S389" s="12">
        <v>0</v>
      </c>
      <c r="T389" s="12">
        <v>0</v>
      </c>
      <c r="U389" s="12">
        <v>0</v>
      </c>
      <c r="V389" s="12">
        <v>0</v>
      </c>
      <c r="W389" s="12">
        <v>0</v>
      </c>
      <c r="X389" s="12">
        <v>0</v>
      </c>
      <c r="Y389" s="12">
        <v>0</v>
      </c>
      <c r="Z389" s="12">
        <v>0</v>
      </c>
      <c r="AA389" s="12">
        <v>0</v>
      </c>
      <c r="AB389" s="12">
        <v>0</v>
      </c>
      <c r="AC389" s="12">
        <v>0</v>
      </c>
      <c r="AD389" s="12">
        <v>0</v>
      </c>
      <c r="AE389" s="12">
        <v>0</v>
      </c>
      <c r="AF389" s="12">
        <v>0</v>
      </c>
      <c r="AG389" s="12">
        <v>0</v>
      </c>
      <c r="AH389" s="12">
        <v>0</v>
      </c>
      <c r="AI389" s="12">
        <v>0</v>
      </c>
      <c r="AJ389" s="12">
        <v>0</v>
      </c>
      <c r="AK389" s="12">
        <v>0</v>
      </c>
      <c r="AL389" s="12">
        <v>0</v>
      </c>
    </row>
    <row r="390" spans="1:38" s="26" customFormat="1" ht="15" x14ac:dyDescent="0.25">
      <c r="A390" s="74" t="s">
        <v>625</v>
      </c>
      <c r="B390" s="29" t="s">
        <v>147</v>
      </c>
      <c r="C390" s="12">
        <v>0</v>
      </c>
      <c r="D390" s="12">
        <v>0</v>
      </c>
      <c r="E390" s="12">
        <v>0</v>
      </c>
      <c r="F390" s="12">
        <v>0</v>
      </c>
      <c r="G390" s="12">
        <v>0</v>
      </c>
      <c r="H390" s="12">
        <v>0</v>
      </c>
      <c r="I390" s="12">
        <v>0</v>
      </c>
      <c r="J390" s="12">
        <v>0</v>
      </c>
      <c r="K390" s="12">
        <v>0</v>
      </c>
      <c r="L390" s="12">
        <v>0</v>
      </c>
      <c r="M390" s="12">
        <v>0</v>
      </c>
      <c r="N390" s="12">
        <v>0</v>
      </c>
      <c r="O390" s="12">
        <v>0</v>
      </c>
      <c r="P390" s="12">
        <v>0</v>
      </c>
      <c r="Q390" s="12">
        <v>0</v>
      </c>
      <c r="R390" s="12">
        <v>0</v>
      </c>
      <c r="S390" s="12">
        <v>0</v>
      </c>
      <c r="T390" s="12">
        <v>0</v>
      </c>
      <c r="U390" s="12">
        <v>0</v>
      </c>
      <c r="V390" s="12">
        <v>0</v>
      </c>
      <c r="W390" s="12">
        <v>0</v>
      </c>
      <c r="X390" s="12">
        <v>0</v>
      </c>
      <c r="Y390" s="12">
        <v>0</v>
      </c>
      <c r="Z390" s="12">
        <v>0</v>
      </c>
      <c r="AA390" s="12">
        <v>0</v>
      </c>
      <c r="AB390" s="12">
        <v>0</v>
      </c>
      <c r="AC390" s="12">
        <v>0</v>
      </c>
      <c r="AD390" s="12">
        <v>0</v>
      </c>
      <c r="AE390" s="12">
        <v>0</v>
      </c>
      <c r="AF390" s="12">
        <v>0</v>
      </c>
      <c r="AG390" s="12">
        <v>0</v>
      </c>
      <c r="AH390" s="12">
        <v>0</v>
      </c>
      <c r="AI390" s="12">
        <v>0</v>
      </c>
      <c r="AJ390" s="12">
        <v>0</v>
      </c>
      <c r="AK390" s="12">
        <v>0</v>
      </c>
      <c r="AL390" s="12">
        <v>0</v>
      </c>
    </row>
    <row r="391" spans="1:38" s="26" customFormat="1" ht="15" x14ac:dyDescent="0.25">
      <c r="A391" s="74" t="s">
        <v>626</v>
      </c>
      <c r="B391" s="29" t="s">
        <v>148</v>
      </c>
      <c r="C391" s="12">
        <v>0</v>
      </c>
      <c r="D391" s="12">
        <v>0</v>
      </c>
      <c r="E391" s="12">
        <v>0</v>
      </c>
      <c r="F391" s="12">
        <v>0</v>
      </c>
      <c r="G391" s="12">
        <v>0</v>
      </c>
      <c r="H391" s="12">
        <v>0</v>
      </c>
      <c r="I391" s="12">
        <v>0</v>
      </c>
      <c r="J391" s="12">
        <v>0</v>
      </c>
      <c r="K391" s="12">
        <v>0</v>
      </c>
      <c r="L391" s="12">
        <v>0</v>
      </c>
      <c r="M391" s="12">
        <v>0</v>
      </c>
      <c r="N391" s="12">
        <v>0</v>
      </c>
      <c r="O391" s="12">
        <v>0</v>
      </c>
      <c r="P391" s="12">
        <v>0</v>
      </c>
      <c r="Q391" s="12">
        <v>0</v>
      </c>
      <c r="R391" s="12">
        <v>0</v>
      </c>
      <c r="S391" s="12">
        <v>0</v>
      </c>
      <c r="T391" s="12">
        <v>0</v>
      </c>
      <c r="U391" s="12">
        <v>0</v>
      </c>
      <c r="V391" s="12">
        <v>0</v>
      </c>
      <c r="W391" s="12">
        <v>0</v>
      </c>
      <c r="X391" s="12">
        <v>0</v>
      </c>
      <c r="Y391" s="12">
        <v>0</v>
      </c>
      <c r="Z391" s="12">
        <v>0</v>
      </c>
      <c r="AA391" s="12">
        <v>0</v>
      </c>
      <c r="AB391" s="12">
        <v>0</v>
      </c>
      <c r="AC391" s="12">
        <v>0</v>
      </c>
      <c r="AD391" s="12">
        <v>0</v>
      </c>
      <c r="AE391" s="12">
        <v>0</v>
      </c>
      <c r="AF391" s="12">
        <v>0</v>
      </c>
      <c r="AG391" s="12">
        <v>0</v>
      </c>
      <c r="AH391" s="12">
        <v>0</v>
      </c>
      <c r="AI391" s="12">
        <v>0</v>
      </c>
      <c r="AJ391" s="12">
        <v>0</v>
      </c>
      <c r="AK391" s="12">
        <v>0</v>
      </c>
      <c r="AL391" s="12">
        <v>0</v>
      </c>
    </row>
    <row r="392" spans="1:38" s="26" customFormat="1" ht="15" x14ac:dyDescent="0.25">
      <c r="A392" s="74" t="s">
        <v>627</v>
      </c>
      <c r="B392" s="29" t="s">
        <v>149</v>
      </c>
      <c r="C392" s="12">
        <v>0</v>
      </c>
      <c r="D392" s="12">
        <v>0</v>
      </c>
      <c r="E392" s="12">
        <v>0</v>
      </c>
      <c r="F392" s="12">
        <v>0</v>
      </c>
      <c r="G392" s="12">
        <v>0</v>
      </c>
      <c r="H392" s="12">
        <v>0</v>
      </c>
      <c r="I392" s="12">
        <v>0</v>
      </c>
      <c r="J392" s="12">
        <v>0</v>
      </c>
      <c r="K392" s="12">
        <v>0</v>
      </c>
      <c r="L392" s="12">
        <v>0</v>
      </c>
      <c r="M392" s="12">
        <v>0</v>
      </c>
      <c r="N392" s="12">
        <v>0</v>
      </c>
      <c r="O392" s="12">
        <v>0</v>
      </c>
      <c r="P392" s="12">
        <v>0</v>
      </c>
      <c r="Q392" s="12">
        <v>0</v>
      </c>
      <c r="R392" s="12">
        <v>0</v>
      </c>
      <c r="S392" s="12">
        <v>0</v>
      </c>
      <c r="T392" s="12">
        <v>0</v>
      </c>
      <c r="U392" s="12">
        <v>0</v>
      </c>
      <c r="V392" s="12">
        <v>0</v>
      </c>
      <c r="W392" s="12">
        <v>0</v>
      </c>
      <c r="X392" s="12">
        <v>0</v>
      </c>
      <c r="Y392" s="12">
        <v>0</v>
      </c>
      <c r="Z392" s="12">
        <v>0</v>
      </c>
      <c r="AA392" s="12">
        <v>0</v>
      </c>
      <c r="AB392" s="12">
        <v>0</v>
      </c>
      <c r="AC392" s="12">
        <v>0</v>
      </c>
      <c r="AD392" s="12">
        <v>0</v>
      </c>
      <c r="AE392" s="12">
        <v>0</v>
      </c>
      <c r="AF392" s="12">
        <v>0</v>
      </c>
      <c r="AG392" s="12">
        <v>0</v>
      </c>
      <c r="AH392" s="12">
        <v>0</v>
      </c>
      <c r="AI392" s="12">
        <v>0</v>
      </c>
      <c r="AJ392" s="12">
        <v>0</v>
      </c>
      <c r="AK392" s="12">
        <v>0</v>
      </c>
      <c r="AL392" s="12">
        <v>0</v>
      </c>
    </row>
    <row r="393" spans="1:38" s="26" customFormat="1" ht="15" x14ac:dyDescent="0.25">
      <c r="A393" s="74" t="s">
        <v>628</v>
      </c>
      <c r="B393" s="29" t="s">
        <v>150</v>
      </c>
      <c r="C393" s="12">
        <v>0</v>
      </c>
      <c r="D393" s="12">
        <v>0</v>
      </c>
      <c r="E393" s="12">
        <v>0</v>
      </c>
      <c r="F393" s="12">
        <v>0</v>
      </c>
      <c r="G393" s="12">
        <v>0</v>
      </c>
      <c r="H393" s="12">
        <v>0</v>
      </c>
      <c r="I393" s="12">
        <v>0</v>
      </c>
      <c r="J393" s="12">
        <v>0</v>
      </c>
      <c r="K393" s="12">
        <v>0</v>
      </c>
      <c r="L393" s="12">
        <v>0</v>
      </c>
      <c r="M393" s="12">
        <v>0</v>
      </c>
      <c r="N393" s="12">
        <v>0</v>
      </c>
      <c r="O393" s="12">
        <v>0</v>
      </c>
      <c r="P393" s="12">
        <v>0</v>
      </c>
      <c r="Q393" s="12">
        <v>0</v>
      </c>
      <c r="R393" s="12">
        <v>0</v>
      </c>
      <c r="S393" s="12">
        <v>0</v>
      </c>
      <c r="T393" s="12">
        <v>0</v>
      </c>
      <c r="U393" s="12">
        <v>0</v>
      </c>
      <c r="V393" s="12">
        <v>0</v>
      </c>
      <c r="W393" s="12">
        <v>0</v>
      </c>
      <c r="X393" s="12">
        <v>0</v>
      </c>
      <c r="Y393" s="12">
        <v>0</v>
      </c>
      <c r="Z393" s="12">
        <v>0</v>
      </c>
      <c r="AA393" s="12">
        <v>0</v>
      </c>
      <c r="AB393" s="12">
        <v>0</v>
      </c>
      <c r="AC393" s="12">
        <v>0</v>
      </c>
      <c r="AD393" s="12">
        <v>0</v>
      </c>
      <c r="AE393" s="12">
        <v>0</v>
      </c>
      <c r="AF393" s="12">
        <v>0</v>
      </c>
      <c r="AG393" s="12">
        <v>0</v>
      </c>
      <c r="AH393" s="12">
        <v>0</v>
      </c>
      <c r="AI393" s="12">
        <v>0</v>
      </c>
      <c r="AJ393" s="12">
        <v>0</v>
      </c>
      <c r="AK393" s="12">
        <v>0</v>
      </c>
      <c r="AL393" s="12">
        <v>0</v>
      </c>
    </row>
    <row r="394" spans="1:38" s="26" customFormat="1" ht="15" x14ac:dyDescent="0.25">
      <c r="A394" s="74" t="s">
        <v>629</v>
      </c>
      <c r="B394" s="29" t="s">
        <v>151</v>
      </c>
      <c r="C394" s="12">
        <v>0</v>
      </c>
      <c r="D394" s="12">
        <v>0</v>
      </c>
      <c r="E394" s="12">
        <v>0</v>
      </c>
      <c r="F394" s="12">
        <v>0</v>
      </c>
      <c r="G394" s="12">
        <v>0</v>
      </c>
      <c r="H394" s="12">
        <v>0</v>
      </c>
      <c r="I394" s="12">
        <v>0</v>
      </c>
      <c r="J394" s="12">
        <v>0</v>
      </c>
      <c r="K394" s="12">
        <v>0</v>
      </c>
      <c r="L394" s="12">
        <v>0</v>
      </c>
      <c r="M394" s="12">
        <v>0</v>
      </c>
      <c r="N394" s="12">
        <v>0</v>
      </c>
      <c r="O394" s="12">
        <v>0</v>
      </c>
      <c r="P394" s="12">
        <v>0</v>
      </c>
      <c r="Q394" s="12">
        <v>0</v>
      </c>
      <c r="R394" s="12">
        <v>0</v>
      </c>
      <c r="S394" s="12">
        <v>0</v>
      </c>
      <c r="T394" s="12">
        <v>0</v>
      </c>
      <c r="U394" s="12">
        <v>0</v>
      </c>
      <c r="V394" s="12">
        <v>0</v>
      </c>
      <c r="W394" s="12">
        <v>0</v>
      </c>
      <c r="X394" s="12">
        <v>0</v>
      </c>
      <c r="Y394" s="12">
        <v>0</v>
      </c>
      <c r="Z394" s="12">
        <v>0</v>
      </c>
      <c r="AA394" s="12">
        <v>0</v>
      </c>
      <c r="AB394" s="12">
        <v>0</v>
      </c>
      <c r="AC394" s="12">
        <v>0</v>
      </c>
      <c r="AD394" s="12">
        <v>0</v>
      </c>
      <c r="AE394" s="12">
        <v>0</v>
      </c>
      <c r="AF394" s="12">
        <v>0</v>
      </c>
      <c r="AG394" s="12">
        <v>0</v>
      </c>
      <c r="AH394" s="12">
        <v>0</v>
      </c>
      <c r="AI394" s="12">
        <v>0</v>
      </c>
      <c r="AJ394" s="12">
        <v>0</v>
      </c>
      <c r="AK394" s="12">
        <v>0</v>
      </c>
      <c r="AL394" s="12">
        <v>0</v>
      </c>
    </row>
    <row r="395" spans="1:38" s="26" customFormat="1" ht="15" x14ac:dyDescent="0.25">
      <c r="A395" s="74" t="s">
        <v>630</v>
      </c>
      <c r="B395" s="29" t="s">
        <v>152</v>
      </c>
      <c r="C395" s="12">
        <v>0</v>
      </c>
      <c r="D395" s="12">
        <v>0</v>
      </c>
      <c r="E395" s="12">
        <v>0</v>
      </c>
      <c r="F395" s="12">
        <v>0</v>
      </c>
      <c r="G395" s="12">
        <v>0</v>
      </c>
      <c r="H395" s="12">
        <v>0</v>
      </c>
      <c r="I395" s="12">
        <v>0</v>
      </c>
      <c r="J395" s="12">
        <v>0</v>
      </c>
      <c r="K395" s="12">
        <v>0</v>
      </c>
      <c r="L395" s="12">
        <v>0</v>
      </c>
      <c r="M395" s="12">
        <v>0</v>
      </c>
      <c r="N395" s="12">
        <v>0</v>
      </c>
      <c r="O395" s="12">
        <v>0</v>
      </c>
      <c r="P395" s="12">
        <v>0</v>
      </c>
      <c r="Q395" s="12">
        <v>0</v>
      </c>
      <c r="R395" s="12">
        <v>0</v>
      </c>
      <c r="S395" s="12">
        <v>0</v>
      </c>
      <c r="T395" s="12">
        <v>0</v>
      </c>
      <c r="U395" s="12">
        <v>0</v>
      </c>
      <c r="V395" s="12">
        <v>0</v>
      </c>
      <c r="W395" s="12">
        <v>0</v>
      </c>
      <c r="X395" s="12">
        <v>0</v>
      </c>
      <c r="Y395" s="12">
        <v>0</v>
      </c>
      <c r="Z395" s="12">
        <v>0</v>
      </c>
      <c r="AA395" s="12">
        <v>0</v>
      </c>
      <c r="AB395" s="12">
        <v>0</v>
      </c>
      <c r="AC395" s="12">
        <v>0</v>
      </c>
      <c r="AD395" s="12">
        <v>0</v>
      </c>
      <c r="AE395" s="12">
        <v>0</v>
      </c>
      <c r="AF395" s="12">
        <v>0</v>
      </c>
      <c r="AG395" s="12">
        <v>0</v>
      </c>
      <c r="AH395" s="12">
        <v>0</v>
      </c>
      <c r="AI395" s="12">
        <v>0</v>
      </c>
      <c r="AJ395" s="12">
        <v>0</v>
      </c>
      <c r="AK395" s="12">
        <v>0</v>
      </c>
      <c r="AL395" s="12">
        <v>0</v>
      </c>
    </row>
    <row r="396" spans="1:38" s="26" customFormat="1" ht="15" x14ac:dyDescent="0.25">
      <c r="A396" s="74" t="s">
        <v>631</v>
      </c>
      <c r="B396" s="29" t="s">
        <v>153</v>
      </c>
      <c r="C396" s="12">
        <v>0</v>
      </c>
      <c r="D396" s="12">
        <v>0</v>
      </c>
      <c r="E396" s="12">
        <v>0</v>
      </c>
      <c r="F396" s="12">
        <v>0</v>
      </c>
      <c r="G396" s="12">
        <v>0</v>
      </c>
      <c r="H396" s="12">
        <v>0</v>
      </c>
      <c r="I396" s="12">
        <v>0</v>
      </c>
      <c r="J396" s="12">
        <v>0</v>
      </c>
      <c r="K396" s="12">
        <v>0</v>
      </c>
      <c r="L396" s="12">
        <v>0</v>
      </c>
      <c r="M396" s="12">
        <v>0</v>
      </c>
      <c r="N396" s="12">
        <v>0</v>
      </c>
      <c r="O396" s="12">
        <v>0</v>
      </c>
      <c r="P396" s="12">
        <v>0</v>
      </c>
      <c r="Q396" s="12">
        <v>0</v>
      </c>
      <c r="R396" s="12">
        <v>0</v>
      </c>
      <c r="S396" s="12">
        <v>0</v>
      </c>
      <c r="T396" s="12">
        <v>0</v>
      </c>
      <c r="U396" s="12">
        <v>0</v>
      </c>
      <c r="V396" s="12">
        <v>0</v>
      </c>
      <c r="W396" s="12">
        <v>0</v>
      </c>
      <c r="X396" s="12">
        <v>0</v>
      </c>
      <c r="Y396" s="12">
        <v>0</v>
      </c>
      <c r="Z396" s="12">
        <v>0</v>
      </c>
      <c r="AA396" s="12">
        <v>0</v>
      </c>
      <c r="AB396" s="12">
        <v>0</v>
      </c>
      <c r="AC396" s="12">
        <v>0</v>
      </c>
      <c r="AD396" s="12">
        <v>0</v>
      </c>
      <c r="AE396" s="12">
        <v>0</v>
      </c>
      <c r="AF396" s="12">
        <v>0</v>
      </c>
      <c r="AG396" s="12">
        <v>0</v>
      </c>
      <c r="AH396" s="12">
        <v>0</v>
      </c>
      <c r="AI396" s="12">
        <v>0</v>
      </c>
      <c r="AJ396" s="12">
        <v>0</v>
      </c>
      <c r="AK396" s="12">
        <v>0</v>
      </c>
      <c r="AL396" s="12">
        <v>0</v>
      </c>
    </row>
    <row r="397" spans="1:38" s="26" customFormat="1" ht="15" x14ac:dyDescent="0.25">
      <c r="A397" s="74" t="s">
        <v>632</v>
      </c>
      <c r="B397" s="29" t="s">
        <v>154</v>
      </c>
      <c r="C397" s="12">
        <v>0</v>
      </c>
      <c r="D397" s="12">
        <v>0</v>
      </c>
      <c r="E397" s="12">
        <v>0</v>
      </c>
      <c r="F397" s="12">
        <v>0</v>
      </c>
      <c r="G397" s="12">
        <v>0</v>
      </c>
      <c r="H397" s="12">
        <v>0</v>
      </c>
      <c r="I397" s="12">
        <v>0</v>
      </c>
      <c r="J397" s="12">
        <v>0</v>
      </c>
      <c r="K397" s="12">
        <v>0</v>
      </c>
      <c r="L397" s="12">
        <v>0</v>
      </c>
      <c r="M397" s="12">
        <v>0</v>
      </c>
      <c r="N397" s="12">
        <v>0</v>
      </c>
      <c r="O397" s="12">
        <v>0</v>
      </c>
      <c r="P397" s="12">
        <v>0</v>
      </c>
      <c r="Q397" s="12">
        <v>0</v>
      </c>
      <c r="R397" s="12">
        <v>0</v>
      </c>
      <c r="S397" s="12">
        <v>0</v>
      </c>
      <c r="T397" s="12">
        <v>0</v>
      </c>
      <c r="U397" s="12">
        <v>0</v>
      </c>
      <c r="V397" s="12">
        <v>0</v>
      </c>
      <c r="W397" s="12">
        <v>0</v>
      </c>
      <c r="X397" s="12">
        <v>0</v>
      </c>
      <c r="Y397" s="12">
        <v>0</v>
      </c>
      <c r="Z397" s="12">
        <v>0</v>
      </c>
      <c r="AA397" s="12">
        <v>0</v>
      </c>
      <c r="AB397" s="12">
        <v>0</v>
      </c>
      <c r="AC397" s="12">
        <v>0</v>
      </c>
      <c r="AD397" s="12">
        <v>0</v>
      </c>
      <c r="AE397" s="12">
        <v>0</v>
      </c>
      <c r="AF397" s="12">
        <v>0</v>
      </c>
      <c r="AG397" s="12">
        <v>0</v>
      </c>
      <c r="AH397" s="12">
        <v>0</v>
      </c>
      <c r="AI397" s="12">
        <v>0</v>
      </c>
      <c r="AJ397" s="12">
        <v>0</v>
      </c>
      <c r="AK397" s="12">
        <v>0</v>
      </c>
      <c r="AL397" s="12">
        <v>0</v>
      </c>
    </row>
    <row r="398" spans="1:38" s="26" customFormat="1" ht="15" x14ac:dyDescent="0.25">
      <c r="A398" s="74" t="s">
        <v>633</v>
      </c>
      <c r="B398" s="29" t="s">
        <v>155</v>
      </c>
      <c r="C398" s="12">
        <v>0</v>
      </c>
      <c r="D398" s="12">
        <v>0</v>
      </c>
      <c r="E398" s="12">
        <v>0</v>
      </c>
      <c r="F398" s="12">
        <v>0</v>
      </c>
      <c r="G398" s="12">
        <v>0</v>
      </c>
      <c r="H398" s="12">
        <v>0</v>
      </c>
      <c r="I398" s="12">
        <v>0</v>
      </c>
      <c r="J398" s="12">
        <v>0</v>
      </c>
      <c r="K398" s="12">
        <v>0</v>
      </c>
      <c r="L398" s="12">
        <v>0</v>
      </c>
      <c r="M398" s="12">
        <v>0</v>
      </c>
      <c r="N398" s="12">
        <v>0</v>
      </c>
      <c r="O398" s="12">
        <v>0</v>
      </c>
      <c r="P398" s="12">
        <v>0</v>
      </c>
      <c r="Q398" s="12">
        <v>0</v>
      </c>
      <c r="R398" s="12">
        <v>0</v>
      </c>
      <c r="S398" s="12">
        <v>0</v>
      </c>
      <c r="T398" s="12">
        <v>0</v>
      </c>
      <c r="U398" s="12">
        <v>0</v>
      </c>
      <c r="V398" s="12">
        <v>0</v>
      </c>
      <c r="W398" s="12">
        <v>0</v>
      </c>
      <c r="X398" s="12">
        <v>0</v>
      </c>
      <c r="Y398" s="12">
        <v>0</v>
      </c>
      <c r="Z398" s="12">
        <v>0</v>
      </c>
      <c r="AA398" s="12">
        <v>0</v>
      </c>
      <c r="AB398" s="12">
        <v>0</v>
      </c>
      <c r="AC398" s="12">
        <v>0</v>
      </c>
      <c r="AD398" s="12">
        <v>0</v>
      </c>
      <c r="AE398" s="12">
        <v>0</v>
      </c>
      <c r="AF398" s="12">
        <v>0</v>
      </c>
      <c r="AG398" s="12">
        <v>0</v>
      </c>
      <c r="AH398" s="12">
        <v>0</v>
      </c>
      <c r="AI398" s="12">
        <v>0</v>
      </c>
      <c r="AJ398" s="12">
        <v>0</v>
      </c>
      <c r="AK398" s="12">
        <v>0</v>
      </c>
      <c r="AL398" s="12">
        <v>0</v>
      </c>
    </row>
    <row r="399" spans="1:38" s="26" customFormat="1" ht="15" x14ac:dyDescent="0.25">
      <c r="A399" s="74" t="s">
        <v>634</v>
      </c>
      <c r="B399" s="29" t="s">
        <v>156</v>
      </c>
      <c r="C399" s="12">
        <v>0</v>
      </c>
      <c r="D399" s="12">
        <v>0</v>
      </c>
      <c r="E399" s="12">
        <v>0</v>
      </c>
      <c r="F399" s="12">
        <v>0</v>
      </c>
      <c r="G399" s="12">
        <v>0</v>
      </c>
      <c r="H399" s="12">
        <v>0</v>
      </c>
      <c r="I399" s="12">
        <v>0</v>
      </c>
      <c r="J399" s="12">
        <v>0</v>
      </c>
      <c r="K399" s="12">
        <v>0</v>
      </c>
      <c r="L399" s="12">
        <v>0</v>
      </c>
      <c r="M399" s="12">
        <v>0</v>
      </c>
      <c r="N399" s="12">
        <v>0</v>
      </c>
      <c r="O399" s="12">
        <v>0</v>
      </c>
      <c r="P399" s="12">
        <v>0</v>
      </c>
      <c r="Q399" s="12">
        <v>0</v>
      </c>
      <c r="R399" s="12">
        <v>0</v>
      </c>
      <c r="S399" s="12">
        <v>0</v>
      </c>
      <c r="T399" s="12">
        <v>0</v>
      </c>
      <c r="U399" s="12">
        <v>0</v>
      </c>
      <c r="V399" s="12">
        <v>0</v>
      </c>
      <c r="W399" s="12">
        <v>0</v>
      </c>
      <c r="X399" s="12">
        <v>0</v>
      </c>
      <c r="Y399" s="12">
        <v>0</v>
      </c>
      <c r="Z399" s="12">
        <v>0</v>
      </c>
      <c r="AA399" s="12">
        <v>0</v>
      </c>
      <c r="AB399" s="12">
        <v>0</v>
      </c>
      <c r="AC399" s="12">
        <v>0</v>
      </c>
      <c r="AD399" s="12">
        <v>0</v>
      </c>
      <c r="AE399" s="12">
        <v>0</v>
      </c>
      <c r="AF399" s="12">
        <v>0</v>
      </c>
      <c r="AG399" s="12">
        <v>0</v>
      </c>
      <c r="AH399" s="12">
        <v>0</v>
      </c>
      <c r="AI399" s="12">
        <v>0</v>
      </c>
      <c r="AJ399" s="12">
        <v>0</v>
      </c>
      <c r="AK399" s="12">
        <v>0</v>
      </c>
      <c r="AL399" s="12">
        <v>0</v>
      </c>
    </row>
    <row r="400" spans="1:38" s="26" customFormat="1" ht="15" x14ac:dyDescent="0.25">
      <c r="A400" s="74" t="s">
        <v>635</v>
      </c>
      <c r="B400" s="29" t="s">
        <v>70</v>
      </c>
      <c r="C400" s="12">
        <v>0</v>
      </c>
      <c r="D400" s="12">
        <v>0</v>
      </c>
      <c r="E400" s="12">
        <v>0</v>
      </c>
      <c r="F400" s="12">
        <v>0</v>
      </c>
      <c r="G400" s="12">
        <v>0</v>
      </c>
      <c r="H400" s="12">
        <v>0</v>
      </c>
      <c r="I400" s="12">
        <v>0</v>
      </c>
      <c r="J400" s="12">
        <v>0</v>
      </c>
      <c r="K400" s="12">
        <v>0</v>
      </c>
      <c r="L400" s="12">
        <v>0</v>
      </c>
      <c r="M400" s="12">
        <v>0</v>
      </c>
      <c r="N400" s="12">
        <v>0</v>
      </c>
      <c r="O400" s="12">
        <v>0</v>
      </c>
      <c r="P400" s="12">
        <v>0</v>
      </c>
      <c r="Q400" s="12">
        <v>0</v>
      </c>
      <c r="R400" s="12">
        <v>0</v>
      </c>
      <c r="S400" s="12">
        <v>0</v>
      </c>
      <c r="T400" s="12">
        <v>0</v>
      </c>
      <c r="U400" s="12">
        <v>0</v>
      </c>
      <c r="V400" s="12">
        <v>0</v>
      </c>
      <c r="W400" s="12">
        <v>0</v>
      </c>
      <c r="X400" s="12">
        <v>0</v>
      </c>
      <c r="Y400" s="12">
        <v>0</v>
      </c>
      <c r="Z400" s="12">
        <v>0</v>
      </c>
      <c r="AA400" s="12">
        <v>0</v>
      </c>
      <c r="AB400" s="12">
        <v>0</v>
      </c>
      <c r="AC400" s="12">
        <v>0</v>
      </c>
      <c r="AD400" s="12">
        <v>0</v>
      </c>
      <c r="AE400" s="12">
        <v>0</v>
      </c>
      <c r="AF400" s="12">
        <v>0</v>
      </c>
      <c r="AG400" s="12">
        <v>0</v>
      </c>
      <c r="AH400" s="12">
        <v>0</v>
      </c>
      <c r="AI400" s="12">
        <v>0</v>
      </c>
      <c r="AJ400" s="12">
        <v>0</v>
      </c>
      <c r="AK400" s="12">
        <v>0</v>
      </c>
      <c r="AL400" s="12">
        <v>0</v>
      </c>
    </row>
    <row r="401" spans="1:38" s="26" customFormat="1" ht="15" x14ac:dyDescent="0.25">
      <c r="A401" s="121" t="s">
        <v>636</v>
      </c>
      <c r="B401" s="122" t="s">
        <v>157</v>
      </c>
      <c r="C401" s="120">
        <v>0</v>
      </c>
      <c r="D401" s="120">
        <v>0</v>
      </c>
      <c r="E401" s="120">
        <v>0</v>
      </c>
      <c r="F401" s="120">
        <v>0</v>
      </c>
      <c r="G401" s="120">
        <v>0</v>
      </c>
      <c r="H401" s="120">
        <v>0</v>
      </c>
      <c r="I401" s="120">
        <v>0</v>
      </c>
      <c r="J401" s="120">
        <v>0</v>
      </c>
      <c r="K401" s="120">
        <v>0</v>
      </c>
      <c r="L401" s="120">
        <v>0</v>
      </c>
      <c r="M401" s="120">
        <v>0</v>
      </c>
      <c r="N401" s="120">
        <v>0</v>
      </c>
      <c r="O401" s="120">
        <v>0</v>
      </c>
      <c r="P401" s="120">
        <v>0</v>
      </c>
      <c r="Q401" s="120">
        <v>0</v>
      </c>
      <c r="R401" s="120">
        <v>0</v>
      </c>
      <c r="S401" s="120">
        <v>0</v>
      </c>
      <c r="T401" s="120">
        <v>0</v>
      </c>
      <c r="U401" s="120">
        <v>0</v>
      </c>
      <c r="V401" s="120">
        <v>0</v>
      </c>
      <c r="W401" s="120">
        <v>0</v>
      </c>
      <c r="X401" s="120">
        <v>0</v>
      </c>
      <c r="Y401" s="120">
        <v>0</v>
      </c>
      <c r="Z401" s="120">
        <v>0</v>
      </c>
      <c r="AA401" s="120">
        <v>0</v>
      </c>
      <c r="AB401" s="120">
        <v>0</v>
      </c>
      <c r="AC401" s="120">
        <v>0</v>
      </c>
      <c r="AD401" s="120">
        <v>0</v>
      </c>
      <c r="AE401" s="120">
        <v>0</v>
      </c>
      <c r="AF401" s="120">
        <v>0</v>
      </c>
      <c r="AG401" s="120">
        <v>0</v>
      </c>
      <c r="AH401" s="120">
        <v>0</v>
      </c>
      <c r="AI401" s="120">
        <v>0</v>
      </c>
      <c r="AJ401" s="120">
        <v>0</v>
      </c>
      <c r="AK401" s="120">
        <v>0</v>
      </c>
      <c r="AL401" s="120">
        <v>0</v>
      </c>
    </row>
    <row r="402" spans="1:38" s="26" customFormat="1" ht="15" x14ac:dyDescent="0.25">
      <c r="A402" s="74" t="s">
        <v>637</v>
      </c>
      <c r="B402" s="29" t="s">
        <v>144</v>
      </c>
      <c r="C402" s="12">
        <v>0</v>
      </c>
      <c r="D402" s="12">
        <v>0</v>
      </c>
      <c r="E402" s="12">
        <v>0</v>
      </c>
      <c r="F402" s="12">
        <v>0</v>
      </c>
      <c r="G402" s="12">
        <v>0</v>
      </c>
      <c r="H402" s="12">
        <v>0</v>
      </c>
      <c r="I402" s="12">
        <v>0</v>
      </c>
      <c r="J402" s="12">
        <v>0</v>
      </c>
      <c r="K402" s="12">
        <v>0</v>
      </c>
      <c r="L402" s="12">
        <v>0</v>
      </c>
      <c r="M402" s="12">
        <v>0</v>
      </c>
      <c r="N402" s="12">
        <v>0</v>
      </c>
      <c r="O402" s="12">
        <v>0</v>
      </c>
      <c r="P402" s="12">
        <v>0</v>
      </c>
      <c r="Q402" s="12">
        <v>0</v>
      </c>
      <c r="R402" s="12">
        <v>0</v>
      </c>
      <c r="S402" s="12">
        <v>0</v>
      </c>
      <c r="T402" s="12">
        <v>0</v>
      </c>
      <c r="U402" s="12">
        <v>0</v>
      </c>
      <c r="V402" s="12">
        <v>0</v>
      </c>
      <c r="W402" s="12">
        <v>0</v>
      </c>
      <c r="X402" s="12">
        <v>0</v>
      </c>
      <c r="Y402" s="12">
        <v>0</v>
      </c>
      <c r="Z402" s="12">
        <v>0</v>
      </c>
      <c r="AA402" s="12">
        <v>0</v>
      </c>
      <c r="AB402" s="12">
        <v>0</v>
      </c>
      <c r="AC402" s="12">
        <v>0</v>
      </c>
      <c r="AD402" s="12">
        <v>0</v>
      </c>
      <c r="AE402" s="12">
        <v>0</v>
      </c>
      <c r="AF402" s="12">
        <v>0</v>
      </c>
      <c r="AG402" s="12">
        <v>0</v>
      </c>
      <c r="AH402" s="12">
        <v>0</v>
      </c>
      <c r="AI402" s="12">
        <v>0</v>
      </c>
      <c r="AJ402" s="12">
        <v>0</v>
      </c>
      <c r="AK402" s="12">
        <v>0</v>
      </c>
      <c r="AL402" s="12">
        <v>0</v>
      </c>
    </row>
    <row r="403" spans="1:38" s="26" customFormat="1" ht="15" x14ac:dyDescent="0.25">
      <c r="A403" s="74" t="s">
        <v>638</v>
      </c>
      <c r="B403" s="29" t="s">
        <v>145</v>
      </c>
      <c r="C403" s="12">
        <v>0</v>
      </c>
      <c r="D403" s="12">
        <v>0</v>
      </c>
      <c r="E403" s="12">
        <v>0</v>
      </c>
      <c r="F403" s="12">
        <v>0</v>
      </c>
      <c r="G403" s="12">
        <v>0</v>
      </c>
      <c r="H403" s="12">
        <v>0</v>
      </c>
      <c r="I403" s="12">
        <v>0</v>
      </c>
      <c r="J403" s="12">
        <v>0</v>
      </c>
      <c r="K403" s="12">
        <v>0</v>
      </c>
      <c r="L403" s="12">
        <v>0</v>
      </c>
      <c r="M403" s="12">
        <v>0</v>
      </c>
      <c r="N403" s="12">
        <v>0</v>
      </c>
      <c r="O403" s="12">
        <v>0</v>
      </c>
      <c r="P403" s="12">
        <v>0</v>
      </c>
      <c r="Q403" s="12">
        <v>0</v>
      </c>
      <c r="R403" s="12">
        <v>0</v>
      </c>
      <c r="S403" s="12">
        <v>0</v>
      </c>
      <c r="T403" s="12">
        <v>0</v>
      </c>
      <c r="U403" s="12">
        <v>0</v>
      </c>
      <c r="V403" s="12">
        <v>0</v>
      </c>
      <c r="W403" s="12">
        <v>0</v>
      </c>
      <c r="X403" s="12">
        <v>0</v>
      </c>
      <c r="Y403" s="12">
        <v>0</v>
      </c>
      <c r="Z403" s="12">
        <v>0</v>
      </c>
      <c r="AA403" s="12">
        <v>0</v>
      </c>
      <c r="AB403" s="12">
        <v>0</v>
      </c>
      <c r="AC403" s="12">
        <v>0</v>
      </c>
      <c r="AD403" s="12">
        <v>0</v>
      </c>
      <c r="AE403" s="12">
        <v>0</v>
      </c>
      <c r="AF403" s="12">
        <v>0</v>
      </c>
      <c r="AG403" s="12">
        <v>0</v>
      </c>
      <c r="AH403" s="12">
        <v>0</v>
      </c>
      <c r="AI403" s="12">
        <v>0</v>
      </c>
      <c r="AJ403" s="12">
        <v>0</v>
      </c>
      <c r="AK403" s="12">
        <v>0</v>
      </c>
      <c r="AL403" s="12">
        <v>0</v>
      </c>
    </row>
    <row r="404" spans="1:38" s="26" customFormat="1" ht="15" x14ac:dyDescent="0.25">
      <c r="A404" s="74" t="s">
        <v>639</v>
      </c>
      <c r="B404" s="29" t="s">
        <v>146</v>
      </c>
      <c r="C404" s="12">
        <v>0</v>
      </c>
      <c r="D404" s="12">
        <v>0</v>
      </c>
      <c r="E404" s="12">
        <v>0</v>
      </c>
      <c r="F404" s="12">
        <v>0</v>
      </c>
      <c r="G404" s="12">
        <v>0</v>
      </c>
      <c r="H404" s="12">
        <v>0</v>
      </c>
      <c r="I404" s="12">
        <v>0</v>
      </c>
      <c r="J404" s="12">
        <v>0</v>
      </c>
      <c r="K404" s="12">
        <v>0</v>
      </c>
      <c r="L404" s="12">
        <v>0</v>
      </c>
      <c r="M404" s="12">
        <v>0</v>
      </c>
      <c r="N404" s="12">
        <v>0</v>
      </c>
      <c r="O404" s="12">
        <v>0</v>
      </c>
      <c r="P404" s="12">
        <v>0</v>
      </c>
      <c r="Q404" s="12">
        <v>0</v>
      </c>
      <c r="R404" s="12">
        <v>0</v>
      </c>
      <c r="S404" s="12">
        <v>0</v>
      </c>
      <c r="T404" s="12">
        <v>0</v>
      </c>
      <c r="U404" s="12">
        <v>0</v>
      </c>
      <c r="V404" s="12">
        <v>0</v>
      </c>
      <c r="W404" s="12">
        <v>0</v>
      </c>
      <c r="X404" s="12">
        <v>0</v>
      </c>
      <c r="Y404" s="12">
        <v>0</v>
      </c>
      <c r="Z404" s="12">
        <v>0</v>
      </c>
      <c r="AA404" s="12">
        <v>0</v>
      </c>
      <c r="AB404" s="12">
        <v>0</v>
      </c>
      <c r="AC404" s="12">
        <v>0</v>
      </c>
      <c r="AD404" s="12">
        <v>0</v>
      </c>
      <c r="AE404" s="12">
        <v>0</v>
      </c>
      <c r="AF404" s="12">
        <v>0</v>
      </c>
      <c r="AG404" s="12">
        <v>0</v>
      </c>
      <c r="AH404" s="12">
        <v>0</v>
      </c>
      <c r="AI404" s="12">
        <v>0</v>
      </c>
      <c r="AJ404" s="12">
        <v>0</v>
      </c>
      <c r="AK404" s="12">
        <v>0</v>
      </c>
      <c r="AL404" s="12">
        <v>0</v>
      </c>
    </row>
    <row r="405" spans="1:38" s="26" customFormat="1" ht="15" x14ac:dyDescent="0.25">
      <c r="A405" s="74" t="s">
        <v>640</v>
      </c>
      <c r="B405" s="29" t="s">
        <v>147</v>
      </c>
      <c r="C405" s="12">
        <v>0</v>
      </c>
      <c r="D405" s="12">
        <v>0</v>
      </c>
      <c r="E405" s="12">
        <v>0</v>
      </c>
      <c r="F405" s="12">
        <v>0</v>
      </c>
      <c r="G405" s="12">
        <v>0</v>
      </c>
      <c r="H405" s="12">
        <v>0</v>
      </c>
      <c r="I405" s="12">
        <v>0</v>
      </c>
      <c r="J405" s="12">
        <v>0</v>
      </c>
      <c r="K405" s="12">
        <v>0</v>
      </c>
      <c r="L405" s="12">
        <v>0</v>
      </c>
      <c r="M405" s="12">
        <v>0</v>
      </c>
      <c r="N405" s="12">
        <v>0</v>
      </c>
      <c r="O405" s="12">
        <v>0</v>
      </c>
      <c r="P405" s="12">
        <v>0</v>
      </c>
      <c r="Q405" s="12">
        <v>0</v>
      </c>
      <c r="R405" s="12">
        <v>0</v>
      </c>
      <c r="S405" s="12">
        <v>0</v>
      </c>
      <c r="T405" s="12">
        <v>0</v>
      </c>
      <c r="U405" s="12">
        <v>0</v>
      </c>
      <c r="V405" s="12">
        <v>0</v>
      </c>
      <c r="W405" s="12">
        <v>0</v>
      </c>
      <c r="X405" s="12">
        <v>0</v>
      </c>
      <c r="Y405" s="12">
        <v>0</v>
      </c>
      <c r="Z405" s="12">
        <v>0</v>
      </c>
      <c r="AA405" s="12">
        <v>0</v>
      </c>
      <c r="AB405" s="12">
        <v>0</v>
      </c>
      <c r="AC405" s="12">
        <v>0</v>
      </c>
      <c r="AD405" s="12">
        <v>0</v>
      </c>
      <c r="AE405" s="12">
        <v>0</v>
      </c>
      <c r="AF405" s="12">
        <v>0</v>
      </c>
      <c r="AG405" s="12">
        <v>0</v>
      </c>
      <c r="AH405" s="12">
        <v>0</v>
      </c>
      <c r="AI405" s="12">
        <v>0</v>
      </c>
      <c r="AJ405" s="12">
        <v>0</v>
      </c>
      <c r="AK405" s="12">
        <v>0</v>
      </c>
      <c r="AL405" s="12">
        <v>0</v>
      </c>
    </row>
    <row r="406" spans="1:38" s="26" customFormat="1" ht="15" x14ac:dyDescent="0.25">
      <c r="A406" s="74" t="s">
        <v>641</v>
      </c>
      <c r="B406" s="29" t="s">
        <v>148</v>
      </c>
      <c r="C406" s="12">
        <v>0</v>
      </c>
      <c r="D406" s="12">
        <v>0</v>
      </c>
      <c r="E406" s="12">
        <v>0</v>
      </c>
      <c r="F406" s="12">
        <v>0</v>
      </c>
      <c r="G406" s="12">
        <v>0</v>
      </c>
      <c r="H406" s="12">
        <v>0</v>
      </c>
      <c r="I406" s="12">
        <v>0</v>
      </c>
      <c r="J406" s="12">
        <v>0</v>
      </c>
      <c r="K406" s="12">
        <v>0</v>
      </c>
      <c r="L406" s="12">
        <v>0</v>
      </c>
      <c r="M406" s="12">
        <v>0</v>
      </c>
      <c r="N406" s="12">
        <v>0</v>
      </c>
      <c r="O406" s="12">
        <v>0</v>
      </c>
      <c r="P406" s="12">
        <v>0</v>
      </c>
      <c r="Q406" s="12">
        <v>0</v>
      </c>
      <c r="R406" s="12">
        <v>0</v>
      </c>
      <c r="S406" s="12">
        <v>0</v>
      </c>
      <c r="T406" s="12">
        <v>0</v>
      </c>
      <c r="U406" s="12">
        <v>0</v>
      </c>
      <c r="V406" s="12">
        <v>0</v>
      </c>
      <c r="W406" s="12">
        <v>0</v>
      </c>
      <c r="X406" s="12">
        <v>0</v>
      </c>
      <c r="Y406" s="12">
        <v>0</v>
      </c>
      <c r="Z406" s="12">
        <v>0</v>
      </c>
      <c r="AA406" s="12">
        <v>0</v>
      </c>
      <c r="AB406" s="12">
        <v>0</v>
      </c>
      <c r="AC406" s="12">
        <v>0</v>
      </c>
      <c r="AD406" s="12">
        <v>0</v>
      </c>
      <c r="AE406" s="12">
        <v>0</v>
      </c>
      <c r="AF406" s="12">
        <v>0</v>
      </c>
      <c r="AG406" s="12">
        <v>0</v>
      </c>
      <c r="AH406" s="12">
        <v>0</v>
      </c>
      <c r="AI406" s="12">
        <v>0</v>
      </c>
      <c r="AJ406" s="12">
        <v>0</v>
      </c>
      <c r="AK406" s="12">
        <v>0</v>
      </c>
      <c r="AL406" s="12">
        <v>0</v>
      </c>
    </row>
    <row r="407" spans="1:38" s="26" customFormat="1" ht="15" x14ac:dyDescent="0.25">
      <c r="A407" s="74" t="s">
        <v>642</v>
      </c>
      <c r="B407" s="29" t="s">
        <v>149</v>
      </c>
      <c r="C407" s="12">
        <v>0</v>
      </c>
      <c r="D407" s="12">
        <v>0</v>
      </c>
      <c r="E407" s="12">
        <v>0</v>
      </c>
      <c r="F407" s="12">
        <v>0</v>
      </c>
      <c r="G407" s="12">
        <v>0</v>
      </c>
      <c r="H407" s="12">
        <v>0</v>
      </c>
      <c r="I407" s="12">
        <v>0</v>
      </c>
      <c r="J407" s="12">
        <v>0</v>
      </c>
      <c r="K407" s="12">
        <v>0</v>
      </c>
      <c r="L407" s="12">
        <v>0</v>
      </c>
      <c r="M407" s="12">
        <v>0</v>
      </c>
      <c r="N407" s="12">
        <v>0</v>
      </c>
      <c r="O407" s="12">
        <v>0</v>
      </c>
      <c r="P407" s="12">
        <v>0</v>
      </c>
      <c r="Q407" s="12">
        <v>0</v>
      </c>
      <c r="R407" s="12">
        <v>0</v>
      </c>
      <c r="S407" s="12">
        <v>0</v>
      </c>
      <c r="T407" s="12">
        <v>0</v>
      </c>
      <c r="U407" s="12">
        <v>0</v>
      </c>
      <c r="V407" s="12">
        <v>0</v>
      </c>
      <c r="W407" s="12">
        <v>0</v>
      </c>
      <c r="X407" s="12">
        <v>0</v>
      </c>
      <c r="Y407" s="12">
        <v>0</v>
      </c>
      <c r="Z407" s="12">
        <v>0</v>
      </c>
      <c r="AA407" s="12">
        <v>0</v>
      </c>
      <c r="AB407" s="12">
        <v>0</v>
      </c>
      <c r="AC407" s="12">
        <v>0</v>
      </c>
      <c r="AD407" s="12">
        <v>0</v>
      </c>
      <c r="AE407" s="12">
        <v>0</v>
      </c>
      <c r="AF407" s="12">
        <v>0</v>
      </c>
      <c r="AG407" s="12">
        <v>0</v>
      </c>
      <c r="AH407" s="12">
        <v>0</v>
      </c>
      <c r="AI407" s="12">
        <v>0</v>
      </c>
      <c r="AJ407" s="12">
        <v>0</v>
      </c>
      <c r="AK407" s="12">
        <v>0</v>
      </c>
      <c r="AL407" s="12">
        <v>0</v>
      </c>
    </row>
    <row r="408" spans="1:38" s="26" customFormat="1" ht="15" x14ac:dyDescent="0.25">
      <c r="A408" s="74" t="s">
        <v>643</v>
      </c>
      <c r="B408" s="29" t="s">
        <v>150</v>
      </c>
      <c r="C408" s="12">
        <v>0</v>
      </c>
      <c r="D408" s="12">
        <v>0</v>
      </c>
      <c r="E408" s="12">
        <v>0</v>
      </c>
      <c r="F408" s="12">
        <v>0</v>
      </c>
      <c r="G408" s="12">
        <v>0</v>
      </c>
      <c r="H408" s="12">
        <v>0</v>
      </c>
      <c r="I408" s="12">
        <v>0</v>
      </c>
      <c r="J408" s="12">
        <v>0</v>
      </c>
      <c r="K408" s="12">
        <v>0</v>
      </c>
      <c r="L408" s="12">
        <v>0</v>
      </c>
      <c r="M408" s="12">
        <v>0</v>
      </c>
      <c r="N408" s="12">
        <v>0</v>
      </c>
      <c r="O408" s="12">
        <v>0</v>
      </c>
      <c r="P408" s="12">
        <v>0</v>
      </c>
      <c r="Q408" s="12">
        <v>0</v>
      </c>
      <c r="R408" s="12">
        <v>0</v>
      </c>
      <c r="S408" s="12">
        <v>0</v>
      </c>
      <c r="T408" s="12">
        <v>0</v>
      </c>
      <c r="U408" s="12">
        <v>0</v>
      </c>
      <c r="V408" s="12">
        <v>0</v>
      </c>
      <c r="W408" s="12">
        <v>0</v>
      </c>
      <c r="X408" s="12">
        <v>0</v>
      </c>
      <c r="Y408" s="12">
        <v>0</v>
      </c>
      <c r="Z408" s="12">
        <v>0</v>
      </c>
      <c r="AA408" s="12">
        <v>0</v>
      </c>
      <c r="AB408" s="12">
        <v>0</v>
      </c>
      <c r="AC408" s="12">
        <v>0</v>
      </c>
      <c r="AD408" s="12">
        <v>0</v>
      </c>
      <c r="AE408" s="12">
        <v>0</v>
      </c>
      <c r="AF408" s="12">
        <v>0</v>
      </c>
      <c r="AG408" s="12">
        <v>0</v>
      </c>
      <c r="AH408" s="12">
        <v>0</v>
      </c>
      <c r="AI408" s="12">
        <v>0</v>
      </c>
      <c r="AJ408" s="12">
        <v>0</v>
      </c>
      <c r="AK408" s="12">
        <v>0</v>
      </c>
      <c r="AL408" s="12">
        <v>0</v>
      </c>
    </row>
    <row r="409" spans="1:38" s="26" customFormat="1" ht="15" x14ac:dyDescent="0.25">
      <c r="A409" s="74" t="s">
        <v>644</v>
      </c>
      <c r="B409" s="29" t="s">
        <v>151</v>
      </c>
      <c r="C409" s="12">
        <v>0</v>
      </c>
      <c r="D409" s="12">
        <v>0</v>
      </c>
      <c r="E409" s="12">
        <v>0</v>
      </c>
      <c r="F409" s="12">
        <v>0</v>
      </c>
      <c r="G409" s="12">
        <v>0</v>
      </c>
      <c r="H409" s="12">
        <v>0</v>
      </c>
      <c r="I409" s="12">
        <v>0</v>
      </c>
      <c r="J409" s="12">
        <v>0</v>
      </c>
      <c r="K409" s="12">
        <v>0</v>
      </c>
      <c r="L409" s="12">
        <v>0</v>
      </c>
      <c r="M409" s="12">
        <v>0</v>
      </c>
      <c r="N409" s="12">
        <v>0</v>
      </c>
      <c r="O409" s="12">
        <v>0</v>
      </c>
      <c r="P409" s="12">
        <v>0</v>
      </c>
      <c r="Q409" s="12">
        <v>0</v>
      </c>
      <c r="R409" s="12">
        <v>0</v>
      </c>
      <c r="S409" s="12">
        <v>0</v>
      </c>
      <c r="T409" s="12">
        <v>0</v>
      </c>
      <c r="U409" s="12">
        <v>0</v>
      </c>
      <c r="V409" s="12">
        <v>0</v>
      </c>
      <c r="W409" s="12">
        <v>0</v>
      </c>
      <c r="X409" s="12">
        <v>0</v>
      </c>
      <c r="Y409" s="12">
        <v>0</v>
      </c>
      <c r="Z409" s="12">
        <v>0</v>
      </c>
      <c r="AA409" s="12">
        <v>0</v>
      </c>
      <c r="AB409" s="12">
        <v>0</v>
      </c>
      <c r="AC409" s="12">
        <v>0</v>
      </c>
      <c r="AD409" s="12">
        <v>0</v>
      </c>
      <c r="AE409" s="12">
        <v>0</v>
      </c>
      <c r="AF409" s="12">
        <v>0</v>
      </c>
      <c r="AG409" s="12">
        <v>0</v>
      </c>
      <c r="AH409" s="12">
        <v>0</v>
      </c>
      <c r="AI409" s="12">
        <v>0</v>
      </c>
      <c r="AJ409" s="12">
        <v>0</v>
      </c>
      <c r="AK409" s="12">
        <v>0</v>
      </c>
      <c r="AL409" s="12">
        <v>0</v>
      </c>
    </row>
    <row r="410" spans="1:38" s="26" customFormat="1" ht="15" x14ac:dyDescent="0.25">
      <c r="A410" s="74" t="s">
        <v>645</v>
      </c>
      <c r="B410" s="29" t="s">
        <v>152</v>
      </c>
      <c r="C410" s="12">
        <v>0</v>
      </c>
      <c r="D410" s="12">
        <v>0</v>
      </c>
      <c r="E410" s="12">
        <v>0</v>
      </c>
      <c r="F410" s="12">
        <v>0</v>
      </c>
      <c r="G410" s="12">
        <v>0</v>
      </c>
      <c r="H410" s="12">
        <v>0</v>
      </c>
      <c r="I410" s="12">
        <v>0</v>
      </c>
      <c r="J410" s="12">
        <v>0</v>
      </c>
      <c r="K410" s="12">
        <v>0</v>
      </c>
      <c r="L410" s="12">
        <v>0</v>
      </c>
      <c r="M410" s="12">
        <v>0</v>
      </c>
      <c r="N410" s="12">
        <v>0</v>
      </c>
      <c r="O410" s="12">
        <v>0</v>
      </c>
      <c r="P410" s="12">
        <v>0</v>
      </c>
      <c r="Q410" s="12">
        <v>0</v>
      </c>
      <c r="R410" s="12">
        <v>0</v>
      </c>
      <c r="S410" s="12">
        <v>0</v>
      </c>
      <c r="T410" s="12">
        <v>0</v>
      </c>
      <c r="U410" s="12">
        <v>0</v>
      </c>
      <c r="V410" s="12">
        <v>0</v>
      </c>
      <c r="W410" s="12">
        <v>0</v>
      </c>
      <c r="X410" s="12">
        <v>0</v>
      </c>
      <c r="Y410" s="12">
        <v>0</v>
      </c>
      <c r="Z410" s="12">
        <v>0</v>
      </c>
      <c r="AA410" s="12">
        <v>0</v>
      </c>
      <c r="AB410" s="12">
        <v>0</v>
      </c>
      <c r="AC410" s="12">
        <v>0</v>
      </c>
      <c r="AD410" s="12">
        <v>0</v>
      </c>
      <c r="AE410" s="12">
        <v>0</v>
      </c>
      <c r="AF410" s="12">
        <v>0</v>
      </c>
      <c r="AG410" s="12">
        <v>0</v>
      </c>
      <c r="AH410" s="12">
        <v>0</v>
      </c>
      <c r="AI410" s="12">
        <v>0</v>
      </c>
      <c r="AJ410" s="12">
        <v>0</v>
      </c>
      <c r="AK410" s="12">
        <v>0</v>
      </c>
      <c r="AL410" s="12">
        <v>0</v>
      </c>
    </row>
    <row r="411" spans="1:38" s="26" customFormat="1" ht="15" x14ac:dyDescent="0.25">
      <c r="A411" s="74" t="s">
        <v>646</v>
      </c>
      <c r="B411" s="29" t="s">
        <v>153</v>
      </c>
      <c r="C411" s="12">
        <v>0</v>
      </c>
      <c r="D411" s="12">
        <v>0</v>
      </c>
      <c r="E411" s="12">
        <v>0</v>
      </c>
      <c r="F411" s="12">
        <v>0</v>
      </c>
      <c r="G411" s="12">
        <v>0</v>
      </c>
      <c r="H411" s="12">
        <v>0</v>
      </c>
      <c r="I411" s="12">
        <v>0</v>
      </c>
      <c r="J411" s="12">
        <v>0</v>
      </c>
      <c r="K411" s="12">
        <v>0</v>
      </c>
      <c r="L411" s="12">
        <v>0</v>
      </c>
      <c r="M411" s="12">
        <v>0</v>
      </c>
      <c r="N411" s="12">
        <v>0</v>
      </c>
      <c r="O411" s="12">
        <v>0</v>
      </c>
      <c r="P411" s="12">
        <v>0</v>
      </c>
      <c r="Q411" s="12">
        <v>0</v>
      </c>
      <c r="R411" s="12">
        <v>0</v>
      </c>
      <c r="S411" s="12">
        <v>0</v>
      </c>
      <c r="T411" s="12">
        <v>0</v>
      </c>
      <c r="U411" s="12">
        <v>0</v>
      </c>
      <c r="V411" s="12">
        <v>0</v>
      </c>
      <c r="W411" s="12">
        <v>0</v>
      </c>
      <c r="X411" s="12">
        <v>0</v>
      </c>
      <c r="Y411" s="12">
        <v>0</v>
      </c>
      <c r="Z411" s="12">
        <v>0</v>
      </c>
      <c r="AA411" s="12">
        <v>0</v>
      </c>
      <c r="AB411" s="12">
        <v>0</v>
      </c>
      <c r="AC411" s="12">
        <v>0</v>
      </c>
      <c r="AD411" s="12">
        <v>0</v>
      </c>
      <c r="AE411" s="12">
        <v>0</v>
      </c>
      <c r="AF411" s="12">
        <v>0</v>
      </c>
      <c r="AG411" s="12">
        <v>0</v>
      </c>
      <c r="AH411" s="12">
        <v>0</v>
      </c>
      <c r="AI411" s="12">
        <v>0</v>
      </c>
      <c r="AJ411" s="12">
        <v>0</v>
      </c>
      <c r="AK411" s="12">
        <v>0</v>
      </c>
      <c r="AL411" s="12">
        <v>0</v>
      </c>
    </row>
    <row r="412" spans="1:38" s="26" customFormat="1" ht="15" x14ac:dyDescent="0.25">
      <c r="A412" s="74" t="s">
        <v>647</v>
      </c>
      <c r="B412" s="29" t="s">
        <v>154</v>
      </c>
      <c r="C412" s="12">
        <v>0</v>
      </c>
      <c r="D412" s="12">
        <v>0</v>
      </c>
      <c r="E412" s="12">
        <v>0</v>
      </c>
      <c r="F412" s="12">
        <v>0</v>
      </c>
      <c r="G412" s="12">
        <v>0</v>
      </c>
      <c r="H412" s="12">
        <v>0</v>
      </c>
      <c r="I412" s="12">
        <v>0</v>
      </c>
      <c r="J412" s="12">
        <v>0</v>
      </c>
      <c r="K412" s="12">
        <v>0</v>
      </c>
      <c r="L412" s="12">
        <v>0</v>
      </c>
      <c r="M412" s="12">
        <v>0</v>
      </c>
      <c r="N412" s="12">
        <v>0</v>
      </c>
      <c r="O412" s="12">
        <v>0</v>
      </c>
      <c r="P412" s="12">
        <v>0</v>
      </c>
      <c r="Q412" s="12">
        <v>0</v>
      </c>
      <c r="R412" s="12">
        <v>0</v>
      </c>
      <c r="S412" s="12">
        <v>0</v>
      </c>
      <c r="T412" s="12">
        <v>0</v>
      </c>
      <c r="U412" s="12">
        <v>0</v>
      </c>
      <c r="V412" s="12">
        <v>0</v>
      </c>
      <c r="W412" s="12">
        <v>0</v>
      </c>
      <c r="X412" s="12">
        <v>0</v>
      </c>
      <c r="Y412" s="12">
        <v>0</v>
      </c>
      <c r="Z412" s="12">
        <v>0</v>
      </c>
      <c r="AA412" s="12">
        <v>0</v>
      </c>
      <c r="AB412" s="12">
        <v>0</v>
      </c>
      <c r="AC412" s="12">
        <v>0</v>
      </c>
      <c r="AD412" s="12">
        <v>0</v>
      </c>
      <c r="AE412" s="12">
        <v>0</v>
      </c>
      <c r="AF412" s="12">
        <v>0</v>
      </c>
      <c r="AG412" s="12">
        <v>0</v>
      </c>
      <c r="AH412" s="12">
        <v>0</v>
      </c>
      <c r="AI412" s="12">
        <v>0</v>
      </c>
      <c r="AJ412" s="12">
        <v>0</v>
      </c>
      <c r="AK412" s="12">
        <v>0</v>
      </c>
      <c r="AL412" s="12">
        <v>0</v>
      </c>
    </row>
    <row r="413" spans="1:38" s="26" customFormat="1" ht="15" x14ac:dyDescent="0.25">
      <c r="A413" s="74" t="s">
        <v>648</v>
      </c>
      <c r="B413" s="29" t="s">
        <v>155</v>
      </c>
      <c r="C413" s="12">
        <v>0</v>
      </c>
      <c r="D413" s="12">
        <v>0</v>
      </c>
      <c r="E413" s="12">
        <v>0</v>
      </c>
      <c r="F413" s="12">
        <v>0</v>
      </c>
      <c r="G413" s="12">
        <v>0</v>
      </c>
      <c r="H413" s="12">
        <v>0</v>
      </c>
      <c r="I413" s="12">
        <v>0</v>
      </c>
      <c r="J413" s="12">
        <v>0</v>
      </c>
      <c r="K413" s="12">
        <v>0</v>
      </c>
      <c r="L413" s="12">
        <v>0</v>
      </c>
      <c r="M413" s="12">
        <v>0</v>
      </c>
      <c r="N413" s="12">
        <v>0</v>
      </c>
      <c r="O413" s="12">
        <v>0</v>
      </c>
      <c r="P413" s="12">
        <v>0</v>
      </c>
      <c r="Q413" s="12">
        <v>0</v>
      </c>
      <c r="R413" s="12">
        <v>0</v>
      </c>
      <c r="S413" s="12">
        <v>0</v>
      </c>
      <c r="T413" s="12">
        <v>0</v>
      </c>
      <c r="U413" s="12">
        <v>0</v>
      </c>
      <c r="V413" s="12">
        <v>0</v>
      </c>
      <c r="W413" s="12">
        <v>0</v>
      </c>
      <c r="X413" s="12">
        <v>0</v>
      </c>
      <c r="Y413" s="12">
        <v>0</v>
      </c>
      <c r="Z413" s="12">
        <v>0</v>
      </c>
      <c r="AA413" s="12">
        <v>0</v>
      </c>
      <c r="AB413" s="12">
        <v>0</v>
      </c>
      <c r="AC413" s="12">
        <v>0</v>
      </c>
      <c r="AD413" s="12">
        <v>0</v>
      </c>
      <c r="AE413" s="12">
        <v>0</v>
      </c>
      <c r="AF413" s="12">
        <v>0</v>
      </c>
      <c r="AG413" s="12">
        <v>0</v>
      </c>
      <c r="AH413" s="12">
        <v>0</v>
      </c>
      <c r="AI413" s="12">
        <v>0</v>
      </c>
      <c r="AJ413" s="12">
        <v>0</v>
      </c>
      <c r="AK413" s="12">
        <v>0</v>
      </c>
      <c r="AL413" s="12">
        <v>0</v>
      </c>
    </row>
    <row r="414" spans="1:38" s="26" customFormat="1" ht="15" x14ac:dyDescent="0.25">
      <c r="A414" s="74" t="s">
        <v>649</v>
      </c>
      <c r="B414" s="29" t="s">
        <v>156</v>
      </c>
      <c r="C414" s="12">
        <v>0</v>
      </c>
      <c r="D414" s="12">
        <v>0</v>
      </c>
      <c r="E414" s="12">
        <v>0</v>
      </c>
      <c r="F414" s="12">
        <v>0</v>
      </c>
      <c r="G414" s="12">
        <v>0</v>
      </c>
      <c r="H414" s="12">
        <v>0</v>
      </c>
      <c r="I414" s="12">
        <v>0</v>
      </c>
      <c r="J414" s="12">
        <v>0</v>
      </c>
      <c r="K414" s="12">
        <v>0</v>
      </c>
      <c r="L414" s="12">
        <v>0</v>
      </c>
      <c r="M414" s="12">
        <v>0</v>
      </c>
      <c r="N414" s="12">
        <v>0</v>
      </c>
      <c r="O414" s="12">
        <v>0</v>
      </c>
      <c r="P414" s="12">
        <v>0</v>
      </c>
      <c r="Q414" s="12">
        <v>0</v>
      </c>
      <c r="R414" s="12">
        <v>0</v>
      </c>
      <c r="S414" s="12">
        <v>0</v>
      </c>
      <c r="T414" s="12">
        <v>0</v>
      </c>
      <c r="U414" s="12">
        <v>0</v>
      </c>
      <c r="V414" s="12">
        <v>0</v>
      </c>
      <c r="W414" s="12">
        <v>0</v>
      </c>
      <c r="X414" s="12">
        <v>0</v>
      </c>
      <c r="Y414" s="12">
        <v>0</v>
      </c>
      <c r="Z414" s="12">
        <v>0</v>
      </c>
      <c r="AA414" s="12">
        <v>0</v>
      </c>
      <c r="AB414" s="12">
        <v>0</v>
      </c>
      <c r="AC414" s="12">
        <v>0</v>
      </c>
      <c r="AD414" s="12">
        <v>0</v>
      </c>
      <c r="AE414" s="12">
        <v>0</v>
      </c>
      <c r="AF414" s="12">
        <v>0</v>
      </c>
      <c r="AG414" s="12">
        <v>0</v>
      </c>
      <c r="AH414" s="12">
        <v>0</v>
      </c>
      <c r="AI414" s="12">
        <v>0</v>
      </c>
      <c r="AJ414" s="12">
        <v>0</v>
      </c>
      <c r="AK414" s="12">
        <v>0</v>
      </c>
      <c r="AL414" s="12">
        <v>0</v>
      </c>
    </row>
    <row r="415" spans="1:38" s="26" customFormat="1" ht="15" x14ac:dyDescent="0.25">
      <c r="A415" s="74" t="s">
        <v>650</v>
      </c>
      <c r="B415" s="29" t="s">
        <v>70</v>
      </c>
      <c r="C415" s="12">
        <v>0</v>
      </c>
      <c r="D415" s="12">
        <v>0</v>
      </c>
      <c r="E415" s="12">
        <v>0</v>
      </c>
      <c r="F415" s="12">
        <v>0</v>
      </c>
      <c r="G415" s="12">
        <v>0</v>
      </c>
      <c r="H415" s="12">
        <v>0</v>
      </c>
      <c r="I415" s="12">
        <v>0</v>
      </c>
      <c r="J415" s="12">
        <v>0</v>
      </c>
      <c r="K415" s="12">
        <v>0</v>
      </c>
      <c r="L415" s="12">
        <v>0</v>
      </c>
      <c r="M415" s="12">
        <v>0</v>
      </c>
      <c r="N415" s="12">
        <v>0</v>
      </c>
      <c r="O415" s="12">
        <v>0</v>
      </c>
      <c r="P415" s="12">
        <v>0</v>
      </c>
      <c r="Q415" s="12">
        <v>0</v>
      </c>
      <c r="R415" s="12">
        <v>0</v>
      </c>
      <c r="S415" s="12">
        <v>0</v>
      </c>
      <c r="T415" s="12">
        <v>0</v>
      </c>
      <c r="U415" s="12">
        <v>0</v>
      </c>
      <c r="V415" s="12">
        <v>0</v>
      </c>
      <c r="W415" s="12">
        <v>0</v>
      </c>
      <c r="X415" s="12">
        <v>0</v>
      </c>
      <c r="Y415" s="12">
        <v>0</v>
      </c>
      <c r="Z415" s="12">
        <v>0</v>
      </c>
      <c r="AA415" s="12">
        <v>0</v>
      </c>
      <c r="AB415" s="12">
        <v>0</v>
      </c>
      <c r="AC415" s="12">
        <v>0</v>
      </c>
      <c r="AD415" s="12">
        <v>0</v>
      </c>
      <c r="AE415" s="12">
        <v>0</v>
      </c>
      <c r="AF415" s="12">
        <v>0</v>
      </c>
      <c r="AG415" s="12">
        <v>0</v>
      </c>
      <c r="AH415" s="12">
        <v>0</v>
      </c>
      <c r="AI415" s="12">
        <v>0</v>
      </c>
      <c r="AJ415" s="12">
        <v>0</v>
      </c>
      <c r="AK415" s="12">
        <v>0</v>
      </c>
      <c r="AL415" s="12">
        <v>0</v>
      </c>
    </row>
    <row r="416" spans="1:38" s="26" customFormat="1" ht="15" x14ac:dyDescent="0.25">
      <c r="A416" s="121" t="s">
        <v>651</v>
      </c>
      <c r="B416" s="122" t="s">
        <v>158</v>
      </c>
      <c r="C416" s="120">
        <v>0</v>
      </c>
      <c r="D416" s="120">
        <v>0</v>
      </c>
      <c r="E416" s="120">
        <v>0</v>
      </c>
      <c r="F416" s="120">
        <v>0</v>
      </c>
      <c r="G416" s="120">
        <v>0</v>
      </c>
      <c r="H416" s="120">
        <v>0</v>
      </c>
      <c r="I416" s="120">
        <v>0</v>
      </c>
      <c r="J416" s="120">
        <v>0</v>
      </c>
      <c r="K416" s="120">
        <v>0</v>
      </c>
      <c r="L416" s="120">
        <v>0</v>
      </c>
      <c r="M416" s="120">
        <v>0</v>
      </c>
      <c r="N416" s="120">
        <v>0</v>
      </c>
      <c r="O416" s="120">
        <v>0</v>
      </c>
      <c r="P416" s="120">
        <v>0</v>
      </c>
      <c r="Q416" s="120">
        <v>0</v>
      </c>
      <c r="R416" s="120">
        <v>0</v>
      </c>
      <c r="S416" s="120">
        <v>0</v>
      </c>
      <c r="T416" s="120">
        <v>0</v>
      </c>
      <c r="U416" s="120">
        <v>0</v>
      </c>
      <c r="V416" s="120">
        <v>0</v>
      </c>
      <c r="W416" s="120">
        <v>0</v>
      </c>
      <c r="X416" s="120">
        <v>0</v>
      </c>
      <c r="Y416" s="120">
        <v>0</v>
      </c>
      <c r="Z416" s="120">
        <v>0</v>
      </c>
      <c r="AA416" s="120">
        <v>0</v>
      </c>
      <c r="AB416" s="120">
        <v>0</v>
      </c>
      <c r="AC416" s="120">
        <v>0</v>
      </c>
      <c r="AD416" s="120">
        <v>0</v>
      </c>
      <c r="AE416" s="120">
        <v>0</v>
      </c>
      <c r="AF416" s="120">
        <v>0</v>
      </c>
      <c r="AG416" s="120">
        <v>0</v>
      </c>
      <c r="AH416" s="120">
        <v>0</v>
      </c>
      <c r="AI416" s="120">
        <v>0</v>
      </c>
      <c r="AJ416" s="120">
        <v>0</v>
      </c>
      <c r="AK416" s="120">
        <v>0</v>
      </c>
      <c r="AL416" s="120">
        <v>0</v>
      </c>
    </row>
    <row r="417" spans="1:38" s="26" customFormat="1" ht="15" collapsed="1" x14ac:dyDescent="0.25">
      <c r="A417" s="75" t="s">
        <v>44</v>
      </c>
      <c r="B417" s="32" t="s">
        <v>103</v>
      </c>
      <c r="C417" s="31">
        <v>0</v>
      </c>
      <c r="D417" s="31">
        <v>0</v>
      </c>
      <c r="E417" s="31">
        <v>0</v>
      </c>
      <c r="F417" s="31">
        <v>0</v>
      </c>
      <c r="G417" s="31">
        <v>0</v>
      </c>
      <c r="H417" s="31">
        <v>0</v>
      </c>
      <c r="I417" s="31">
        <v>0</v>
      </c>
      <c r="J417" s="31">
        <v>0</v>
      </c>
      <c r="K417" s="31">
        <v>0</v>
      </c>
      <c r="L417" s="31">
        <v>0</v>
      </c>
      <c r="M417" s="31">
        <v>0</v>
      </c>
      <c r="N417" s="31">
        <v>0</v>
      </c>
      <c r="O417" s="31">
        <v>0</v>
      </c>
      <c r="P417" s="31">
        <v>0</v>
      </c>
      <c r="Q417" s="31">
        <v>0</v>
      </c>
      <c r="R417" s="31">
        <v>0</v>
      </c>
      <c r="S417" s="31">
        <v>0</v>
      </c>
      <c r="T417" s="31">
        <v>0</v>
      </c>
      <c r="U417" s="31">
        <v>0</v>
      </c>
      <c r="V417" s="31">
        <v>0</v>
      </c>
      <c r="W417" s="31">
        <v>0</v>
      </c>
      <c r="X417" s="31">
        <v>0</v>
      </c>
      <c r="Y417" s="31">
        <v>0</v>
      </c>
      <c r="Z417" s="31">
        <v>0</v>
      </c>
      <c r="AA417" s="31">
        <v>0</v>
      </c>
      <c r="AB417" s="31">
        <v>0</v>
      </c>
      <c r="AC417" s="31">
        <v>0</v>
      </c>
      <c r="AD417" s="31">
        <v>0</v>
      </c>
      <c r="AE417" s="31">
        <v>0</v>
      </c>
      <c r="AF417" s="31">
        <v>0</v>
      </c>
      <c r="AG417" s="31">
        <v>0</v>
      </c>
      <c r="AH417" s="31">
        <v>0</v>
      </c>
      <c r="AI417" s="31">
        <v>0</v>
      </c>
      <c r="AJ417" s="31">
        <v>0</v>
      </c>
      <c r="AK417" s="31">
        <v>0</v>
      </c>
      <c r="AL417" s="31">
        <v>0</v>
      </c>
    </row>
    <row r="418" spans="1:38" s="26" customFormat="1" ht="15" x14ac:dyDescent="0.25">
      <c r="A418" s="74" t="s">
        <v>652</v>
      </c>
      <c r="B418" s="29" t="s">
        <v>144</v>
      </c>
      <c r="C418" s="12">
        <v>0</v>
      </c>
      <c r="D418" s="12">
        <v>0</v>
      </c>
      <c r="E418" s="12">
        <v>0</v>
      </c>
      <c r="F418" s="12">
        <v>0</v>
      </c>
      <c r="G418" s="12">
        <v>0</v>
      </c>
      <c r="H418" s="12">
        <v>0</v>
      </c>
      <c r="I418" s="12">
        <v>0</v>
      </c>
      <c r="J418" s="12">
        <v>0</v>
      </c>
      <c r="K418" s="12">
        <v>0</v>
      </c>
      <c r="L418" s="12">
        <v>0</v>
      </c>
      <c r="M418" s="12">
        <v>0</v>
      </c>
      <c r="N418" s="12">
        <v>0</v>
      </c>
      <c r="O418" s="12">
        <v>0</v>
      </c>
      <c r="P418" s="12">
        <v>0</v>
      </c>
      <c r="Q418" s="12">
        <v>0</v>
      </c>
      <c r="R418" s="12">
        <v>0</v>
      </c>
      <c r="S418" s="12">
        <v>0</v>
      </c>
      <c r="T418" s="12">
        <v>0</v>
      </c>
      <c r="U418" s="12">
        <v>0</v>
      </c>
      <c r="V418" s="12">
        <v>0</v>
      </c>
      <c r="W418" s="12">
        <v>0</v>
      </c>
      <c r="X418" s="12">
        <v>0</v>
      </c>
      <c r="Y418" s="12">
        <v>0</v>
      </c>
      <c r="Z418" s="12">
        <v>0</v>
      </c>
      <c r="AA418" s="12">
        <v>0</v>
      </c>
      <c r="AB418" s="12">
        <v>0</v>
      </c>
      <c r="AC418" s="12">
        <v>0</v>
      </c>
      <c r="AD418" s="12">
        <v>0</v>
      </c>
      <c r="AE418" s="12">
        <v>0</v>
      </c>
      <c r="AF418" s="12">
        <v>0</v>
      </c>
      <c r="AG418" s="12">
        <v>0</v>
      </c>
      <c r="AH418" s="12">
        <v>0</v>
      </c>
      <c r="AI418" s="12">
        <v>0</v>
      </c>
      <c r="AJ418" s="12">
        <v>0</v>
      </c>
      <c r="AK418" s="12">
        <v>0</v>
      </c>
      <c r="AL418" s="12">
        <v>0</v>
      </c>
    </row>
    <row r="419" spans="1:38" s="26" customFormat="1" ht="15" x14ac:dyDescent="0.25">
      <c r="A419" s="74" t="s">
        <v>653</v>
      </c>
      <c r="B419" s="29" t="s">
        <v>145</v>
      </c>
      <c r="C419" s="12">
        <v>0</v>
      </c>
      <c r="D419" s="12">
        <v>0</v>
      </c>
      <c r="E419" s="12">
        <v>0</v>
      </c>
      <c r="F419" s="12">
        <v>0</v>
      </c>
      <c r="G419" s="12">
        <v>0</v>
      </c>
      <c r="H419" s="12">
        <v>0</v>
      </c>
      <c r="I419" s="12">
        <v>0</v>
      </c>
      <c r="J419" s="12">
        <v>0</v>
      </c>
      <c r="K419" s="12">
        <v>0</v>
      </c>
      <c r="L419" s="12">
        <v>0</v>
      </c>
      <c r="M419" s="12">
        <v>0</v>
      </c>
      <c r="N419" s="12">
        <v>0</v>
      </c>
      <c r="O419" s="12">
        <v>0</v>
      </c>
      <c r="P419" s="12">
        <v>0</v>
      </c>
      <c r="Q419" s="12">
        <v>0</v>
      </c>
      <c r="R419" s="12">
        <v>0</v>
      </c>
      <c r="S419" s="12">
        <v>0</v>
      </c>
      <c r="T419" s="12">
        <v>0</v>
      </c>
      <c r="U419" s="12">
        <v>0</v>
      </c>
      <c r="V419" s="12">
        <v>0</v>
      </c>
      <c r="W419" s="12">
        <v>0</v>
      </c>
      <c r="X419" s="12">
        <v>0</v>
      </c>
      <c r="Y419" s="12">
        <v>0</v>
      </c>
      <c r="Z419" s="12">
        <v>0</v>
      </c>
      <c r="AA419" s="12">
        <v>0</v>
      </c>
      <c r="AB419" s="12">
        <v>0</v>
      </c>
      <c r="AC419" s="12">
        <v>0</v>
      </c>
      <c r="AD419" s="12">
        <v>0</v>
      </c>
      <c r="AE419" s="12">
        <v>0</v>
      </c>
      <c r="AF419" s="12">
        <v>0</v>
      </c>
      <c r="AG419" s="12">
        <v>0</v>
      </c>
      <c r="AH419" s="12">
        <v>0</v>
      </c>
      <c r="AI419" s="12">
        <v>0</v>
      </c>
      <c r="AJ419" s="12">
        <v>0</v>
      </c>
      <c r="AK419" s="12">
        <v>0</v>
      </c>
      <c r="AL419" s="12">
        <v>0</v>
      </c>
    </row>
    <row r="420" spans="1:38" s="26" customFormat="1" ht="15" x14ac:dyDescent="0.25">
      <c r="A420" s="74" t="s">
        <v>654</v>
      </c>
      <c r="B420" s="29" t="s">
        <v>146</v>
      </c>
      <c r="C420" s="12">
        <v>0</v>
      </c>
      <c r="D420" s="12">
        <v>0</v>
      </c>
      <c r="E420" s="12">
        <v>0</v>
      </c>
      <c r="F420" s="12">
        <v>0</v>
      </c>
      <c r="G420" s="12">
        <v>0</v>
      </c>
      <c r="H420" s="12">
        <v>0</v>
      </c>
      <c r="I420" s="12">
        <v>0</v>
      </c>
      <c r="J420" s="12">
        <v>0</v>
      </c>
      <c r="K420" s="12">
        <v>0</v>
      </c>
      <c r="L420" s="12">
        <v>0</v>
      </c>
      <c r="M420" s="12">
        <v>0</v>
      </c>
      <c r="N420" s="12">
        <v>0</v>
      </c>
      <c r="O420" s="12">
        <v>0</v>
      </c>
      <c r="P420" s="12">
        <v>0</v>
      </c>
      <c r="Q420" s="12">
        <v>0</v>
      </c>
      <c r="R420" s="12">
        <v>0</v>
      </c>
      <c r="S420" s="12">
        <v>0</v>
      </c>
      <c r="T420" s="12">
        <v>0</v>
      </c>
      <c r="U420" s="12">
        <v>0</v>
      </c>
      <c r="V420" s="12">
        <v>0</v>
      </c>
      <c r="W420" s="12">
        <v>0</v>
      </c>
      <c r="X420" s="12">
        <v>0</v>
      </c>
      <c r="Y420" s="12">
        <v>0</v>
      </c>
      <c r="Z420" s="12">
        <v>0</v>
      </c>
      <c r="AA420" s="12">
        <v>0</v>
      </c>
      <c r="AB420" s="12">
        <v>0</v>
      </c>
      <c r="AC420" s="12">
        <v>0</v>
      </c>
      <c r="AD420" s="12">
        <v>0</v>
      </c>
      <c r="AE420" s="12">
        <v>0</v>
      </c>
      <c r="AF420" s="12">
        <v>0</v>
      </c>
      <c r="AG420" s="12">
        <v>0</v>
      </c>
      <c r="AH420" s="12">
        <v>0</v>
      </c>
      <c r="AI420" s="12">
        <v>0</v>
      </c>
      <c r="AJ420" s="12">
        <v>0</v>
      </c>
      <c r="AK420" s="12">
        <v>0</v>
      </c>
      <c r="AL420" s="12">
        <v>0</v>
      </c>
    </row>
    <row r="421" spans="1:38" s="26" customFormat="1" ht="15" x14ac:dyDescent="0.25">
      <c r="A421" s="74" t="s">
        <v>655</v>
      </c>
      <c r="B421" s="29" t="s">
        <v>147</v>
      </c>
      <c r="C421" s="12">
        <v>0</v>
      </c>
      <c r="D421" s="12">
        <v>0</v>
      </c>
      <c r="E421" s="12">
        <v>0</v>
      </c>
      <c r="F421" s="12">
        <v>0</v>
      </c>
      <c r="G421" s="12">
        <v>0</v>
      </c>
      <c r="H421" s="12">
        <v>0</v>
      </c>
      <c r="I421" s="12">
        <v>0</v>
      </c>
      <c r="J421" s="12">
        <v>0</v>
      </c>
      <c r="K421" s="12">
        <v>0</v>
      </c>
      <c r="L421" s="12">
        <v>0</v>
      </c>
      <c r="M421" s="12">
        <v>0</v>
      </c>
      <c r="N421" s="12">
        <v>0</v>
      </c>
      <c r="O421" s="12">
        <v>0</v>
      </c>
      <c r="P421" s="12">
        <v>0</v>
      </c>
      <c r="Q421" s="12">
        <v>0</v>
      </c>
      <c r="R421" s="12">
        <v>0</v>
      </c>
      <c r="S421" s="12">
        <v>0</v>
      </c>
      <c r="T421" s="12">
        <v>0</v>
      </c>
      <c r="U421" s="12">
        <v>0</v>
      </c>
      <c r="V421" s="12">
        <v>0</v>
      </c>
      <c r="W421" s="12">
        <v>0</v>
      </c>
      <c r="X421" s="12">
        <v>0</v>
      </c>
      <c r="Y421" s="12">
        <v>0</v>
      </c>
      <c r="Z421" s="12">
        <v>0</v>
      </c>
      <c r="AA421" s="12">
        <v>0</v>
      </c>
      <c r="AB421" s="12">
        <v>0</v>
      </c>
      <c r="AC421" s="12">
        <v>0</v>
      </c>
      <c r="AD421" s="12">
        <v>0</v>
      </c>
      <c r="AE421" s="12">
        <v>0</v>
      </c>
      <c r="AF421" s="12">
        <v>0</v>
      </c>
      <c r="AG421" s="12">
        <v>0</v>
      </c>
      <c r="AH421" s="12">
        <v>0</v>
      </c>
      <c r="AI421" s="12">
        <v>0</v>
      </c>
      <c r="AJ421" s="12">
        <v>0</v>
      </c>
      <c r="AK421" s="12">
        <v>0</v>
      </c>
      <c r="AL421" s="12">
        <v>0</v>
      </c>
    </row>
    <row r="422" spans="1:38" s="26" customFormat="1" ht="15" x14ac:dyDescent="0.25">
      <c r="A422" s="74" t="s">
        <v>656</v>
      </c>
      <c r="B422" s="29" t="s">
        <v>148</v>
      </c>
      <c r="C422" s="12">
        <v>0</v>
      </c>
      <c r="D422" s="12">
        <v>0</v>
      </c>
      <c r="E422" s="12">
        <v>0</v>
      </c>
      <c r="F422" s="12">
        <v>0</v>
      </c>
      <c r="G422" s="12">
        <v>0</v>
      </c>
      <c r="H422" s="12">
        <v>0</v>
      </c>
      <c r="I422" s="12">
        <v>0</v>
      </c>
      <c r="J422" s="12">
        <v>0</v>
      </c>
      <c r="K422" s="12">
        <v>0</v>
      </c>
      <c r="L422" s="12">
        <v>0</v>
      </c>
      <c r="M422" s="12">
        <v>0</v>
      </c>
      <c r="N422" s="12">
        <v>0</v>
      </c>
      <c r="O422" s="12">
        <v>0</v>
      </c>
      <c r="P422" s="12">
        <v>0</v>
      </c>
      <c r="Q422" s="12">
        <v>0</v>
      </c>
      <c r="R422" s="12">
        <v>0</v>
      </c>
      <c r="S422" s="12">
        <v>0</v>
      </c>
      <c r="T422" s="12">
        <v>0</v>
      </c>
      <c r="U422" s="12">
        <v>0</v>
      </c>
      <c r="V422" s="12">
        <v>0</v>
      </c>
      <c r="W422" s="12">
        <v>0</v>
      </c>
      <c r="X422" s="12">
        <v>0</v>
      </c>
      <c r="Y422" s="12">
        <v>0</v>
      </c>
      <c r="Z422" s="12">
        <v>0</v>
      </c>
      <c r="AA422" s="12">
        <v>0</v>
      </c>
      <c r="AB422" s="12">
        <v>0</v>
      </c>
      <c r="AC422" s="12">
        <v>0</v>
      </c>
      <c r="AD422" s="12">
        <v>0</v>
      </c>
      <c r="AE422" s="12">
        <v>0</v>
      </c>
      <c r="AF422" s="12">
        <v>0</v>
      </c>
      <c r="AG422" s="12">
        <v>0</v>
      </c>
      <c r="AH422" s="12">
        <v>0</v>
      </c>
      <c r="AI422" s="12">
        <v>0</v>
      </c>
      <c r="AJ422" s="12">
        <v>0</v>
      </c>
      <c r="AK422" s="12">
        <v>0</v>
      </c>
      <c r="AL422" s="12">
        <v>0</v>
      </c>
    </row>
    <row r="423" spans="1:38" s="26" customFormat="1" ht="15" x14ac:dyDescent="0.25">
      <c r="A423" s="74" t="s">
        <v>657</v>
      </c>
      <c r="B423" s="29" t="s">
        <v>149</v>
      </c>
      <c r="C423" s="12">
        <v>0</v>
      </c>
      <c r="D423" s="12">
        <v>0</v>
      </c>
      <c r="E423" s="12">
        <v>0</v>
      </c>
      <c r="F423" s="12">
        <v>0</v>
      </c>
      <c r="G423" s="12">
        <v>0</v>
      </c>
      <c r="H423" s="12">
        <v>0</v>
      </c>
      <c r="I423" s="12">
        <v>0</v>
      </c>
      <c r="J423" s="12">
        <v>0</v>
      </c>
      <c r="K423" s="12">
        <v>0</v>
      </c>
      <c r="L423" s="12">
        <v>0</v>
      </c>
      <c r="M423" s="12">
        <v>0</v>
      </c>
      <c r="N423" s="12">
        <v>0</v>
      </c>
      <c r="O423" s="12">
        <v>0</v>
      </c>
      <c r="P423" s="12">
        <v>0</v>
      </c>
      <c r="Q423" s="12">
        <v>0</v>
      </c>
      <c r="R423" s="12">
        <v>0</v>
      </c>
      <c r="S423" s="12">
        <v>0</v>
      </c>
      <c r="T423" s="12">
        <v>0</v>
      </c>
      <c r="U423" s="12">
        <v>0</v>
      </c>
      <c r="V423" s="12">
        <v>0</v>
      </c>
      <c r="W423" s="12">
        <v>0</v>
      </c>
      <c r="X423" s="12">
        <v>0</v>
      </c>
      <c r="Y423" s="12">
        <v>0</v>
      </c>
      <c r="Z423" s="12">
        <v>0</v>
      </c>
      <c r="AA423" s="12">
        <v>0</v>
      </c>
      <c r="AB423" s="12">
        <v>0</v>
      </c>
      <c r="AC423" s="12">
        <v>0</v>
      </c>
      <c r="AD423" s="12">
        <v>0</v>
      </c>
      <c r="AE423" s="12">
        <v>0</v>
      </c>
      <c r="AF423" s="12">
        <v>0</v>
      </c>
      <c r="AG423" s="12">
        <v>0</v>
      </c>
      <c r="AH423" s="12">
        <v>0</v>
      </c>
      <c r="AI423" s="12">
        <v>0</v>
      </c>
      <c r="AJ423" s="12">
        <v>0</v>
      </c>
      <c r="AK423" s="12">
        <v>0</v>
      </c>
      <c r="AL423" s="12">
        <v>0</v>
      </c>
    </row>
    <row r="424" spans="1:38" s="26" customFormat="1" ht="15" x14ac:dyDescent="0.25">
      <c r="A424" s="74" t="s">
        <v>658</v>
      </c>
      <c r="B424" s="29" t="s">
        <v>150</v>
      </c>
      <c r="C424" s="12">
        <v>0</v>
      </c>
      <c r="D424" s="12">
        <v>0</v>
      </c>
      <c r="E424" s="12">
        <v>0</v>
      </c>
      <c r="F424" s="12">
        <v>0</v>
      </c>
      <c r="G424" s="12">
        <v>0</v>
      </c>
      <c r="H424" s="12">
        <v>0</v>
      </c>
      <c r="I424" s="12">
        <v>0</v>
      </c>
      <c r="J424" s="12">
        <v>0</v>
      </c>
      <c r="K424" s="12">
        <v>0</v>
      </c>
      <c r="L424" s="12">
        <v>0</v>
      </c>
      <c r="M424" s="12">
        <v>0</v>
      </c>
      <c r="N424" s="12">
        <v>0</v>
      </c>
      <c r="O424" s="12">
        <v>0</v>
      </c>
      <c r="P424" s="12">
        <v>0</v>
      </c>
      <c r="Q424" s="12">
        <v>0</v>
      </c>
      <c r="R424" s="12">
        <v>0</v>
      </c>
      <c r="S424" s="12">
        <v>0</v>
      </c>
      <c r="T424" s="12">
        <v>0</v>
      </c>
      <c r="U424" s="12">
        <v>0</v>
      </c>
      <c r="V424" s="12">
        <v>0</v>
      </c>
      <c r="W424" s="12">
        <v>0</v>
      </c>
      <c r="X424" s="12">
        <v>0</v>
      </c>
      <c r="Y424" s="12">
        <v>0</v>
      </c>
      <c r="Z424" s="12">
        <v>0</v>
      </c>
      <c r="AA424" s="12">
        <v>0</v>
      </c>
      <c r="AB424" s="12">
        <v>0</v>
      </c>
      <c r="AC424" s="12">
        <v>0</v>
      </c>
      <c r="AD424" s="12">
        <v>0</v>
      </c>
      <c r="AE424" s="12">
        <v>0</v>
      </c>
      <c r="AF424" s="12">
        <v>0</v>
      </c>
      <c r="AG424" s="12">
        <v>0</v>
      </c>
      <c r="AH424" s="12">
        <v>0</v>
      </c>
      <c r="AI424" s="12">
        <v>0</v>
      </c>
      <c r="AJ424" s="12">
        <v>0</v>
      </c>
      <c r="AK424" s="12">
        <v>0</v>
      </c>
      <c r="AL424" s="12">
        <v>0</v>
      </c>
    </row>
    <row r="425" spans="1:38" s="26" customFormat="1" ht="15" x14ac:dyDescent="0.25">
      <c r="A425" s="74" t="s">
        <v>659</v>
      </c>
      <c r="B425" s="29" t="s">
        <v>151</v>
      </c>
      <c r="C425" s="12">
        <v>0</v>
      </c>
      <c r="D425" s="12">
        <v>0</v>
      </c>
      <c r="E425" s="12">
        <v>0</v>
      </c>
      <c r="F425" s="12">
        <v>0</v>
      </c>
      <c r="G425" s="12">
        <v>0</v>
      </c>
      <c r="H425" s="12">
        <v>0</v>
      </c>
      <c r="I425" s="12">
        <v>0</v>
      </c>
      <c r="J425" s="12">
        <v>0</v>
      </c>
      <c r="K425" s="12">
        <v>0</v>
      </c>
      <c r="L425" s="12">
        <v>0</v>
      </c>
      <c r="M425" s="12">
        <v>0</v>
      </c>
      <c r="N425" s="12">
        <v>0</v>
      </c>
      <c r="O425" s="12">
        <v>0</v>
      </c>
      <c r="P425" s="12">
        <v>0</v>
      </c>
      <c r="Q425" s="12">
        <v>0</v>
      </c>
      <c r="R425" s="12">
        <v>0</v>
      </c>
      <c r="S425" s="12">
        <v>0</v>
      </c>
      <c r="T425" s="12">
        <v>0</v>
      </c>
      <c r="U425" s="12">
        <v>0</v>
      </c>
      <c r="V425" s="12">
        <v>0</v>
      </c>
      <c r="W425" s="12">
        <v>0</v>
      </c>
      <c r="X425" s="12">
        <v>0</v>
      </c>
      <c r="Y425" s="12">
        <v>0</v>
      </c>
      <c r="Z425" s="12">
        <v>0</v>
      </c>
      <c r="AA425" s="12">
        <v>0</v>
      </c>
      <c r="AB425" s="12">
        <v>0</v>
      </c>
      <c r="AC425" s="12">
        <v>0</v>
      </c>
      <c r="AD425" s="12">
        <v>0</v>
      </c>
      <c r="AE425" s="12">
        <v>0</v>
      </c>
      <c r="AF425" s="12">
        <v>0</v>
      </c>
      <c r="AG425" s="12">
        <v>0</v>
      </c>
      <c r="AH425" s="12">
        <v>0</v>
      </c>
      <c r="AI425" s="12">
        <v>0</v>
      </c>
      <c r="AJ425" s="12">
        <v>0</v>
      </c>
      <c r="AK425" s="12">
        <v>0</v>
      </c>
      <c r="AL425" s="12">
        <v>0</v>
      </c>
    </row>
    <row r="426" spans="1:38" s="26" customFormat="1" ht="15" x14ac:dyDescent="0.25">
      <c r="A426" s="74" t="s">
        <v>660</v>
      </c>
      <c r="B426" s="29" t="s">
        <v>152</v>
      </c>
      <c r="C426" s="12">
        <v>0</v>
      </c>
      <c r="D426" s="12">
        <v>0</v>
      </c>
      <c r="E426" s="12">
        <v>0</v>
      </c>
      <c r="F426" s="12">
        <v>0</v>
      </c>
      <c r="G426" s="12">
        <v>0</v>
      </c>
      <c r="H426" s="12">
        <v>0</v>
      </c>
      <c r="I426" s="12">
        <v>0</v>
      </c>
      <c r="J426" s="12">
        <v>0</v>
      </c>
      <c r="K426" s="12">
        <v>0</v>
      </c>
      <c r="L426" s="12">
        <v>0</v>
      </c>
      <c r="M426" s="12">
        <v>0</v>
      </c>
      <c r="N426" s="12">
        <v>0</v>
      </c>
      <c r="O426" s="12">
        <v>0</v>
      </c>
      <c r="P426" s="12">
        <v>0</v>
      </c>
      <c r="Q426" s="12">
        <v>0</v>
      </c>
      <c r="R426" s="12">
        <v>0</v>
      </c>
      <c r="S426" s="12">
        <v>0</v>
      </c>
      <c r="T426" s="12">
        <v>0</v>
      </c>
      <c r="U426" s="12">
        <v>0</v>
      </c>
      <c r="V426" s="12">
        <v>0</v>
      </c>
      <c r="W426" s="12">
        <v>0</v>
      </c>
      <c r="X426" s="12">
        <v>0</v>
      </c>
      <c r="Y426" s="12">
        <v>0</v>
      </c>
      <c r="Z426" s="12">
        <v>0</v>
      </c>
      <c r="AA426" s="12">
        <v>0</v>
      </c>
      <c r="AB426" s="12">
        <v>0</v>
      </c>
      <c r="AC426" s="12">
        <v>0</v>
      </c>
      <c r="AD426" s="12">
        <v>0</v>
      </c>
      <c r="AE426" s="12">
        <v>0</v>
      </c>
      <c r="AF426" s="12">
        <v>0</v>
      </c>
      <c r="AG426" s="12">
        <v>0</v>
      </c>
      <c r="AH426" s="12">
        <v>0</v>
      </c>
      <c r="AI426" s="12">
        <v>0</v>
      </c>
      <c r="AJ426" s="12">
        <v>0</v>
      </c>
      <c r="AK426" s="12">
        <v>0</v>
      </c>
      <c r="AL426" s="12">
        <v>0</v>
      </c>
    </row>
    <row r="427" spans="1:38" s="26" customFormat="1" ht="15" x14ac:dyDescent="0.25">
      <c r="A427" s="74" t="s">
        <v>661</v>
      </c>
      <c r="B427" s="29" t="s">
        <v>153</v>
      </c>
      <c r="C427" s="12">
        <v>0</v>
      </c>
      <c r="D427" s="12">
        <v>0</v>
      </c>
      <c r="E427" s="12">
        <v>0</v>
      </c>
      <c r="F427" s="12">
        <v>0</v>
      </c>
      <c r="G427" s="12">
        <v>0</v>
      </c>
      <c r="H427" s="12">
        <v>0</v>
      </c>
      <c r="I427" s="12">
        <v>0</v>
      </c>
      <c r="J427" s="12">
        <v>0</v>
      </c>
      <c r="K427" s="12">
        <v>0</v>
      </c>
      <c r="L427" s="12">
        <v>0</v>
      </c>
      <c r="M427" s="12">
        <v>0</v>
      </c>
      <c r="N427" s="12">
        <v>0</v>
      </c>
      <c r="O427" s="12">
        <v>0</v>
      </c>
      <c r="P427" s="12">
        <v>0</v>
      </c>
      <c r="Q427" s="12">
        <v>0</v>
      </c>
      <c r="R427" s="12">
        <v>0</v>
      </c>
      <c r="S427" s="12">
        <v>0</v>
      </c>
      <c r="T427" s="12">
        <v>0</v>
      </c>
      <c r="U427" s="12">
        <v>0</v>
      </c>
      <c r="V427" s="12">
        <v>0</v>
      </c>
      <c r="W427" s="12">
        <v>0</v>
      </c>
      <c r="X427" s="12">
        <v>0</v>
      </c>
      <c r="Y427" s="12">
        <v>0</v>
      </c>
      <c r="Z427" s="12">
        <v>0</v>
      </c>
      <c r="AA427" s="12">
        <v>0</v>
      </c>
      <c r="AB427" s="12">
        <v>0</v>
      </c>
      <c r="AC427" s="12">
        <v>0</v>
      </c>
      <c r="AD427" s="12">
        <v>0</v>
      </c>
      <c r="AE427" s="12">
        <v>0</v>
      </c>
      <c r="AF427" s="12">
        <v>0</v>
      </c>
      <c r="AG427" s="12">
        <v>0</v>
      </c>
      <c r="AH427" s="12">
        <v>0</v>
      </c>
      <c r="AI427" s="12">
        <v>0</v>
      </c>
      <c r="AJ427" s="12">
        <v>0</v>
      </c>
      <c r="AK427" s="12">
        <v>0</v>
      </c>
      <c r="AL427" s="12">
        <v>0</v>
      </c>
    </row>
    <row r="428" spans="1:38" s="26" customFormat="1" ht="15" x14ac:dyDescent="0.25">
      <c r="A428" s="74" t="s">
        <v>662</v>
      </c>
      <c r="B428" s="29" t="s">
        <v>154</v>
      </c>
      <c r="C428" s="12">
        <v>0</v>
      </c>
      <c r="D428" s="12">
        <v>0</v>
      </c>
      <c r="E428" s="12">
        <v>0</v>
      </c>
      <c r="F428" s="12">
        <v>0</v>
      </c>
      <c r="G428" s="12">
        <v>0</v>
      </c>
      <c r="H428" s="12">
        <v>0</v>
      </c>
      <c r="I428" s="12">
        <v>0</v>
      </c>
      <c r="J428" s="12">
        <v>0</v>
      </c>
      <c r="K428" s="12">
        <v>0</v>
      </c>
      <c r="L428" s="12">
        <v>0</v>
      </c>
      <c r="M428" s="12">
        <v>0</v>
      </c>
      <c r="N428" s="12">
        <v>0</v>
      </c>
      <c r="O428" s="12">
        <v>0</v>
      </c>
      <c r="P428" s="12">
        <v>0</v>
      </c>
      <c r="Q428" s="12">
        <v>0</v>
      </c>
      <c r="R428" s="12">
        <v>0</v>
      </c>
      <c r="S428" s="12">
        <v>0</v>
      </c>
      <c r="T428" s="12">
        <v>0</v>
      </c>
      <c r="U428" s="12">
        <v>0</v>
      </c>
      <c r="V428" s="12">
        <v>0</v>
      </c>
      <c r="W428" s="12">
        <v>0</v>
      </c>
      <c r="X428" s="12">
        <v>0</v>
      </c>
      <c r="Y428" s="12">
        <v>0</v>
      </c>
      <c r="Z428" s="12">
        <v>0</v>
      </c>
      <c r="AA428" s="12">
        <v>0</v>
      </c>
      <c r="AB428" s="12">
        <v>0</v>
      </c>
      <c r="AC428" s="12">
        <v>0</v>
      </c>
      <c r="AD428" s="12">
        <v>0</v>
      </c>
      <c r="AE428" s="12">
        <v>0</v>
      </c>
      <c r="AF428" s="12">
        <v>0</v>
      </c>
      <c r="AG428" s="12">
        <v>0</v>
      </c>
      <c r="AH428" s="12">
        <v>0</v>
      </c>
      <c r="AI428" s="12">
        <v>0</v>
      </c>
      <c r="AJ428" s="12">
        <v>0</v>
      </c>
      <c r="AK428" s="12">
        <v>0</v>
      </c>
      <c r="AL428" s="12">
        <v>0</v>
      </c>
    </row>
    <row r="429" spans="1:38" s="26" customFormat="1" ht="15" x14ac:dyDescent="0.25">
      <c r="A429" s="74" t="s">
        <v>663</v>
      </c>
      <c r="B429" s="29" t="s">
        <v>155</v>
      </c>
      <c r="C429" s="12">
        <v>0</v>
      </c>
      <c r="D429" s="12">
        <v>0</v>
      </c>
      <c r="E429" s="12">
        <v>0</v>
      </c>
      <c r="F429" s="12">
        <v>0</v>
      </c>
      <c r="G429" s="12">
        <v>0</v>
      </c>
      <c r="H429" s="12">
        <v>0</v>
      </c>
      <c r="I429" s="12">
        <v>0</v>
      </c>
      <c r="J429" s="12">
        <v>0</v>
      </c>
      <c r="K429" s="12">
        <v>0</v>
      </c>
      <c r="L429" s="12">
        <v>0</v>
      </c>
      <c r="M429" s="12">
        <v>0</v>
      </c>
      <c r="N429" s="12">
        <v>0</v>
      </c>
      <c r="O429" s="12">
        <v>0</v>
      </c>
      <c r="P429" s="12">
        <v>0</v>
      </c>
      <c r="Q429" s="12">
        <v>0</v>
      </c>
      <c r="R429" s="12">
        <v>0</v>
      </c>
      <c r="S429" s="12">
        <v>0</v>
      </c>
      <c r="T429" s="12">
        <v>0</v>
      </c>
      <c r="U429" s="12">
        <v>0</v>
      </c>
      <c r="V429" s="12">
        <v>0</v>
      </c>
      <c r="W429" s="12">
        <v>0</v>
      </c>
      <c r="X429" s="12">
        <v>0</v>
      </c>
      <c r="Y429" s="12">
        <v>0</v>
      </c>
      <c r="Z429" s="12">
        <v>0</v>
      </c>
      <c r="AA429" s="12">
        <v>0</v>
      </c>
      <c r="AB429" s="12">
        <v>0</v>
      </c>
      <c r="AC429" s="12">
        <v>0</v>
      </c>
      <c r="AD429" s="12">
        <v>0</v>
      </c>
      <c r="AE429" s="12">
        <v>0</v>
      </c>
      <c r="AF429" s="12">
        <v>0</v>
      </c>
      <c r="AG429" s="12">
        <v>0</v>
      </c>
      <c r="AH429" s="12">
        <v>0</v>
      </c>
      <c r="AI429" s="12">
        <v>0</v>
      </c>
      <c r="AJ429" s="12">
        <v>0</v>
      </c>
      <c r="AK429" s="12">
        <v>0</v>
      </c>
      <c r="AL429" s="12">
        <v>0</v>
      </c>
    </row>
    <row r="430" spans="1:38" s="26" customFormat="1" ht="15" x14ac:dyDescent="0.25">
      <c r="A430" s="74" t="s">
        <v>664</v>
      </c>
      <c r="B430" s="29" t="s">
        <v>156</v>
      </c>
      <c r="C430" s="12">
        <v>0</v>
      </c>
      <c r="D430" s="12">
        <v>0</v>
      </c>
      <c r="E430" s="12">
        <v>0</v>
      </c>
      <c r="F430" s="12">
        <v>0</v>
      </c>
      <c r="G430" s="12">
        <v>0</v>
      </c>
      <c r="H430" s="12">
        <v>0</v>
      </c>
      <c r="I430" s="12">
        <v>0</v>
      </c>
      <c r="J430" s="12">
        <v>0</v>
      </c>
      <c r="K430" s="12">
        <v>0</v>
      </c>
      <c r="L430" s="12">
        <v>0</v>
      </c>
      <c r="M430" s="12">
        <v>0</v>
      </c>
      <c r="N430" s="12">
        <v>0</v>
      </c>
      <c r="O430" s="12">
        <v>0</v>
      </c>
      <c r="P430" s="12">
        <v>0</v>
      </c>
      <c r="Q430" s="12">
        <v>0</v>
      </c>
      <c r="R430" s="12">
        <v>0</v>
      </c>
      <c r="S430" s="12">
        <v>0</v>
      </c>
      <c r="T430" s="12">
        <v>0</v>
      </c>
      <c r="U430" s="12">
        <v>0</v>
      </c>
      <c r="V430" s="12">
        <v>0</v>
      </c>
      <c r="W430" s="12">
        <v>0</v>
      </c>
      <c r="X430" s="12">
        <v>0</v>
      </c>
      <c r="Y430" s="12">
        <v>0</v>
      </c>
      <c r="Z430" s="12">
        <v>0</v>
      </c>
      <c r="AA430" s="12">
        <v>0</v>
      </c>
      <c r="AB430" s="12">
        <v>0</v>
      </c>
      <c r="AC430" s="12">
        <v>0</v>
      </c>
      <c r="AD430" s="12">
        <v>0</v>
      </c>
      <c r="AE430" s="12">
        <v>0</v>
      </c>
      <c r="AF430" s="12">
        <v>0</v>
      </c>
      <c r="AG430" s="12">
        <v>0</v>
      </c>
      <c r="AH430" s="12">
        <v>0</v>
      </c>
      <c r="AI430" s="12">
        <v>0</v>
      </c>
      <c r="AJ430" s="12">
        <v>0</v>
      </c>
      <c r="AK430" s="12">
        <v>0</v>
      </c>
      <c r="AL430" s="12">
        <v>0</v>
      </c>
    </row>
    <row r="431" spans="1:38" s="26" customFormat="1" ht="15" x14ac:dyDescent="0.25">
      <c r="A431" s="74" t="s">
        <v>665</v>
      </c>
      <c r="B431" s="29" t="s">
        <v>70</v>
      </c>
      <c r="C431" s="12">
        <v>0</v>
      </c>
      <c r="D431" s="12">
        <v>0</v>
      </c>
      <c r="E431" s="12">
        <v>0</v>
      </c>
      <c r="F431" s="12">
        <v>0</v>
      </c>
      <c r="G431" s="12">
        <v>0</v>
      </c>
      <c r="H431" s="12">
        <v>0</v>
      </c>
      <c r="I431" s="12">
        <v>0</v>
      </c>
      <c r="J431" s="12">
        <v>0</v>
      </c>
      <c r="K431" s="12">
        <v>0</v>
      </c>
      <c r="L431" s="12">
        <v>0</v>
      </c>
      <c r="M431" s="12">
        <v>0</v>
      </c>
      <c r="N431" s="12">
        <v>0</v>
      </c>
      <c r="O431" s="12">
        <v>0</v>
      </c>
      <c r="P431" s="12">
        <v>0</v>
      </c>
      <c r="Q431" s="12">
        <v>0</v>
      </c>
      <c r="R431" s="12">
        <v>0</v>
      </c>
      <c r="S431" s="12">
        <v>0</v>
      </c>
      <c r="T431" s="12">
        <v>0</v>
      </c>
      <c r="U431" s="12">
        <v>0</v>
      </c>
      <c r="V431" s="12">
        <v>0</v>
      </c>
      <c r="W431" s="12">
        <v>0</v>
      </c>
      <c r="X431" s="12">
        <v>0</v>
      </c>
      <c r="Y431" s="12">
        <v>0</v>
      </c>
      <c r="Z431" s="12">
        <v>0</v>
      </c>
      <c r="AA431" s="12">
        <v>0</v>
      </c>
      <c r="AB431" s="12">
        <v>0</v>
      </c>
      <c r="AC431" s="12">
        <v>0</v>
      </c>
      <c r="AD431" s="12">
        <v>0</v>
      </c>
      <c r="AE431" s="12">
        <v>0</v>
      </c>
      <c r="AF431" s="12">
        <v>0</v>
      </c>
      <c r="AG431" s="12">
        <v>0</v>
      </c>
      <c r="AH431" s="12">
        <v>0</v>
      </c>
      <c r="AI431" s="12">
        <v>0</v>
      </c>
      <c r="AJ431" s="12">
        <v>0</v>
      </c>
      <c r="AK431" s="12">
        <v>0</v>
      </c>
      <c r="AL431" s="12">
        <v>0</v>
      </c>
    </row>
    <row r="432" spans="1:38" s="26" customFormat="1" ht="15" x14ac:dyDescent="0.25">
      <c r="A432" s="121" t="s">
        <v>666</v>
      </c>
      <c r="B432" s="122" t="s">
        <v>169</v>
      </c>
      <c r="C432" s="120">
        <v>0</v>
      </c>
      <c r="D432" s="120">
        <v>0</v>
      </c>
      <c r="E432" s="120">
        <v>0</v>
      </c>
      <c r="F432" s="120">
        <v>0</v>
      </c>
      <c r="G432" s="120">
        <v>0</v>
      </c>
      <c r="H432" s="120">
        <v>0</v>
      </c>
      <c r="I432" s="120">
        <v>0</v>
      </c>
      <c r="J432" s="120">
        <v>0</v>
      </c>
      <c r="K432" s="120">
        <v>0</v>
      </c>
      <c r="L432" s="120">
        <v>0</v>
      </c>
      <c r="M432" s="120">
        <v>0</v>
      </c>
      <c r="N432" s="120">
        <v>0</v>
      </c>
      <c r="O432" s="120">
        <v>0</v>
      </c>
      <c r="P432" s="120">
        <v>0</v>
      </c>
      <c r="Q432" s="120">
        <v>0</v>
      </c>
      <c r="R432" s="120">
        <v>0</v>
      </c>
      <c r="S432" s="120">
        <v>0</v>
      </c>
      <c r="T432" s="120">
        <v>0</v>
      </c>
      <c r="U432" s="120">
        <v>0</v>
      </c>
      <c r="V432" s="120">
        <v>0</v>
      </c>
      <c r="W432" s="120">
        <v>0</v>
      </c>
      <c r="X432" s="120">
        <v>0</v>
      </c>
      <c r="Y432" s="120">
        <v>0</v>
      </c>
      <c r="Z432" s="120">
        <v>0</v>
      </c>
      <c r="AA432" s="120">
        <v>0</v>
      </c>
      <c r="AB432" s="120">
        <v>0</v>
      </c>
      <c r="AC432" s="120">
        <v>0</v>
      </c>
      <c r="AD432" s="120">
        <v>0</v>
      </c>
      <c r="AE432" s="120">
        <v>0</v>
      </c>
      <c r="AF432" s="120">
        <v>0</v>
      </c>
      <c r="AG432" s="120">
        <v>0</v>
      </c>
      <c r="AH432" s="120">
        <v>0</v>
      </c>
      <c r="AI432" s="120">
        <v>0</v>
      </c>
      <c r="AJ432" s="120">
        <v>0</v>
      </c>
      <c r="AK432" s="120">
        <v>0</v>
      </c>
      <c r="AL432" s="120">
        <v>0</v>
      </c>
    </row>
    <row r="433" spans="1:38" s="26" customFormat="1" ht="15" x14ac:dyDescent="0.25">
      <c r="A433" s="74" t="s">
        <v>667</v>
      </c>
      <c r="B433" s="29" t="s">
        <v>70</v>
      </c>
      <c r="C433" s="12">
        <v>0</v>
      </c>
      <c r="D433" s="12">
        <v>0</v>
      </c>
      <c r="E433" s="12">
        <v>0</v>
      </c>
      <c r="F433" s="12">
        <v>0</v>
      </c>
      <c r="G433" s="12">
        <v>0</v>
      </c>
      <c r="H433" s="12">
        <v>0</v>
      </c>
      <c r="I433" s="12">
        <v>0</v>
      </c>
      <c r="J433" s="12">
        <v>0</v>
      </c>
      <c r="K433" s="12">
        <v>0</v>
      </c>
      <c r="L433" s="12">
        <v>0</v>
      </c>
      <c r="M433" s="12">
        <v>0</v>
      </c>
      <c r="N433" s="12">
        <v>0</v>
      </c>
      <c r="O433" s="12">
        <v>0</v>
      </c>
      <c r="P433" s="12">
        <v>0</v>
      </c>
      <c r="Q433" s="12">
        <v>0</v>
      </c>
      <c r="R433" s="12">
        <v>0</v>
      </c>
      <c r="S433" s="12">
        <v>0</v>
      </c>
      <c r="T433" s="12">
        <v>0</v>
      </c>
      <c r="U433" s="12">
        <v>0</v>
      </c>
      <c r="V433" s="12">
        <v>0</v>
      </c>
      <c r="W433" s="12">
        <v>0</v>
      </c>
      <c r="X433" s="12">
        <v>0</v>
      </c>
      <c r="Y433" s="12">
        <v>0</v>
      </c>
      <c r="Z433" s="12">
        <v>0</v>
      </c>
      <c r="AA433" s="12">
        <v>0</v>
      </c>
      <c r="AB433" s="12">
        <v>0</v>
      </c>
      <c r="AC433" s="12">
        <v>0</v>
      </c>
      <c r="AD433" s="12">
        <v>0</v>
      </c>
      <c r="AE433" s="12">
        <v>0</v>
      </c>
      <c r="AF433" s="12">
        <v>0</v>
      </c>
      <c r="AG433" s="12">
        <v>0</v>
      </c>
      <c r="AH433" s="12">
        <v>0</v>
      </c>
      <c r="AI433" s="12">
        <v>0</v>
      </c>
      <c r="AJ433" s="12">
        <v>0</v>
      </c>
      <c r="AK433" s="12">
        <v>0</v>
      </c>
      <c r="AL433" s="12">
        <v>0</v>
      </c>
    </row>
    <row r="434" spans="1:38" s="26" customFormat="1" ht="15" x14ac:dyDescent="0.25">
      <c r="A434" s="121" t="s">
        <v>668</v>
      </c>
      <c r="B434" s="122" t="s">
        <v>170</v>
      </c>
      <c r="C434" s="120">
        <v>0</v>
      </c>
      <c r="D434" s="120">
        <v>0</v>
      </c>
      <c r="E434" s="120">
        <v>0</v>
      </c>
      <c r="F434" s="120">
        <v>0</v>
      </c>
      <c r="G434" s="120">
        <v>0</v>
      </c>
      <c r="H434" s="120">
        <v>0</v>
      </c>
      <c r="I434" s="120">
        <v>0</v>
      </c>
      <c r="J434" s="120">
        <v>0</v>
      </c>
      <c r="K434" s="120">
        <v>0</v>
      </c>
      <c r="L434" s="120">
        <v>0</v>
      </c>
      <c r="M434" s="120">
        <v>0</v>
      </c>
      <c r="N434" s="120">
        <v>0</v>
      </c>
      <c r="O434" s="120">
        <v>0</v>
      </c>
      <c r="P434" s="120">
        <v>0</v>
      </c>
      <c r="Q434" s="120">
        <v>0</v>
      </c>
      <c r="R434" s="120">
        <v>0</v>
      </c>
      <c r="S434" s="120">
        <v>0</v>
      </c>
      <c r="T434" s="120">
        <v>0</v>
      </c>
      <c r="U434" s="120">
        <v>0</v>
      </c>
      <c r="V434" s="120">
        <v>0</v>
      </c>
      <c r="W434" s="120">
        <v>0</v>
      </c>
      <c r="X434" s="120">
        <v>0</v>
      </c>
      <c r="Y434" s="120">
        <v>0</v>
      </c>
      <c r="Z434" s="120">
        <v>0</v>
      </c>
      <c r="AA434" s="120">
        <v>0</v>
      </c>
      <c r="AB434" s="120">
        <v>0</v>
      </c>
      <c r="AC434" s="120">
        <v>0</v>
      </c>
      <c r="AD434" s="120">
        <v>0</v>
      </c>
      <c r="AE434" s="120">
        <v>0</v>
      </c>
      <c r="AF434" s="120">
        <v>0</v>
      </c>
      <c r="AG434" s="120">
        <v>0</v>
      </c>
      <c r="AH434" s="120">
        <v>0</v>
      </c>
      <c r="AI434" s="120">
        <v>0</v>
      </c>
      <c r="AJ434" s="120">
        <v>0</v>
      </c>
      <c r="AK434" s="120">
        <v>0</v>
      </c>
      <c r="AL434" s="120">
        <v>0</v>
      </c>
    </row>
    <row r="435" spans="1:38" s="26" customFormat="1" ht="15" collapsed="1" x14ac:dyDescent="0.25">
      <c r="A435" s="75" t="s">
        <v>45</v>
      </c>
      <c r="B435" s="32" t="s">
        <v>139</v>
      </c>
      <c r="C435" s="31">
        <v>0</v>
      </c>
      <c r="D435" s="31">
        <v>0</v>
      </c>
      <c r="E435" s="31">
        <v>0</v>
      </c>
      <c r="F435" s="31">
        <v>0</v>
      </c>
      <c r="G435" s="31">
        <v>0</v>
      </c>
      <c r="H435" s="31">
        <v>0</v>
      </c>
      <c r="I435" s="31">
        <v>0</v>
      </c>
      <c r="J435" s="31">
        <v>0</v>
      </c>
      <c r="K435" s="31">
        <v>0</v>
      </c>
      <c r="L435" s="31">
        <v>0</v>
      </c>
      <c r="M435" s="31">
        <v>0</v>
      </c>
      <c r="N435" s="31">
        <v>0</v>
      </c>
      <c r="O435" s="31">
        <v>0</v>
      </c>
      <c r="P435" s="31">
        <v>0</v>
      </c>
      <c r="Q435" s="31">
        <v>0</v>
      </c>
      <c r="R435" s="31">
        <v>0</v>
      </c>
      <c r="S435" s="31">
        <v>0</v>
      </c>
      <c r="T435" s="31">
        <v>0</v>
      </c>
      <c r="U435" s="31">
        <v>0</v>
      </c>
      <c r="V435" s="31">
        <v>0</v>
      </c>
      <c r="W435" s="31">
        <v>0</v>
      </c>
      <c r="X435" s="31">
        <v>0</v>
      </c>
      <c r="Y435" s="31">
        <v>0</v>
      </c>
      <c r="Z435" s="31">
        <v>0</v>
      </c>
      <c r="AA435" s="31">
        <v>0</v>
      </c>
      <c r="AB435" s="31">
        <v>0</v>
      </c>
      <c r="AC435" s="31">
        <v>0</v>
      </c>
      <c r="AD435" s="31">
        <v>0</v>
      </c>
      <c r="AE435" s="31">
        <v>0</v>
      </c>
      <c r="AF435" s="31">
        <v>0</v>
      </c>
      <c r="AG435" s="31">
        <v>0</v>
      </c>
      <c r="AH435" s="31">
        <v>0</v>
      </c>
      <c r="AI435" s="31">
        <v>0</v>
      </c>
      <c r="AJ435" s="31">
        <v>0</v>
      </c>
      <c r="AK435" s="31">
        <v>0</v>
      </c>
      <c r="AL435" s="31">
        <v>0</v>
      </c>
    </row>
    <row r="436" spans="1:38" s="26" customFormat="1" ht="15" x14ac:dyDescent="0.25">
      <c r="A436" s="74" t="s">
        <v>669</v>
      </c>
      <c r="B436" s="29" t="s">
        <v>173</v>
      </c>
      <c r="C436" s="12">
        <v>671067983</v>
      </c>
      <c r="D436" s="12">
        <v>150918413</v>
      </c>
      <c r="E436" s="12">
        <v>366816943</v>
      </c>
      <c r="F436" s="12">
        <v>298671870</v>
      </c>
      <c r="G436" s="12">
        <v>1987557420</v>
      </c>
      <c r="H436" s="12">
        <v>2739896479</v>
      </c>
      <c r="I436" s="12">
        <v>438185665</v>
      </c>
      <c r="J436" s="12">
        <v>536592365</v>
      </c>
      <c r="K436" s="12">
        <v>436868175</v>
      </c>
      <c r="L436" s="12">
        <v>7963342894</v>
      </c>
      <c r="M436" s="12">
        <v>377943806</v>
      </c>
      <c r="N436" s="12">
        <v>392239190</v>
      </c>
      <c r="O436" s="12">
        <v>462332686</v>
      </c>
      <c r="P436" s="12">
        <v>427799307</v>
      </c>
      <c r="Q436" s="12">
        <v>346584086</v>
      </c>
      <c r="R436" s="12">
        <v>882294905</v>
      </c>
      <c r="S436" s="12">
        <v>127104782</v>
      </c>
      <c r="T436" s="12">
        <v>596419237</v>
      </c>
      <c r="U436" s="12">
        <v>0</v>
      </c>
      <c r="V436" s="12">
        <v>2057072990</v>
      </c>
      <c r="W436" s="12">
        <v>293878844</v>
      </c>
      <c r="X436" s="12">
        <v>595305397</v>
      </c>
      <c r="Y436" s="12">
        <v>421273464</v>
      </c>
      <c r="Z436" s="12">
        <v>1508640731</v>
      </c>
      <c r="AA436" s="12">
        <v>184072555</v>
      </c>
      <c r="AB436" s="12">
        <v>2544445068</v>
      </c>
      <c r="AC436" s="12">
        <v>1237854991</v>
      </c>
      <c r="AD436" s="12">
        <v>8036599136</v>
      </c>
      <c r="AE436" s="12">
        <v>1728261603</v>
      </c>
      <c r="AF436" s="12">
        <v>688313298</v>
      </c>
      <c r="AG436" s="12">
        <v>956686999</v>
      </c>
      <c r="AH436" s="12">
        <v>1018812459</v>
      </c>
      <c r="AI436" s="12">
        <v>206630233</v>
      </c>
      <c r="AJ436" s="12">
        <v>390705718</v>
      </c>
      <c r="AK436" s="12">
        <v>88254485</v>
      </c>
      <c r="AL436" s="12">
        <v>41159444177</v>
      </c>
    </row>
    <row r="437" spans="1:38" s="26" customFormat="1" ht="15" x14ac:dyDescent="0.25">
      <c r="A437" s="74" t="s">
        <v>670</v>
      </c>
      <c r="B437" s="29" t="s">
        <v>174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19334555</v>
      </c>
      <c r="J437" s="12">
        <v>0</v>
      </c>
      <c r="K437" s="12">
        <v>0</v>
      </c>
      <c r="L437" s="12">
        <v>1266110276</v>
      </c>
      <c r="M437" s="12">
        <v>0</v>
      </c>
      <c r="N437" s="12">
        <v>0</v>
      </c>
      <c r="O437" s="12">
        <v>0</v>
      </c>
      <c r="P437" s="12">
        <v>0</v>
      </c>
      <c r="Q437" s="12">
        <v>0</v>
      </c>
      <c r="R437" s="12">
        <v>94585000</v>
      </c>
      <c r="S437" s="12">
        <v>0</v>
      </c>
      <c r="T437" s="12">
        <v>0</v>
      </c>
      <c r="U437" s="12">
        <v>0</v>
      </c>
      <c r="V437" s="12">
        <v>0</v>
      </c>
      <c r="W437" s="12">
        <v>0</v>
      </c>
      <c r="X437" s="12">
        <v>0</v>
      </c>
      <c r="Y437" s="12">
        <v>0</v>
      </c>
      <c r="Z437" s="12">
        <v>0</v>
      </c>
      <c r="AA437" s="12">
        <v>0</v>
      </c>
      <c r="AB437" s="12">
        <v>0</v>
      </c>
      <c r="AC437" s="12">
        <v>0</v>
      </c>
      <c r="AD437" s="12">
        <v>0</v>
      </c>
      <c r="AE437" s="12">
        <v>0</v>
      </c>
      <c r="AF437" s="12">
        <v>0</v>
      </c>
      <c r="AG437" s="12">
        <v>0</v>
      </c>
      <c r="AH437" s="12">
        <v>0</v>
      </c>
      <c r="AI437" s="12">
        <v>0</v>
      </c>
      <c r="AJ437" s="12">
        <v>0</v>
      </c>
      <c r="AK437" s="12">
        <v>0</v>
      </c>
      <c r="AL437" s="12">
        <v>1380029831</v>
      </c>
    </row>
    <row r="438" spans="1:38" s="26" customFormat="1" ht="15" x14ac:dyDescent="0.25">
      <c r="A438" s="74" t="s">
        <v>671</v>
      </c>
      <c r="B438" s="29" t="s">
        <v>119</v>
      </c>
      <c r="C438" s="12">
        <v>0</v>
      </c>
      <c r="D438" s="12">
        <v>90306</v>
      </c>
      <c r="E438" s="12">
        <v>90306</v>
      </c>
      <c r="F438" s="12">
        <v>90306</v>
      </c>
      <c r="G438" s="12">
        <v>0</v>
      </c>
      <c r="H438" s="12">
        <v>90306</v>
      </c>
      <c r="I438" s="12">
        <v>90306</v>
      </c>
      <c r="J438" s="12">
        <v>90306</v>
      </c>
      <c r="K438" s="12">
        <v>90306</v>
      </c>
      <c r="L438" s="12">
        <v>90306</v>
      </c>
      <c r="M438" s="12">
        <v>0</v>
      </c>
      <c r="N438" s="12">
        <v>0</v>
      </c>
      <c r="O438" s="12">
        <v>90306</v>
      </c>
      <c r="P438" s="12">
        <v>90315</v>
      </c>
      <c r="Q438" s="12">
        <v>90306</v>
      </c>
      <c r="R438" s="12">
        <v>90306</v>
      </c>
      <c r="S438" s="12">
        <v>90306</v>
      </c>
      <c r="T438" s="12">
        <v>0</v>
      </c>
      <c r="U438" s="12">
        <v>0</v>
      </c>
      <c r="V438" s="12">
        <v>0</v>
      </c>
      <c r="W438" s="12">
        <v>90306</v>
      </c>
      <c r="X438" s="12">
        <v>0</v>
      </c>
      <c r="Y438" s="12">
        <v>90306</v>
      </c>
      <c r="Z438" s="12">
        <v>90306</v>
      </c>
      <c r="AA438" s="12">
        <v>90306</v>
      </c>
      <c r="AB438" s="12">
        <v>0</v>
      </c>
      <c r="AC438" s="12">
        <v>90306</v>
      </c>
      <c r="AD438" s="12">
        <v>0</v>
      </c>
      <c r="AE438" s="12">
        <v>90306</v>
      </c>
      <c r="AF438" s="12">
        <v>90306</v>
      </c>
      <c r="AG438" s="12">
        <v>0</v>
      </c>
      <c r="AH438" s="12">
        <v>0</v>
      </c>
      <c r="AI438" s="12">
        <v>90306</v>
      </c>
      <c r="AJ438" s="12">
        <v>90306</v>
      </c>
      <c r="AK438" s="12">
        <v>90306</v>
      </c>
      <c r="AL438" s="12">
        <v>2077047</v>
      </c>
    </row>
    <row r="439" spans="1:38" s="26" customFormat="1" ht="15" x14ac:dyDescent="0.25">
      <c r="A439" s="121" t="s">
        <v>672</v>
      </c>
      <c r="B439" s="122" t="s">
        <v>172</v>
      </c>
      <c r="C439" s="120">
        <v>671067983</v>
      </c>
      <c r="D439" s="120">
        <v>151008719</v>
      </c>
      <c r="E439" s="120">
        <v>366907249</v>
      </c>
      <c r="F439" s="120">
        <v>298762176</v>
      </c>
      <c r="G439" s="120">
        <v>1987557420</v>
      </c>
      <c r="H439" s="120">
        <v>2739986785</v>
      </c>
      <c r="I439" s="120">
        <v>457610526</v>
      </c>
      <c r="J439" s="120">
        <v>536682671</v>
      </c>
      <c r="K439" s="120">
        <v>436958481</v>
      </c>
      <c r="L439" s="120">
        <v>9229543476</v>
      </c>
      <c r="M439" s="120">
        <v>377943806</v>
      </c>
      <c r="N439" s="120">
        <v>392239190</v>
      </c>
      <c r="O439" s="120">
        <v>462422992</v>
      </c>
      <c r="P439" s="120">
        <v>427889622</v>
      </c>
      <c r="Q439" s="120">
        <v>346674392</v>
      </c>
      <c r="R439" s="120">
        <v>976970211</v>
      </c>
      <c r="S439" s="120">
        <v>127195088</v>
      </c>
      <c r="T439" s="120">
        <v>596419237</v>
      </c>
      <c r="U439" s="120">
        <v>0</v>
      </c>
      <c r="V439" s="120">
        <v>2057072990</v>
      </c>
      <c r="W439" s="120">
        <v>293969150</v>
      </c>
      <c r="X439" s="120">
        <v>595305397</v>
      </c>
      <c r="Y439" s="120">
        <v>421363770</v>
      </c>
      <c r="Z439" s="120">
        <v>1508731037</v>
      </c>
      <c r="AA439" s="120">
        <v>184162861</v>
      </c>
      <c r="AB439" s="120">
        <v>2544445068</v>
      </c>
      <c r="AC439" s="120">
        <v>1237945297</v>
      </c>
      <c r="AD439" s="120">
        <v>8036599136</v>
      </c>
      <c r="AE439" s="120">
        <v>1728351909</v>
      </c>
      <c r="AF439" s="120">
        <v>688403604</v>
      </c>
      <c r="AG439" s="120">
        <v>956686999</v>
      </c>
      <c r="AH439" s="120">
        <v>1018812459</v>
      </c>
      <c r="AI439" s="120">
        <v>206720539</v>
      </c>
      <c r="AJ439" s="120">
        <v>390796024</v>
      </c>
      <c r="AK439" s="120">
        <v>88344791</v>
      </c>
      <c r="AL439" s="120">
        <v>42541551055</v>
      </c>
    </row>
    <row r="440" spans="1:38" s="26" customFormat="1" ht="15" x14ac:dyDescent="0.25">
      <c r="A440" s="74" t="s">
        <v>673</v>
      </c>
      <c r="B440" s="29" t="s">
        <v>176</v>
      </c>
      <c r="C440" s="12">
        <v>0</v>
      </c>
      <c r="D440" s="12">
        <v>0</v>
      </c>
      <c r="E440" s="12">
        <v>0</v>
      </c>
      <c r="F440" s="12">
        <v>0</v>
      </c>
      <c r="G440" s="12">
        <v>100602740</v>
      </c>
      <c r="H440" s="12">
        <v>130518608</v>
      </c>
      <c r="I440" s="12">
        <v>0</v>
      </c>
      <c r="J440" s="12">
        <v>0</v>
      </c>
      <c r="K440" s="12">
        <v>0</v>
      </c>
      <c r="L440" s="12">
        <v>0</v>
      </c>
      <c r="M440" s="12">
        <v>0</v>
      </c>
      <c r="N440" s="12">
        <v>0</v>
      </c>
      <c r="O440" s="12">
        <v>0</v>
      </c>
      <c r="P440" s="12">
        <v>591415</v>
      </c>
      <c r="Q440" s="12">
        <v>0</v>
      </c>
      <c r="R440" s="12">
        <v>0</v>
      </c>
      <c r="S440" s="12">
        <v>0</v>
      </c>
      <c r="T440" s="12">
        <v>348967253</v>
      </c>
      <c r="U440" s="12">
        <v>0</v>
      </c>
      <c r="V440" s="12">
        <v>0</v>
      </c>
      <c r="W440" s="12">
        <v>0</v>
      </c>
      <c r="X440" s="12">
        <v>0</v>
      </c>
      <c r="Y440" s="12">
        <v>0</v>
      </c>
      <c r="Z440" s="12">
        <v>141461507</v>
      </c>
      <c r="AA440" s="12">
        <v>0</v>
      </c>
      <c r="AB440" s="12">
        <v>0</v>
      </c>
      <c r="AC440" s="12">
        <v>0</v>
      </c>
      <c r="AD440" s="12">
        <v>0</v>
      </c>
      <c r="AE440" s="12">
        <v>0</v>
      </c>
      <c r="AF440" s="12">
        <v>0</v>
      </c>
      <c r="AG440" s="12">
        <v>0</v>
      </c>
      <c r="AH440" s="12">
        <v>0</v>
      </c>
      <c r="AI440" s="12">
        <v>0</v>
      </c>
      <c r="AJ440" s="12">
        <v>0</v>
      </c>
      <c r="AK440" s="12">
        <v>0</v>
      </c>
      <c r="AL440" s="12">
        <v>722141523</v>
      </c>
    </row>
    <row r="441" spans="1:38" s="26" customFormat="1" ht="15" x14ac:dyDescent="0.25">
      <c r="A441" s="74" t="s">
        <v>674</v>
      </c>
      <c r="B441" s="29" t="s">
        <v>177</v>
      </c>
      <c r="C441" s="12">
        <v>0</v>
      </c>
      <c r="D441" s="12">
        <v>0</v>
      </c>
      <c r="E441" s="12">
        <v>0</v>
      </c>
      <c r="F441" s="12">
        <v>0</v>
      </c>
      <c r="G441" s="12">
        <v>0</v>
      </c>
      <c r="H441" s="12">
        <v>0</v>
      </c>
      <c r="I441" s="12">
        <v>0</v>
      </c>
      <c r="J441" s="12">
        <v>0</v>
      </c>
      <c r="K441" s="12">
        <v>0</v>
      </c>
      <c r="L441" s="12">
        <v>0</v>
      </c>
      <c r="M441" s="12">
        <v>0</v>
      </c>
      <c r="N441" s="12">
        <v>0</v>
      </c>
      <c r="O441" s="12">
        <v>0</v>
      </c>
      <c r="P441" s="12">
        <v>0</v>
      </c>
      <c r="Q441" s="12">
        <v>0</v>
      </c>
      <c r="R441" s="12">
        <v>0</v>
      </c>
      <c r="S441" s="12">
        <v>0</v>
      </c>
      <c r="T441" s="12">
        <v>0</v>
      </c>
      <c r="U441" s="12">
        <v>0</v>
      </c>
      <c r="V441" s="12">
        <v>0</v>
      </c>
      <c r="W441" s="12">
        <v>0</v>
      </c>
      <c r="X441" s="12">
        <v>0</v>
      </c>
      <c r="Y441" s="12">
        <v>0</v>
      </c>
      <c r="Z441" s="12">
        <v>0</v>
      </c>
      <c r="AA441" s="12">
        <v>0</v>
      </c>
      <c r="AB441" s="12">
        <v>0</v>
      </c>
      <c r="AC441" s="12">
        <v>0</v>
      </c>
      <c r="AD441" s="12">
        <v>0</v>
      </c>
      <c r="AE441" s="12">
        <v>0</v>
      </c>
      <c r="AF441" s="12">
        <v>0</v>
      </c>
      <c r="AG441" s="12">
        <v>0</v>
      </c>
      <c r="AH441" s="12">
        <v>0</v>
      </c>
      <c r="AI441" s="12">
        <v>0</v>
      </c>
      <c r="AJ441" s="12">
        <v>0</v>
      </c>
      <c r="AK441" s="12">
        <v>0</v>
      </c>
      <c r="AL441" s="12">
        <v>0</v>
      </c>
    </row>
    <row r="442" spans="1:38" s="26" customFormat="1" ht="15" x14ac:dyDescent="0.25">
      <c r="A442" s="74" t="s">
        <v>675</v>
      </c>
      <c r="B442" s="29" t="s">
        <v>119</v>
      </c>
      <c r="C442" s="12">
        <v>0</v>
      </c>
      <c r="D442" s="12">
        <v>0</v>
      </c>
      <c r="E442" s="12">
        <v>0</v>
      </c>
      <c r="F442" s="12">
        <v>0</v>
      </c>
      <c r="G442" s="12">
        <v>0</v>
      </c>
      <c r="H442" s="12">
        <v>0</v>
      </c>
      <c r="I442" s="12">
        <v>0</v>
      </c>
      <c r="J442" s="12">
        <v>0</v>
      </c>
      <c r="K442" s="12">
        <v>0</v>
      </c>
      <c r="L442" s="12">
        <v>0</v>
      </c>
      <c r="M442" s="12">
        <v>0</v>
      </c>
      <c r="N442" s="12">
        <v>0</v>
      </c>
      <c r="O442" s="12">
        <v>0</v>
      </c>
      <c r="P442" s="12">
        <v>0</v>
      </c>
      <c r="Q442" s="12">
        <v>0</v>
      </c>
      <c r="R442" s="12">
        <v>0</v>
      </c>
      <c r="S442" s="12">
        <v>0</v>
      </c>
      <c r="T442" s="12">
        <v>0</v>
      </c>
      <c r="U442" s="12">
        <v>0</v>
      </c>
      <c r="V442" s="12">
        <v>0</v>
      </c>
      <c r="W442" s="12">
        <v>0</v>
      </c>
      <c r="X442" s="12">
        <v>0</v>
      </c>
      <c r="Y442" s="12">
        <v>0</v>
      </c>
      <c r="Z442" s="12">
        <v>0</v>
      </c>
      <c r="AA442" s="12">
        <v>0</v>
      </c>
      <c r="AB442" s="12">
        <v>0</v>
      </c>
      <c r="AC442" s="12">
        <v>0</v>
      </c>
      <c r="AD442" s="12">
        <v>0</v>
      </c>
      <c r="AE442" s="12">
        <v>0</v>
      </c>
      <c r="AF442" s="12">
        <v>0</v>
      </c>
      <c r="AG442" s="12">
        <v>0</v>
      </c>
      <c r="AH442" s="12">
        <v>0</v>
      </c>
      <c r="AI442" s="12">
        <v>0</v>
      </c>
      <c r="AJ442" s="12">
        <v>0</v>
      </c>
      <c r="AK442" s="12">
        <v>0</v>
      </c>
      <c r="AL442" s="12">
        <v>0</v>
      </c>
    </row>
    <row r="443" spans="1:38" s="26" customFormat="1" ht="15" x14ac:dyDescent="0.25">
      <c r="A443" s="121" t="s">
        <v>676</v>
      </c>
      <c r="B443" s="122" t="s">
        <v>175</v>
      </c>
      <c r="C443" s="120">
        <v>0</v>
      </c>
      <c r="D443" s="120">
        <v>0</v>
      </c>
      <c r="E443" s="120">
        <v>0</v>
      </c>
      <c r="F443" s="120">
        <v>0</v>
      </c>
      <c r="G443" s="120">
        <v>100602740</v>
      </c>
      <c r="H443" s="120">
        <v>130518608</v>
      </c>
      <c r="I443" s="120">
        <v>0</v>
      </c>
      <c r="J443" s="120">
        <v>0</v>
      </c>
      <c r="K443" s="120">
        <v>0</v>
      </c>
      <c r="L443" s="120">
        <v>0</v>
      </c>
      <c r="M443" s="120">
        <v>0</v>
      </c>
      <c r="N443" s="120">
        <v>0</v>
      </c>
      <c r="O443" s="120">
        <v>0</v>
      </c>
      <c r="P443" s="120">
        <v>591415</v>
      </c>
      <c r="Q443" s="120">
        <v>0</v>
      </c>
      <c r="R443" s="120">
        <v>0</v>
      </c>
      <c r="S443" s="120">
        <v>0</v>
      </c>
      <c r="T443" s="120">
        <v>348967253</v>
      </c>
      <c r="U443" s="120">
        <v>0</v>
      </c>
      <c r="V443" s="120">
        <v>0</v>
      </c>
      <c r="W443" s="120">
        <v>0</v>
      </c>
      <c r="X443" s="120">
        <v>0</v>
      </c>
      <c r="Y443" s="120">
        <v>0</v>
      </c>
      <c r="Z443" s="120">
        <v>141461507</v>
      </c>
      <c r="AA443" s="120">
        <v>0</v>
      </c>
      <c r="AB443" s="120">
        <v>0</v>
      </c>
      <c r="AC443" s="120">
        <v>0</v>
      </c>
      <c r="AD443" s="120">
        <v>0</v>
      </c>
      <c r="AE443" s="120">
        <v>0</v>
      </c>
      <c r="AF443" s="120">
        <v>0</v>
      </c>
      <c r="AG443" s="120">
        <v>0</v>
      </c>
      <c r="AH443" s="120">
        <v>0</v>
      </c>
      <c r="AI443" s="120">
        <v>0</v>
      </c>
      <c r="AJ443" s="120">
        <v>0</v>
      </c>
      <c r="AK443" s="120">
        <v>0</v>
      </c>
      <c r="AL443" s="120">
        <v>722141523</v>
      </c>
    </row>
    <row r="444" spans="1:38" s="26" customFormat="1" ht="15" x14ac:dyDescent="0.25">
      <c r="A444" s="74" t="s">
        <v>677</v>
      </c>
      <c r="B444" s="29" t="s">
        <v>179</v>
      </c>
      <c r="C444" s="12">
        <v>0</v>
      </c>
      <c r="D444" s="12">
        <v>0</v>
      </c>
      <c r="E444" s="12">
        <v>0</v>
      </c>
      <c r="F444" s="12">
        <v>130013455</v>
      </c>
      <c r="G444" s="12">
        <v>0</v>
      </c>
      <c r="H444" s="12">
        <v>25750000</v>
      </c>
      <c r="I444" s="12">
        <v>79804330</v>
      </c>
      <c r="J444" s="12">
        <v>6882000</v>
      </c>
      <c r="K444" s="12">
        <v>0</v>
      </c>
      <c r="L444" s="12">
        <v>0</v>
      </c>
      <c r="M444" s="12">
        <v>0</v>
      </c>
      <c r="N444" s="12">
        <v>0</v>
      </c>
      <c r="O444" s="12">
        <v>0</v>
      </c>
      <c r="P444" s="12">
        <v>48571430</v>
      </c>
      <c r="Q444" s="12">
        <v>0</v>
      </c>
      <c r="R444" s="12">
        <v>103871230</v>
      </c>
      <c r="S444" s="12">
        <v>3380950</v>
      </c>
      <c r="T444" s="12">
        <v>45601043</v>
      </c>
      <c r="U444" s="12">
        <v>550423214</v>
      </c>
      <c r="V444" s="12">
        <v>75000000</v>
      </c>
      <c r="W444" s="12">
        <v>41000000</v>
      </c>
      <c r="X444" s="12">
        <v>432824120</v>
      </c>
      <c r="Y444" s="12">
        <v>0</v>
      </c>
      <c r="Z444" s="12">
        <v>79507143</v>
      </c>
      <c r="AA444" s="12">
        <v>0</v>
      </c>
      <c r="AB444" s="12">
        <v>138198650</v>
      </c>
      <c r="AC444" s="12">
        <v>0</v>
      </c>
      <c r="AD444" s="12">
        <v>0</v>
      </c>
      <c r="AE444" s="12">
        <v>0</v>
      </c>
      <c r="AF444" s="12">
        <v>13595236</v>
      </c>
      <c r="AG444" s="12">
        <v>74880952</v>
      </c>
      <c r="AH444" s="12">
        <v>0</v>
      </c>
      <c r="AI444" s="12">
        <v>23636365</v>
      </c>
      <c r="AJ444" s="12">
        <v>0</v>
      </c>
      <c r="AK444" s="12">
        <v>0</v>
      </c>
      <c r="AL444" s="12">
        <v>1872940118</v>
      </c>
    </row>
    <row r="445" spans="1:38" s="26" customFormat="1" ht="15" x14ac:dyDescent="0.25">
      <c r="A445" s="74" t="s">
        <v>678</v>
      </c>
      <c r="B445" s="29" t="s">
        <v>177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12">
        <v>0</v>
      </c>
      <c r="R445" s="12">
        <v>0</v>
      </c>
      <c r="S445" s="12">
        <v>0</v>
      </c>
      <c r="T445" s="12">
        <v>0</v>
      </c>
      <c r="U445" s="12">
        <v>0</v>
      </c>
      <c r="V445" s="12">
        <v>0</v>
      </c>
      <c r="W445" s="12">
        <v>0</v>
      </c>
      <c r="X445" s="12">
        <v>0</v>
      </c>
      <c r="Y445" s="12">
        <v>0</v>
      </c>
      <c r="Z445" s="12">
        <v>0</v>
      </c>
      <c r="AA445" s="12">
        <v>0</v>
      </c>
      <c r="AB445" s="12">
        <v>0</v>
      </c>
      <c r="AC445" s="12">
        <v>0</v>
      </c>
      <c r="AD445" s="12">
        <v>0</v>
      </c>
      <c r="AE445" s="12">
        <v>0</v>
      </c>
      <c r="AF445" s="12">
        <v>0</v>
      </c>
      <c r="AG445" s="12">
        <v>2450970324</v>
      </c>
      <c r="AH445" s="12">
        <v>0</v>
      </c>
      <c r="AI445" s="12">
        <v>0</v>
      </c>
      <c r="AJ445" s="12">
        <v>0</v>
      </c>
      <c r="AK445" s="12">
        <v>0</v>
      </c>
      <c r="AL445" s="12">
        <v>2450970324</v>
      </c>
    </row>
    <row r="446" spans="1:38" s="26" customFormat="1" ht="15" x14ac:dyDescent="0.25">
      <c r="A446" s="74" t="s">
        <v>679</v>
      </c>
      <c r="B446" s="29" t="s">
        <v>180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12">
        <v>0</v>
      </c>
      <c r="R446" s="12">
        <v>0</v>
      </c>
      <c r="S446" s="12">
        <v>0</v>
      </c>
      <c r="T446" s="12">
        <v>0</v>
      </c>
      <c r="U446" s="12">
        <v>0</v>
      </c>
      <c r="V446" s="12">
        <v>0</v>
      </c>
      <c r="W446" s="12">
        <v>0</v>
      </c>
      <c r="X446" s="12">
        <v>0</v>
      </c>
      <c r="Y446" s="12">
        <v>0</v>
      </c>
      <c r="Z446" s="12">
        <v>0</v>
      </c>
      <c r="AA446" s="12">
        <v>0</v>
      </c>
      <c r="AB446" s="12">
        <v>0</v>
      </c>
      <c r="AC446" s="12">
        <v>0</v>
      </c>
      <c r="AD446" s="12">
        <v>0</v>
      </c>
      <c r="AE446" s="12">
        <v>0</v>
      </c>
      <c r="AF446" s="12">
        <v>0</v>
      </c>
      <c r="AG446" s="12">
        <v>0</v>
      </c>
      <c r="AH446" s="12">
        <v>0</v>
      </c>
      <c r="AI446" s="12">
        <v>0</v>
      </c>
      <c r="AJ446" s="12">
        <v>0</v>
      </c>
      <c r="AK446" s="12">
        <v>0</v>
      </c>
      <c r="AL446" s="12">
        <v>0</v>
      </c>
    </row>
    <row r="447" spans="1:38" s="26" customFormat="1" ht="15" x14ac:dyDescent="0.25">
      <c r="A447" s="74" t="s">
        <v>680</v>
      </c>
      <c r="B447" s="29" t="s">
        <v>119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12">
        <v>0</v>
      </c>
      <c r="R447" s="12">
        <v>0</v>
      </c>
      <c r="S447" s="12">
        <v>0</v>
      </c>
      <c r="T447" s="12">
        <v>0</v>
      </c>
      <c r="U447" s="12">
        <v>0</v>
      </c>
      <c r="V447" s="12">
        <v>0</v>
      </c>
      <c r="W447" s="12">
        <v>0</v>
      </c>
      <c r="X447" s="12">
        <v>0</v>
      </c>
      <c r="Y447" s="12">
        <v>0</v>
      </c>
      <c r="Z447" s="12">
        <v>0</v>
      </c>
      <c r="AA447" s="12">
        <v>0</v>
      </c>
      <c r="AB447" s="12">
        <v>0</v>
      </c>
      <c r="AC447" s="12">
        <v>0</v>
      </c>
      <c r="AD447" s="12">
        <v>0</v>
      </c>
      <c r="AE447" s="12">
        <v>0</v>
      </c>
      <c r="AF447" s="12">
        <v>0</v>
      </c>
      <c r="AG447" s="12">
        <v>0</v>
      </c>
      <c r="AH447" s="12">
        <v>0</v>
      </c>
      <c r="AI447" s="12">
        <v>0</v>
      </c>
      <c r="AJ447" s="12">
        <v>0</v>
      </c>
      <c r="AK447" s="12">
        <v>0</v>
      </c>
      <c r="AL447" s="12">
        <v>0</v>
      </c>
    </row>
    <row r="448" spans="1:38" s="26" customFormat="1" ht="15" x14ac:dyDescent="0.25">
      <c r="A448" s="121" t="s">
        <v>681</v>
      </c>
      <c r="B448" s="122" t="s">
        <v>178</v>
      </c>
      <c r="C448" s="120">
        <v>0</v>
      </c>
      <c r="D448" s="120">
        <v>0</v>
      </c>
      <c r="E448" s="120">
        <v>0</v>
      </c>
      <c r="F448" s="120">
        <v>130013455</v>
      </c>
      <c r="G448" s="120">
        <v>0</v>
      </c>
      <c r="H448" s="120">
        <v>25750000</v>
      </c>
      <c r="I448" s="120">
        <v>79804330</v>
      </c>
      <c r="J448" s="120">
        <v>6882000</v>
      </c>
      <c r="K448" s="120">
        <v>0</v>
      </c>
      <c r="L448" s="120">
        <v>0</v>
      </c>
      <c r="M448" s="120">
        <v>0</v>
      </c>
      <c r="N448" s="120">
        <v>0</v>
      </c>
      <c r="O448" s="120">
        <v>0</v>
      </c>
      <c r="P448" s="120">
        <v>48571430</v>
      </c>
      <c r="Q448" s="120">
        <v>0</v>
      </c>
      <c r="R448" s="120">
        <v>103871230</v>
      </c>
      <c r="S448" s="120">
        <v>3380950</v>
      </c>
      <c r="T448" s="120">
        <v>45601043</v>
      </c>
      <c r="U448" s="120">
        <v>550423214</v>
      </c>
      <c r="V448" s="120">
        <v>75000000</v>
      </c>
      <c r="W448" s="120">
        <v>41000000</v>
      </c>
      <c r="X448" s="120">
        <v>432824120</v>
      </c>
      <c r="Y448" s="120">
        <v>0</v>
      </c>
      <c r="Z448" s="120">
        <v>79507143</v>
      </c>
      <c r="AA448" s="120">
        <v>0</v>
      </c>
      <c r="AB448" s="120">
        <v>138198650</v>
      </c>
      <c r="AC448" s="120">
        <v>0</v>
      </c>
      <c r="AD448" s="120">
        <v>0</v>
      </c>
      <c r="AE448" s="120">
        <v>0</v>
      </c>
      <c r="AF448" s="120">
        <v>13595236</v>
      </c>
      <c r="AG448" s="120">
        <v>2525851276</v>
      </c>
      <c r="AH448" s="120">
        <v>0</v>
      </c>
      <c r="AI448" s="120">
        <v>23636365</v>
      </c>
      <c r="AJ448" s="120">
        <v>0</v>
      </c>
      <c r="AK448" s="120">
        <v>0</v>
      </c>
      <c r="AL448" s="120">
        <v>4323910442</v>
      </c>
    </row>
    <row r="449" spans="1:38" s="26" customFormat="1" ht="15" x14ac:dyDescent="0.25">
      <c r="A449" s="74" t="s">
        <v>682</v>
      </c>
      <c r="B449" s="29" t="s">
        <v>182</v>
      </c>
      <c r="C449" s="12">
        <v>32118022</v>
      </c>
      <c r="D449" s="12">
        <v>0</v>
      </c>
      <c r="E449" s="12">
        <v>0</v>
      </c>
      <c r="F449" s="12">
        <v>2743180</v>
      </c>
      <c r="G449" s="12">
        <v>0</v>
      </c>
      <c r="H449" s="12">
        <v>189571059</v>
      </c>
      <c r="I449" s="12">
        <v>0</v>
      </c>
      <c r="J449" s="12">
        <v>433347</v>
      </c>
      <c r="K449" s="12">
        <v>17259120</v>
      </c>
      <c r="L449" s="12">
        <v>0</v>
      </c>
      <c r="M449" s="12">
        <v>0</v>
      </c>
      <c r="N449" s="12">
        <v>9273460</v>
      </c>
      <c r="O449" s="12">
        <v>0</v>
      </c>
      <c r="P449" s="12">
        <v>0</v>
      </c>
      <c r="Q449" s="12">
        <v>5320891</v>
      </c>
      <c r="R449" s="12">
        <v>10849208</v>
      </c>
      <c r="S449" s="12">
        <v>0</v>
      </c>
      <c r="T449" s="12">
        <v>7267022</v>
      </c>
      <c r="U449" s="12">
        <v>0</v>
      </c>
      <c r="V449" s="12">
        <v>0</v>
      </c>
      <c r="W449" s="12">
        <v>8501746</v>
      </c>
      <c r="X449" s="12">
        <v>0</v>
      </c>
      <c r="Y449" s="12">
        <v>5314922</v>
      </c>
      <c r="Z449" s="12">
        <v>9474953</v>
      </c>
      <c r="AA449" s="12">
        <v>2649907</v>
      </c>
      <c r="AB449" s="12">
        <v>4222600</v>
      </c>
      <c r="AC449" s="12">
        <v>15919591</v>
      </c>
      <c r="AD449" s="12">
        <v>65183760</v>
      </c>
      <c r="AE449" s="12">
        <v>36077557</v>
      </c>
      <c r="AF449" s="12">
        <v>0</v>
      </c>
      <c r="AG449" s="12">
        <v>8475197</v>
      </c>
      <c r="AH449" s="12">
        <v>9276599</v>
      </c>
      <c r="AI449" s="12">
        <v>0</v>
      </c>
      <c r="AJ449" s="12">
        <v>0</v>
      </c>
      <c r="AK449" s="12">
        <v>0</v>
      </c>
      <c r="AL449" s="12">
        <v>439932141</v>
      </c>
    </row>
    <row r="450" spans="1:38" s="26" customFormat="1" ht="15" x14ac:dyDescent="0.25">
      <c r="A450" s="74" t="s">
        <v>683</v>
      </c>
      <c r="B450" s="29" t="s">
        <v>183</v>
      </c>
      <c r="C450" s="12">
        <v>0</v>
      </c>
      <c r="D450" s="12">
        <v>0</v>
      </c>
      <c r="E450" s="12">
        <v>0</v>
      </c>
      <c r="F450" s="12">
        <v>0</v>
      </c>
      <c r="G450" s="12">
        <v>0</v>
      </c>
      <c r="H450" s="12">
        <v>0</v>
      </c>
      <c r="I450" s="12">
        <v>0</v>
      </c>
      <c r="J450" s="12">
        <v>0</v>
      </c>
      <c r="K450" s="12">
        <v>0</v>
      </c>
      <c r="L450" s="12">
        <v>0</v>
      </c>
      <c r="M450" s="12">
        <v>0</v>
      </c>
      <c r="N450" s="12">
        <v>0</v>
      </c>
      <c r="O450" s="12">
        <v>0</v>
      </c>
      <c r="P450" s="12">
        <v>0</v>
      </c>
      <c r="Q450" s="12">
        <v>0</v>
      </c>
      <c r="R450" s="12">
        <v>0</v>
      </c>
      <c r="S450" s="12">
        <v>0</v>
      </c>
      <c r="T450" s="12">
        <v>0</v>
      </c>
      <c r="U450" s="12">
        <v>0</v>
      </c>
      <c r="V450" s="12">
        <v>0</v>
      </c>
      <c r="W450" s="12">
        <v>0</v>
      </c>
      <c r="X450" s="12">
        <v>0</v>
      </c>
      <c r="Y450" s="12">
        <v>0</v>
      </c>
      <c r="Z450" s="12">
        <v>0</v>
      </c>
      <c r="AA450" s="12">
        <v>0</v>
      </c>
      <c r="AB450" s="12">
        <v>0</v>
      </c>
      <c r="AC450" s="12">
        <v>0</v>
      </c>
      <c r="AD450" s="12">
        <v>0</v>
      </c>
      <c r="AE450" s="12">
        <v>0</v>
      </c>
      <c r="AF450" s="12">
        <v>0</v>
      </c>
      <c r="AG450" s="12">
        <v>0</v>
      </c>
      <c r="AH450" s="12">
        <v>0</v>
      </c>
      <c r="AI450" s="12">
        <v>0</v>
      </c>
      <c r="AJ450" s="12">
        <v>0</v>
      </c>
      <c r="AK450" s="12">
        <v>0</v>
      </c>
      <c r="AL450" s="12">
        <v>0</v>
      </c>
    </row>
    <row r="451" spans="1:38" s="26" customFormat="1" ht="15" x14ac:dyDescent="0.25">
      <c r="A451" s="74" t="s">
        <v>684</v>
      </c>
      <c r="B451" s="29" t="s">
        <v>184</v>
      </c>
      <c r="C451" s="12">
        <v>0</v>
      </c>
      <c r="D451" s="12">
        <v>0</v>
      </c>
      <c r="E451" s="12">
        <v>0</v>
      </c>
      <c r="F451" s="12">
        <v>0</v>
      </c>
      <c r="G451" s="12">
        <v>0</v>
      </c>
      <c r="H451" s="12">
        <v>0</v>
      </c>
      <c r="I451" s="12">
        <v>0</v>
      </c>
      <c r="J451" s="12">
        <v>0</v>
      </c>
      <c r="K451" s="12">
        <v>0</v>
      </c>
      <c r="L451" s="12">
        <v>0</v>
      </c>
      <c r="M451" s="12">
        <v>0</v>
      </c>
      <c r="N451" s="12">
        <v>0</v>
      </c>
      <c r="O451" s="12">
        <v>0</v>
      </c>
      <c r="P451" s="12">
        <v>0</v>
      </c>
      <c r="Q451" s="12">
        <v>0</v>
      </c>
      <c r="R451" s="12">
        <v>0</v>
      </c>
      <c r="S451" s="12">
        <v>0</v>
      </c>
      <c r="T451" s="12">
        <v>0</v>
      </c>
      <c r="U451" s="12">
        <v>0</v>
      </c>
      <c r="V451" s="12">
        <v>0</v>
      </c>
      <c r="W451" s="12">
        <v>0</v>
      </c>
      <c r="X451" s="12">
        <v>0</v>
      </c>
      <c r="Y451" s="12">
        <v>0</v>
      </c>
      <c r="Z451" s="12">
        <v>0</v>
      </c>
      <c r="AA451" s="12">
        <v>0</v>
      </c>
      <c r="AB451" s="12">
        <v>0</v>
      </c>
      <c r="AC451" s="12">
        <v>0</v>
      </c>
      <c r="AD451" s="12">
        <v>0</v>
      </c>
      <c r="AE451" s="12">
        <v>0</v>
      </c>
      <c r="AF451" s="12">
        <v>0</v>
      </c>
      <c r="AG451" s="12">
        <v>0</v>
      </c>
      <c r="AH451" s="12">
        <v>0</v>
      </c>
      <c r="AI451" s="12">
        <v>0</v>
      </c>
      <c r="AJ451" s="12">
        <v>0</v>
      </c>
      <c r="AK451" s="12">
        <v>0</v>
      </c>
      <c r="AL451" s="12">
        <v>0</v>
      </c>
    </row>
    <row r="452" spans="1:38" s="26" customFormat="1" ht="15" x14ac:dyDescent="0.25">
      <c r="A452" s="74" t="s">
        <v>685</v>
      </c>
      <c r="B452" s="29" t="s">
        <v>119</v>
      </c>
      <c r="C452" s="12">
        <v>0</v>
      </c>
      <c r="D452" s="12">
        <v>0</v>
      </c>
      <c r="E452" s="12">
        <v>0</v>
      </c>
      <c r="F452" s="12">
        <v>0</v>
      </c>
      <c r="G452" s="12">
        <v>0</v>
      </c>
      <c r="H452" s="12">
        <v>210000000</v>
      </c>
      <c r="I452" s="12">
        <v>0</v>
      </c>
      <c r="J452" s="12">
        <v>0</v>
      </c>
      <c r="K452" s="12">
        <v>0</v>
      </c>
      <c r="L452" s="12">
        <v>0</v>
      </c>
      <c r="M452" s="12">
        <v>0</v>
      </c>
      <c r="N452" s="12">
        <v>0</v>
      </c>
      <c r="O452" s="12">
        <v>0</v>
      </c>
      <c r="P452" s="12">
        <v>0</v>
      </c>
      <c r="Q452" s="12">
        <v>0</v>
      </c>
      <c r="R452" s="12">
        <v>0</v>
      </c>
      <c r="S452" s="12">
        <v>0</v>
      </c>
      <c r="T452" s="12">
        <v>0</v>
      </c>
      <c r="U452" s="12">
        <v>0</v>
      </c>
      <c r="V452" s="12">
        <v>0</v>
      </c>
      <c r="W452" s="12">
        <v>0</v>
      </c>
      <c r="X452" s="12">
        <v>0</v>
      </c>
      <c r="Y452" s="12">
        <v>0</v>
      </c>
      <c r="Z452" s="12">
        <v>0</v>
      </c>
      <c r="AA452" s="12">
        <v>0</v>
      </c>
      <c r="AB452" s="12">
        <v>0</v>
      </c>
      <c r="AC452" s="12">
        <v>0</v>
      </c>
      <c r="AD452" s="12">
        <v>0</v>
      </c>
      <c r="AE452" s="12">
        <v>0</v>
      </c>
      <c r="AF452" s="12">
        <v>0</v>
      </c>
      <c r="AG452" s="12">
        <v>0</v>
      </c>
      <c r="AH452" s="12">
        <v>0</v>
      </c>
      <c r="AI452" s="12">
        <v>0</v>
      </c>
      <c r="AJ452" s="12">
        <v>0</v>
      </c>
      <c r="AK452" s="12">
        <v>0</v>
      </c>
      <c r="AL452" s="12">
        <v>210000000</v>
      </c>
    </row>
    <row r="453" spans="1:38" s="26" customFormat="1" ht="15" x14ac:dyDescent="0.25">
      <c r="A453" s="121" t="s">
        <v>686</v>
      </c>
      <c r="B453" s="122" t="s">
        <v>181</v>
      </c>
      <c r="C453" s="120">
        <v>32118022</v>
      </c>
      <c r="D453" s="120">
        <v>0</v>
      </c>
      <c r="E453" s="120">
        <v>0</v>
      </c>
      <c r="F453" s="120">
        <v>2743180</v>
      </c>
      <c r="G453" s="120">
        <v>0</v>
      </c>
      <c r="H453" s="120">
        <v>399571059</v>
      </c>
      <c r="I453" s="120">
        <v>0</v>
      </c>
      <c r="J453" s="120">
        <v>433347</v>
      </c>
      <c r="K453" s="120">
        <v>17259120</v>
      </c>
      <c r="L453" s="120">
        <v>0</v>
      </c>
      <c r="M453" s="120">
        <v>0</v>
      </c>
      <c r="N453" s="120">
        <v>9273460</v>
      </c>
      <c r="O453" s="120">
        <v>0</v>
      </c>
      <c r="P453" s="120">
        <v>0</v>
      </c>
      <c r="Q453" s="120">
        <v>5320891</v>
      </c>
      <c r="R453" s="120">
        <v>10849208</v>
      </c>
      <c r="S453" s="120">
        <v>0</v>
      </c>
      <c r="T453" s="120">
        <v>7267022</v>
      </c>
      <c r="U453" s="120">
        <v>0</v>
      </c>
      <c r="V453" s="120">
        <v>0</v>
      </c>
      <c r="W453" s="120">
        <v>8501746</v>
      </c>
      <c r="X453" s="120">
        <v>0</v>
      </c>
      <c r="Y453" s="120">
        <v>5314922</v>
      </c>
      <c r="Z453" s="120">
        <v>9474953</v>
      </c>
      <c r="AA453" s="120">
        <v>2649907</v>
      </c>
      <c r="AB453" s="120">
        <v>4222600</v>
      </c>
      <c r="AC453" s="120">
        <v>15919591</v>
      </c>
      <c r="AD453" s="120">
        <v>65183760</v>
      </c>
      <c r="AE453" s="120">
        <v>36077557</v>
      </c>
      <c r="AF453" s="120">
        <v>0</v>
      </c>
      <c r="AG453" s="120">
        <v>8475197</v>
      </c>
      <c r="AH453" s="120">
        <v>9276599</v>
      </c>
      <c r="AI453" s="120">
        <v>0</v>
      </c>
      <c r="AJ453" s="120">
        <v>0</v>
      </c>
      <c r="AK453" s="120">
        <v>0</v>
      </c>
      <c r="AL453" s="120">
        <v>649932141</v>
      </c>
    </row>
    <row r="454" spans="1:38" s="26" customFormat="1" ht="15" x14ac:dyDescent="0.25">
      <c r="A454" s="74" t="s">
        <v>687</v>
      </c>
      <c r="B454" s="29" t="s">
        <v>186</v>
      </c>
      <c r="C454" s="12">
        <v>829702439</v>
      </c>
      <c r="D454" s="12">
        <v>167587858</v>
      </c>
      <c r="E454" s="12">
        <v>740672784</v>
      </c>
      <c r="F454" s="12">
        <v>360704553</v>
      </c>
      <c r="G454" s="12">
        <v>100538791</v>
      </c>
      <c r="H454" s="12">
        <v>1358190994</v>
      </c>
      <c r="I454" s="12">
        <v>557290021</v>
      </c>
      <c r="J454" s="12">
        <v>154190389</v>
      </c>
      <c r="K454" s="12">
        <v>91152654</v>
      </c>
      <c r="L454" s="12">
        <v>864778323</v>
      </c>
      <c r="M454" s="12">
        <v>596998555</v>
      </c>
      <c r="N454" s="12">
        <v>588905689</v>
      </c>
      <c r="O454" s="12">
        <v>234704473</v>
      </c>
      <c r="P454" s="12">
        <v>206267791</v>
      </c>
      <c r="Q454" s="12">
        <v>223192875</v>
      </c>
      <c r="R454" s="12">
        <v>341609892</v>
      </c>
      <c r="S454" s="12">
        <v>276449056</v>
      </c>
      <c r="T454" s="12">
        <v>4830882173</v>
      </c>
      <c r="U454" s="12">
        <v>3334301</v>
      </c>
      <c r="V454" s="12">
        <v>2206834911</v>
      </c>
      <c r="W454" s="12">
        <v>637522629</v>
      </c>
      <c r="X454" s="12">
        <v>543691337</v>
      </c>
      <c r="Y454" s="12">
        <v>75664556</v>
      </c>
      <c r="Z454" s="12">
        <v>231744263</v>
      </c>
      <c r="AA454" s="12">
        <v>165587757</v>
      </c>
      <c r="AB454" s="12">
        <v>1028108032</v>
      </c>
      <c r="AC454" s="12">
        <v>534205582</v>
      </c>
      <c r="AD454" s="12">
        <v>3033700741</v>
      </c>
      <c r="AE454" s="12">
        <v>1331583505</v>
      </c>
      <c r="AF454" s="12">
        <v>106539038</v>
      </c>
      <c r="AG454" s="12">
        <v>184079631</v>
      </c>
      <c r="AH454" s="12">
        <v>2056223575</v>
      </c>
      <c r="AI454" s="12">
        <v>6190228403</v>
      </c>
      <c r="AJ454" s="12">
        <v>104126972</v>
      </c>
      <c r="AK454" s="12">
        <v>46173030</v>
      </c>
      <c r="AL454" s="12">
        <v>31003167573</v>
      </c>
    </row>
    <row r="455" spans="1:38" s="26" customFormat="1" ht="15" x14ac:dyDescent="0.25">
      <c r="A455" s="121" t="s">
        <v>688</v>
      </c>
      <c r="B455" s="122" t="s">
        <v>185</v>
      </c>
      <c r="C455" s="120">
        <v>829702439</v>
      </c>
      <c r="D455" s="120">
        <v>167587858</v>
      </c>
      <c r="E455" s="120">
        <v>740672784</v>
      </c>
      <c r="F455" s="120">
        <v>360704553</v>
      </c>
      <c r="G455" s="120">
        <v>100538791</v>
      </c>
      <c r="H455" s="120">
        <v>1358190994</v>
      </c>
      <c r="I455" s="120">
        <v>557290021</v>
      </c>
      <c r="J455" s="120">
        <v>154190389</v>
      </c>
      <c r="K455" s="120">
        <v>91152654</v>
      </c>
      <c r="L455" s="120">
        <v>864778323</v>
      </c>
      <c r="M455" s="120">
        <v>596998555</v>
      </c>
      <c r="N455" s="120">
        <v>588905689</v>
      </c>
      <c r="O455" s="120">
        <v>234704473</v>
      </c>
      <c r="P455" s="120">
        <v>206267791</v>
      </c>
      <c r="Q455" s="120">
        <v>223192875</v>
      </c>
      <c r="R455" s="120">
        <v>341609892</v>
      </c>
      <c r="S455" s="120">
        <v>276449056</v>
      </c>
      <c r="T455" s="120">
        <v>4830882173</v>
      </c>
      <c r="U455" s="120">
        <v>3334301</v>
      </c>
      <c r="V455" s="120">
        <v>2206834911</v>
      </c>
      <c r="W455" s="120">
        <v>637522629</v>
      </c>
      <c r="X455" s="120">
        <v>543691337</v>
      </c>
      <c r="Y455" s="120">
        <v>75664556</v>
      </c>
      <c r="Z455" s="120">
        <v>231744263</v>
      </c>
      <c r="AA455" s="120">
        <v>165587757</v>
      </c>
      <c r="AB455" s="120">
        <v>1028108032</v>
      </c>
      <c r="AC455" s="120">
        <v>534205582</v>
      </c>
      <c r="AD455" s="120">
        <v>3033700741</v>
      </c>
      <c r="AE455" s="120">
        <v>1331583505</v>
      </c>
      <c r="AF455" s="120">
        <v>106539038</v>
      </c>
      <c r="AG455" s="120">
        <v>184079631</v>
      </c>
      <c r="AH455" s="120">
        <v>2056223575</v>
      </c>
      <c r="AI455" s="120">
        <v>6190228403</v>
      </c>
      <c r="AJ455" s="120">
        <v>104126972</v>
      </c>
      <c r="AK455" s="120">
        <v>46173030</v>
      </c>
      <c r="AL455" s="120">
        <v>31003167573</v>
      </c>
    </row>
    <row r="456" spans="1:38" s="26" customFormat="1" ht="15" collapsed="1" x14ac:dyDescent="0.25">
      <c r="A456" s="75" t="s">
        <v>46</v>
      </c>
      <c r="B456" s="32" t="s">
        <v>171</v>
      </c>
      <c r="C456" s="31">
        <v>1532888444</v>
      </c>
      <c r="D456" s="31">
        <v>318596577</v>
      </c>
      <c r="E456" s="31">
        <v>1107580033</v>
      </c>
      <c r="F456" s="31">
        <v>792223364</v>
      </c>
      <c r="G456" s="31">
        <v>2188698951</v>
      </c>
      <c r="H456" s="31">
        <v>4654017446</v>
      </c>
      <c r="I456" s="31">
        <v>1094704877</v>
      </c>
      <c r="J456" s="31">
        <v>698188407</v>
      </c>
      <c r="K456" s="31">
        <v>545370255</v>
      </c>
      <c r="L456" s="31">
        <v>10094321799</v>
      </c>
      <c r="M456" s="31">
        <v>974942361</v>
      </c>
      <c r="N456" s="31">
        <v>990418339</v>
      </c>
      <c r="O456" s="31">
        <v>697127465</v>
      </c>
      <c r="P456" s="31">
        <v>683320258</v>
      </c>
      <c r="Q456" s="31">
        <v>575188158</v>
      </c>
      <c r="R456" s="31">
        <v>1433300541</v>
      </c>
      <c r="S456" s="31">
        <v>407025094</v>
      </c>
      <c r="T456" s="31">
        <v>5829136728</v>
      </c>
      <c r="U456" s="31">
        <v>553757515</v>
      </c>
      <c r="V456" s="31">
        <v>4338907901</v>
      </c>
      <c r="W456" s="31">
        <v>980993525</v>
      </c>
      <c r="X456" s="31">
        <v>1571820854</v>
      </c>
      <c r="Y456" s="31">
        <v>502343248</v>
      </c>
      <c r="Z456" s="31">
        <v>1970918903</v>
      </c>
      <c r="AA456" s="31">
        <v>352400525</v>
      </c>
      <c r="AB456" s="31">
        <v>3714974350</v>
      </c>
      <c r="AC456" s="31">
        <v>1788070470</v>
      </c>
      <c r="AD456" s="31">
        <v>11135483637</v>
      </c>
      <c r="AE456" s="31">
        <v>3096012971</v>
      </c>
      <c r="AF456" s="31">
        <v>808537878</v>
      </c>
      <c r="AG456" s="31">
        <v>3675093103</v>
      </c>
      <c r="AH456" s="31">
        <v>3084312633</v>
      </c>
      <c r="AI456" s="31">
        <v>6420585307</v>
      </c>
      <c r="AJ456" s="31">
        <v>494922996</v>
      </c>
      <c r="AK456" s="31">
        <v>134517821</v>
      </c>
      <c r="AL456" s="31">
        <v>79240702734</v>
      </c>
    </row>
    <row r="457" spans="1:38" s="26" customFormat="1" ht="15" x14ac:dyDescent="0.25">
      <c r="A457" s="74" t="s">
        <v>689</v>
      </c>
      <c r="B457" s="29" t="s">
        <v>144</v>
      </c>
      <c r="C457" s="12">
        <v>3140481</v>
      </c>
      <c r="D457" s="12">
        <v>2857135</v>
      </c>
      <c r="E457" s="12">
        <v>2020557</v>
      </c>
      <c r="F457" s="12">
        <v>0</v>
      </c>
      <c r="G457" s="12">
        <v>8522483</v>
      </c>
      <c r="H457" s="12">
        <v>0</v>
      </c>
      <c r="I457" s="12">
        <v>3517149</v>
      </c>
      <c r="J457" s="12">
        <v>64355499</v>
      </c>
      <c r="K457" s="12">
        <v>44560</v>
      </c>
      <c r="L457" s="12">
        <v>71116439</v>
      </c>
      <c r="M457" s="12">
        <v>62323848</v>
      </c>
      <c r="N457" s="12">
        <v>48781474</v>
      </c>
      <c r="O457" s="12">
        <v>181512005</v>
      </c>
      <c r="P457" s="12">
        <v>744170</v>
      </c>
      <c r="Q457" s="12">
        <v>47663157</v>
      </c>
      <c r="R457" s="12">
        <v>1071125</v>
      </c>
      <c r="S457" s="12">
        <v>377539</v>
      </c>
      <c r="T457" s="12">
        <v>778936792</v>
      </c>
      <c r="U457" s="12">
        <v>0</v>
      </c>
      <c r="V457" s="12">
        <v>46724976</v>
      </c>
      <c r="W457" s="12">
        <v>9029476</v>
      </c>
      <c r="X457" s="12">
        <v>7972792</v>
      </c>
      <c r="Y457" s="12">
        <v>1026601</v>
      </c>
      <c r="Z457" s="12">
        <v>0</v>
      </c>
      <c r="AA457" s="12">
        <v>0</v>
      </c>
      <c r="AB457" s="12">
        <v>89906800</v>
      </c>
      <c r="AC457" s="12">
        <v>55551006</v>
      </c>
      <c r="AD457" s="12">
        <v>613233268</v>
      </c>
      <c r="AE457" s="12">
        <v>11844969</v>
      </c>
      <c r="AF457" s="12">
        <v>855182</v>
      </c>
      <c r="AG457" s="12">
        <v>2237316</v>
      </c>
      <c r="AH457" s="12">
        <v>38409071</v>
      </c>
      <c r="AI457" s="12">
        <v>8295864</v>
      </c>
      <c r="AJ457" s="12">
        <v>0</v>
      </c>
      <c r="AK457" s="12">
        <v>0</v>
      </c>
      <c r="AL457" s="12">
        <v>2162071734</v>
      </c>
    </row>
    <row r="458" spans="1:38" s="26" customFormat="1" ht="15" x14ac:dyDescent="0.25">
      <c r="A458" s="74" t="s">
        <v>690</v>
      </c>
      <c r="B458" s="29" t="s">
        <v>145</v>
      </c>
      <c r="C458" s="12">
        <v>28339081</v>
      </c>
      <c r="D458" s="12">
        <v>2372633</v>
      </c>
      <c r="E458" s="12">
        <v>22505074</v>
      </c>
      <c r="F458" s="12">
        <v>6287564</v>
      </c>
      <c r="G458" s="12">
        <v>1119336</v>
      </c>
      <c r="H458" s="12">
        <v>55612083</v>
      </c>
      <c r="I458" s="12">
        <v>5217834</v>
      </c>
      <c r="J458" s="12">
        <v>351671</v>
      </c>
      <c r="K458" s="12">
        <v>579376</v>
      </c>
      <c r="L458" s="12">
        <v>51135527</v>
      </c>
      <c r="M458" s="12">
        <v>232499641</v>
      </c>
      <c r="N458" s="12">
        <v>19415362</v>
      </c>
      <c r="O458" s="12">
        <v>39781687</v>
      </c>
      <c r="P458" s="12">
        <v>990675</v>
      </c>
      <c r="Q458" s="12">
        <v>0</v>
      </c>
      <c r="R458" s="12">
        <v>8898857</v>
      </c>
      <c r="S458" s="12">
        <v>172263</v>
      </c>
      <c r="T458" s="12">
        <v>1170098988</v>
      </c>
      <c r="U458" s="12">
        <v>0</v>
      </c>
      <c r="V458" s="12">
        <v>205191660</v>
      </c>
      <c r="W458" s="12">
        <v>21576503</v>
      </c>
      <c r="X458" s="12">
        <v>80867507</v>
      </c>
      <c r="Y458" s="12">
        <v>118924</v>
      </c>
      <c r="Z458" s="12">
        <v>108260</v>
      </c>
      <c r="AA458" s="12">
        <v>7710205</v>
      </c>
      <c r="AB458" s="12">
        <v>14437854</v>
      </c>
      <c r="AC458" s="12">
        <v>0</v>
      </c>
      <c r="AD458" s="12">
        <v>124551421</v>
      </c>
      <c r="AE458" s="12">
        <v>2877496</v>
      </c>
      <c r="AF458" s="12">
        <v>855553</v>
      </c>
      <c r="AG458" s="12">
        <v>0</v>
      </c>
      <c r="AH458" s="12">
        <v>506053238</v>
      </c>
      <c r="AI458" s="12">
        <v>6461690</v>
      </c>
      <c r="AJ458" s="12">
        <v>0</v>
      </c>
      <c r="AK458" s="12">
        <v>0</v>
      </c>
      <c r="AL458" s="12">
        <v>2616187963</v>
      </c>
    </row>
    <row r="459" spans="1:38" s="26" customFormat="1" ht="15" x14ac:dyDescent="0.25">
      <c r="A459" s="74" t="s">
        <v>691</v>
      </c>
      <c r="B459" s="29" t="s">
        <v>146</v>
      </c>
      <c r="C459" s="12">
        <v>990177</v>
      </c>
      <c r="D459" s="12">
        <v>528600</v>
      </c>
      <c r="E459" s="12">
        <v>595568</v>
      </c>
      <c r="F459" s="12">
        <v>4099123</v>
      </c>
      <c r="G459" s="12">
        <v>2173909</v>
      </c>
      <c r="H459" s="12">
        <v>10160558</v>
      </c>
      <c r="I459" s="12">
        <v>59059</v>
      </c>
      <c r="J459" s="12">
        <v>106629</v>
      </c>
      <c r="K459" s="12">
        <v>0</v>
      </c>
      <c r="L459" s="12">
        <v>1917595</v>
      </c>
      <c r="M459" s="12">
        <v>77569</v>
      </c>
      <c r="N459" s="12">
        <v>9221284</v>
      </c>
      <c r="O459" s="12">
        <v>0</v>
      </c>
      <c r="P459" s="12">
        <v>27114</v>
      </c>
      <c r="Q459" s="12">
        <v>3610659</v>
      </c>
      <c r="R459" s="12">
        <v>0</v>
      </c>
      <c r="S459" s="12">
        <v>2432211</v>
      </c>
      <c r="T459" s="12">
        <v>53248858</v>
      </c>
      <c r="U459" s="12">
        <v>0</v>
      </c>
      <c r="V459" s="12">
        <v>11219304</v>
      </c>
      <c r="W459" s="12">
        <v>327657</v>
      </c>
      <c r="X459" s="12">
        <v>563086</v>
      </c>
      <c r="Y459" s="12">
        <v>6898324</v>
      </c>
      <c r="Z459" s="12">
        <v>184578</v>
      </c>
      <c r="AA459" s="12">
        <v>1371656</v>
      </c>
      <c r="AB459" s="12">
        <v>6068179</v>
      </c>
      <c r="AC459" s="12">
        <v>0</v>
      </c>
      <c r="AD459" s="12">
        <v>0</v>
      </c>
      <c r="AE459" s="12">
        <v>0</v>
      </c>
      <c r="AF459" s="12">
        <v>0</v>
      </c>
      <c r="AG459" s="12">
        <v>0</v>
      </c>
      <c r="AH459" s="12">
        <v>22206328</v>
      </c>
      <c r="AI459" s="12">
        <v>1842344</v>
      </c>
      <c r="AJ459" s="12">
        <v>150000</v>
      </c>
      <c r="AK459" s="12">
        <v>0</v>
      </c>
      <c r="AL459" s="12">
        <v>140080369</v>
      </c>
    </row>
    <row r="460" spans="1:38" s="26" customFormat="1" ht="15" x14ac:dyDescent="0.25">
      <c r="A460" s="74" t="s">
        <v>692</v>
      </c>
      <c r="B460" s="29" t="s">
        <v>147</v>
      </c>
      <c r="C460" s="12">
        <v>0</v>
      </c>
      <c r="D460" s="12">
        <v>6634308</v>
      </c>
      <c r="E460" s="12">
        <v>31845968</v>
      </c>
      <c r="F460" s="12">
        <v>11486983</v>
      </c>
      <c r="G460" s="12">
        <v>26733260</v>
      </c>
      <c r="H460" s="12">
        <v>0</v>
      </c>
      <c r="I460" s="12">
        <v>13306379</v>
      </c>
      <c r="J460" s="12">
        <v>93351216</v>
      </c>
      <c r="K460" s="12">
        <v>12821517</v>
      </c>
      <c r="L460" s="12">
        <v>52118021</v>
      </c>
      <c r="M460" s="12">
        <v>31925573</v>
      </c>
      <c r="N460" s="12">
        <v>0</v>
      </c>
      <c r="O460" s="12">
        <v>0</v>
      </c>
      <c r="P460" s="12">
        <v>18071287</v>
      </c>
      <c r="Q460" s="12">
        <v>43672441</v>
      </c>
      <c r="R460" s="12">
        <v>3849097</v>
      </c>
      <c r="S460" s="12">
        <v>362063</v>
      </c>
      <c r="T460" s="12">
        <v>9488667036</v>
      </c>
      <c r="U460" s="12">
        <v>0</v>
      </c>
      <c r="V460" s="12">
        <v>28736855</v>
      </c>
      <c r="W460" s="12">
        <v>0</v>
      </c>
      <c r="X460" s="12">
        <v>0</v>
      </c>
      <c r="Y460" s="12">
        <v>38757241</v>
      </c>
      <c r="Z460" s="12">
        <v>0</v>
      </c>
      <c r="AA460" s="12">
        <v>4044945</v>
      </c>
      <c r="AB460" s="12">
        <v>29360239</v>
      </c>
      <c r="AC460" s="12">
        <v>0</v>
      </c>
      <c r="AD460" s="12">
        <v>411270420</v>
      </c>
      <c r="AE460" s="12">
        <v>0</v>
      </c>
      <c r="AF460" s="12">
        <v>0</v>
      </c>
      <c r="AG460" s="12">
        <v>23471985</v>
      </c>
      <c r="AH460" s="12">
        <v>1243581798</v>
      </c>
      <c r="AI460" s="12">
        <v>29800763</v>
      </c>
      <c r="AJ460" s="12">
        <v>0</v>
      </c>
      <c r="AK460" s="12">
        <v>66308</v>
      </c>
      <c r="AL460" s="12">
        <v>11643935703</v>
      </c>
    </row>
    <row r="461" spans="1:38" s="26" customFormat="1" ht="15" x14ac:dyDescent="0.25">
      <c r="A461" s="74" t="s">
        <v>693</v>
      </c>
      <c r="B461" s="29" t="s">
        <v>148</v>
      </c>
      <c r="C461" s="12">
        <v>1857485</v>
      </c>
      <c r="D461" s="12">
        <v>0</v>
      </c>
      <c r="E461" s="12">
        <v>0</v>
      </c>
      <c r="F461" s="12">
        <v>1857485</v>
      </c>
      <c r="G461" s="12">
        <v>3254591</v>
      </c>
      <c r="H461" s="12">
        <v>1857485</v>
      </c>
      <c r="I461" s="12">
        <v>1857485</v>
      </c>
      <c r="J461" s="12">
        <v>1857485</v>
      </c>
      <c r="K461" s="12">
        <v>1857485</v>
      </c>
      <c r="L461" s="12">
        <v>584136</v>
      </c>
      <c r="M461" s="12">
        <v>1857485</v>
      </c>
      <c r="N461" s="12">
        <v>0</v>
      </c>
      <c r="O461" s="12">
        <v>0</v>
      </c>
      <c r="P461" s="12">
        <v>1857485</v>
      </c>
      <c r="Q461" s="12">
        <v>0</v>
      </c>
      <c r="R461" s="12">
        <v>1273354</v>
      </c>
      <c r="S461" s="12">
        <v>584136</v>
      </c>
      <c r="T461" s="12">
        <v>0</v>
      </c>
      <c r="U461" s="12">
        <v>0</v>
      </c>
      <c r="V461" s="12">
        <v>0</v>
      </c>
      <c r="W461" s="12">
        <v>1857485</v>
      </c>
      <c r="X461" s="12">
        <v>0</v>
      </c>
      <c r="Y461" s="12">
        <v>0</v>
      </c>
      <c r="Z461" s="12">
        <v>1857485</v>
      </c>
      <c r="AA461" s="12">
        <v>1857485</v>
      </c>
      <c r="AB461" s="12">
        <v>0</v>
      </c>
      <c r="AC461" s="12">
        <v>0</v>
      </c>
      <c r="AD461" s="12">
        <v>0</v>
      </c>
      <c r="AE461" s="12">
        <v>0</v>
      </c>
      <c r="AF461" s="12">
        <v>1857485</v>
      </c>
      <c r="AG461" s="12">
        <v>1857490</v>
      </c>
      <c r="AH461" s="12">
        <v>0</v>
      </c>
      <c r="AI461" s="12">
        <v>0</v>
      </c>
      <c r="AJ461" s="12">
        <v>0</v>
      </c>
      <c r="AK461" s="12">
        <v>0</v>
      </c>
      <c r="AL461" s="12">
        <v>29843527</v>
      </c>
    </row>
    <row r="462" spans="1:38" s="26" customFormat="1" ht="15" x14ac:dyDescent="0.25">
      <c r="A462" s="74" t="s">
        <v>694</v>
      </c>
      <c r="B462" s="29" t="s">
        <v>149</v>
      </c>
      <c r="C462" s="12">
        <v>869759</v>
      </c>
      <c r="D462" s="12">
        <v>3539142</v>
      </c>
      <c r="E462" s="12">
        <v>5604380</v>
      </c>
      <c r="F462" s="12">
        <v>1561993</v>
      </c>
      <c r="G462" s="12">
        <v>3962778</v>
      </c>
      <c r="H462" s="12">
        <v>1391732</v>
      </c>
      <c r="I462" s="12">
        <v>1741880</v>
      </c>
      <c r="J462" s="12">
        <v>70669</v>
      </c>
      <c r="K462" s="12">
        <v>54796</v>
      </c>
      <c r="L462" s="12">
        <v>17561696</v>
      </c>
      <c r="M462" s="12">
        <v>1174893</v>
      </c>
      <c r="N462" s="12">
        <v>1727549</v>
      </c>
      <c r="O462" s="12">
        <v>0</v>
      </c>
      <c r="P462" s="12">
        <v>2523207</v>
      </c>
      <c r="Q462" s="12">
        <v>0</v>
      </c>
      <c r="R462" s="12">
        <v>1290472</v>
      </c>
      <c r="S462" s="12">
        <v>550155</v>
      </c>
      <c r="T462" s="12">
        <v>39470286</v>
      </c>
      <c r="U462" s="12">
        <v>0</v>
      </c>
      <c r="V462" s="12">
        <v>7187473</v>
      </c>
      <c r="W462" s="12">
        <v>2280418</v>
      </c>
      <c r="X462" s="12">
        <v>9763531</v>
      </c>
      <c r="Y462" s="12">
        <v>536323</v>
      </c>
      <c r="Z462" s="12">
        <v>1459431</v>
      </c>
      <c r="AA462" s="12">
        <v>0</v>
      </c>
      <c r="AB462" s="12">
        <v>2490505</v>
      </c>
      <c r="AC462" s="12">
        <v>8259609</v>
      </c>
      <c r="AD462" s="12">
        <v>328578482</v>
      </c>
      <c r="AE462" s="12">
        <v>60105847</v>
      </c>
      <c r="AF462" s="12">
        <v>0</v>
      </c>
      <c r="AG462" s="12">
        <v>1751616</v>
      </c>
      <c r="AH462" s="12">
        <v>4737854</v>
      </c>
      <c r="AI462" s="12">
        <v>9823217</v>
      </c>
      <c r="AJ462" s="12">
        <v>0</v>
      </c>
      <c r="AK462" s="12">
        <v>0</v>
      </c>
      <c r="AL462" s="12">
        <v>520069693</v>
      </c>
    </row>
    <row r="463" spans="1:38" s="26" customFormat="1" ht="15" x14ac:dyDescent="0.25">
      <c r="A463" s="74" t="s">
        <v>695</v>
      </c>
      <c r="B463" s="29" t="s">
        <v>150</v>
      </c>
      <c r="C463" s="12">
        <v>241786</v>
      </c>
      <c r="D463" s="12">
        <v>8810</v>
      </c>
      <c r="E463" s="12">
        <v>0</v>
      </c>
      <c r="F463" s="12">
        <v>0</v>
      </c>
      <c r="G463" s="12">
        <v>13319</v>
      </c>
      <c r="H463" s="12">
        <v>1544988</v>
      </c>
      <c r="I463" s="12">
        <v>552343</v>
      </c>
      <c r="J463" s="12">
        <v>0</v>
      </c>
      <c r="K463" s="12">
        <v>14745</v>
      </c>
      <c r="L463" s="12">
        <v>510733</v>
      </c>
      <c r="M463" s="12">
        <v>855863</v>
      </c>
      <c r="N463" s="12">
        <v>1176036</v>
      </c>
      <c r="O463" s="12">
        <v>2332528</v>
      </c>
      <c r="P463" s="12">
        <v>49239</v>
      </c>
      <c r="Q463" s="12">
        <v>166372</v>
      </c>
      <c r="R463" s="12">
        <v>20259</v>
      </c>
      <c r="S463" s="12">
        <v>62955</v>
      </c>
      <c r="T463" s="12">
        <v>502322</v>
      </c>
      <c r="U463" s="12">
        <v>0</v>
      </c>
      <c r="V463" s="12">
        <v>75848</v>
      </c>
      <c r="W463" s="12">
        <v>61944</v>
      </c>
      <c r="X463" s="12">
        <v>291843</v>
      </c>
      <c r="Y463" s="12">
        <v>0</v>
      </c>
      <c r="Z463" s="12">
        <v>0</v>
      </c>
      <c r="AA463" s="12">
        <v>0</v>
      </c>
      <c r="AB463" s="12">
        <v>97268</v>
      </c>
      <c r="AC463" s="12">
        <v>1</v>
      </c>
      <c r="AD463" s="12">
        <v>304279</v>
      </c>
      <c r="AE463" s="12">
        <v>232199</v>
      </c>
      <c r="AF463" s="12">
        <v>118806</v>
      </c>
      <c r="AG463" s="12">
        <v>0</v>
      </c>
      <c r="AH463" s="12">
        <v>0</v>
      </c>
      <c r="AI463" s="12">
        <v>1960887</v>
      </c>
      <c r="AJ463" s="12">
        <v>0</v>
      </c>
      <c r="AK463" s="12">
        <v>0</v>
      </c>
      <c r="AL463" s="12">
        <v>11195373</v>
      </c>
    </row>
    <row r="464" spans="1:38" s="26" customFormat="1" ht="15" x14ac:dyDescent="0.25">
      <c r="A464" s="74" t="s">
        <v>696</v>
      </c>
      <c r="B464" s="29" t="s">
        <v>151</v>
      </c>
      <c r="C464" s="12">
        <v>0</v>
      </c>
      <c r="D464" s="12">
        <v>0</v>
      </c>
      <c r="E464" s="12">
        <v>0</v>
      </c>
      <c r="F464" s="12">
        <v>0</v>
      </c>
      <c r="G464" s="12">
        <v>0</v>
      </c>
      <c r="H464" s="12">
        <v>0</v>
      </c>
      <c r="I464" s="12">
        <v>0</v>
      </c>
      <c r="J464" s="12">
        <v>0</v>
      </c>
      <c r="K464" s="12">
        <v>0</v>
      </c>
      <c r="L464" s="12">
        <v>0</v>
      </c>
      <c r="M464" s="12">
        <v>0</v>
      </c>
      <c r="N464" s="12">
        <v>0</v>
      </c>
      <c r="O464" s="12">
        <v>0</v>
      </c>
      <c r="P464" s="12">
        <v>0</v>
      </c>
      <c r="Q464" s="12">
        <v>0</v>
      </c>
      <c r="R464" s="12">
        <v>0</v>
      </c>
      <c r="S464" s="12">
        <v>0</v>
      </c>
      <c r="T464" s="12">
        <v>180741290</v>
      </c>
      <c r="U464" s="12">
        <v>0</v>
      </c>
      <c r="V464" s="12">
        <v>0</v>
      </c>
      <c r="W464" s="12">
        <v>0</v>
      </c>
      <c r="X464" s="12">
        <v>0</v>
      </c>
      <c r="Y464" s="12">
        <v>0</v>
      </c>
      <c r="Z464" s="12">
        <v>0</v>
      </c>
      <c r="AA464" s="12">
        <v>0</v>
      </c>
      <c r="AB464" s="12">
        <v>0</v>
      </c>
      <c r="AC464" s="12">
        <v>0</v>
      </c>
      <c r="AD464" s="12">
        <v>0</v>
      </c>
      <c r="AE464" s="12">
        <v>214052503</v>
      </c>
      <c r="AF464" s="12">
        <v>0</v>
      </c>
      <c r="AG464" s="12">
        <v>0</v>
      </c>
      <c r="AH464" s="12">
        <v>2533741627</v>
      </c>
      <c r="AI464" s="12">
        <v>0</v>
      </c>
      <c r="AJ464" s="12">
        <v>0</v>
      </c>
      <c r="AK464" s="12">
        <v>0</v>
      </c>
      <c r="AL464" s="12">
        <v>2928535420</v>
      </c>
    </row>
    <row r="465" spans="1:38" s="26" customFormat="1" ht="15" x14ac:dyDescent="0.25">
      <c r="A465" s="74" t="s">
        <v>697</v>
      </c>
      <c r="B465" s="29" t="s">
        <v>152</v>
      </c>
      <c r="C465" s="12">
        <v>2186421</v>
      </c>
      <c r="D465" s="12">
        <v>27492</v>
      </c>
      <c r="E465" s="12">
        <v>158563</v>
      </c>
      <c r="F465" s="12">
        <v>0</v>
      </c>
      <c r="G465" s="12">
        <v>5055090</v>
      </c>
      <c r="H465" s="12">
        <v>14955075</v>
      </c>
      <c r="I465" s="12">
        <v>0</v>
      </c>
      <c r="J465" s="12">
        <v>1834648</v>
      </c>
      <c r="K465" s="12">
        <v>123210</v>
      </c>
      <c r="L465" s="12">
        <v>37248943</v>
      </c>
      <c r="M465" s="12">
        <v>6885695</v>
      </c>
      <c r="N465" s="12">
        <v>5713938</v>
      </c>
      <c r="O465" s="12">
        <v>24439729</v>
      </c>
      <c r="P465" s="12">
        <v>0</v>
      </c>
      <c r="Q465" s="12">
        <v>0</v>
      </c>
      <c r="R465" s="12">
        <v>400640</v>
      </c>
      <c r="S465" s="12">
        <v>0</v>
      </c>
      <c r="T465" s="12">
        <v>88176409</v>
      </c>
      <c r="U465" s="12">
        <v>0</v>
      </c>
      <c r="V465" s="12">
        <v>12802736</v>
      </c>
      <c r="W465" s="12">
        <v>0</v>
      </c>
      <c r="X465" s="12">
        <v>1014755</v>
      </c>
      <c r="Y465" s="12">
        <v>0</v>
      </c>
      <c r="Z465" s="12">
        <v>46431</v>
      </c>
      <c r="AA465" s="12">
        <v>30014386</v>
      </c>
      <c r="AB465" s="12">
        <v>1376646</v>
      </c>
      <c r="AC465" s="12">
        <v>2833715</v>
      </c>
      <c r="AD465" s="12">
        <v>79978928</v>
      </c>
      <c r="AE465" s="12">
        <v>418368</v>
      </c>
      <c r="AF465" s="12">
        <v>1464284</v>
      </c>
      <c r="AG465" s="12">
        <v>7815</v>
      </c>
      <c r="AH465" s="12">
        <v>69629514</v>
      </c>
      <c r="AI465" s="12">
        <v>320239</v>
      </c>
      <c r="AJ465" s="12">
        <v>0</v>
      </c>
      <c r="AK465" s="12">
        <v>0</v>
      </c>
      <c r="AL465" s="12">
        <v>387113670</v>
      </c>
    </row>
    <row r="466" spans="1:38" s="26" customFormat="1" ht="15" x14ac:dyDescent="0.25">
      <c r="A466" s="74" t="s">
        <v>698</v>
      </c>
      <c r="B466" s="29" t="s">
        <v>153</v>
      </c>
      <c r="C466" s="12">
        <v>31859054</v>
      </c>
      <c r="D466" s="12">
        <v>923251</v>
      </c>
      <c r="E466" s="12">
        <v>2507345</v>
      </c>
      <c r="F466" s="12">
        <v>838469</v>
      </c>
      <c r="G466" s="12">
        <v>1739749</v>
      </c>
      <c r="H466" s="12">
        <v>9560848</v>
      </c>
      <c r="I466" s="12">
        <v>2371109</v>
      </c>
      <c r="J466" s="12">
        <v>927442</v>
      </c>
      <c r="K466" s="12">
        <v>840905</v>
      </c>
      <c r="L466" s="12">
        <v>31769399</v>
      </c>
      <c r="M466" s="12">
        <v>3740026</v>
      </c>
      <c r="N466" s="12">
        <v>716523</v>
      </c>
      <c r="O466" s="12">
        <v>11958096</v>
      </c>
      <c r="P466" s="12">
        <v>948496</v>
      </c>
      <c r="Q466" s="12">
        <v>1522029</v>
      </c>
      <c r="R466" s="12">
        <v>848331</v>
      </c>
      <c r="S466" s="12">
        <v>2066410</v>
      </c>
      <c r="T466" s="12">
        <v>88486381</v>
      </c>
      <c r="U466" s="12">
        <v>0</v>
      </c>
      <c r="V466" s="12">
        <v>9730851</v>
      </c>
      <c r="W466" s="12">
        <v>3648946</v>
      </c>
      <c r="X466" s="12">
        <v>7234983</v>
      </c>
      <c r="Y466" s="12">
        <v>12504108</v>
      </c>
      <c r="Z466" s="12">
        <v>825365</v>
      </c>
      <c r="AA466" s="12">
        <v>894201</v>
      </c>
      <c r="AB466" s="12">
        <v>6338491</v>
      </c>
      <c r="AC466" s="12">
        <v>678848</v>
      </c>
      <c r="AD466" s="12">
        <v>191236577</v>
      </c>
      <c r="AE466" s="12">
        <v>1331413</v>
      </c>
      <c r="AF466" s="12">
        <v>1178848</v>
      </c>
      <c r="AG466" s="12">
        <v>886841</v>
      </c>
      <c r="AH466" s="12">
        <v>45608237</v>
      </c>
      <c r="AI466" s="12">
        <v>6354296</v>
      </c>
      <c r="AJ466" s="12">
        <v>678848</v>
      </c>
      <c r="AK466" s="12">
        <v>825365</v>
      </c>
      <c r="AL466" s="12">
        <v>483580081</v>
      </c>
    </row>
    <row r="467" spans="1:38" s="26" customFormat="1" ht="15" x14ac:dyDescent="0.25">
      <c r="A467" s="74" t="s">
        <v>699</v>
      </c>
      <c r="B467" s="29" t="s">
        <v>154</v>
      </c>
      <c r="C467" s="12">
        <v>0</v>
      </c>
      <c r="D467" s="12">
        <v>976438</v>
      </c>
      <c r="E467" s="12">
        <v>0</v>
      </c>
      <c r="F467" s="12">
        <v>0</v>
      </c>
      <c r="G467" s="12">
        <v>1517950</v>
      </c>
      <c r="H467" s="12">
        <v>2038595</v>
      </c>
      <c r="I467" s="12">
        <v>0</v>
      </c>
      <c r="J467" s="12">
        <v>0</v>
      </c>
      <c r="K467" s="12">
        <v>0</v>
      </c>
      <c r="L467" s="12">
        <v>75295935</v>
      </c>
      <c r="M467" s="12">
        <v>254885</v>
      </c>
      <c r="N467" s="12">
        <v>76802</v>
      </c>
      <c r="O467" s="12">
        <v>3945630</v>
      </c>
      <c r="P467" s="12">
        <v>0</v>
      </c>
      <c r="Q467" s="12">
        <v>0</v>
      </c>
      <c r="R467" s="12">
        <v>2779967</v>
      </c>
      <c r="S467" s="12">
        <v>0</v>
      </c>
      <c r="T467" s="12">
        <v>6262504</v>
      </c>
      <c r="U467" s="12">
        <v>0</v>
      </c>
      <c r="V467" s="12">
        <v>218173</v>
      </c>
      <c r="W467" s="12">
        <v>0</v>
      </c>
      <c r="X467" s="12">
        <v>48573378</v>
      </c>
      <c r="Y467" s="12">
        <v>0</v>
      </c>
      <c r="Z467" s="12">
        <v>0</v>
      </c>
      <c r="AA467" s="12">
        <v>0</v>
      </c>
      <c r="AB467" s="12">
        <v>2195708</v>
      </c>
      <c r="AC467" s="12">
        <v>0</v>
      </c>
      <c r="AD467" s="12">
        <v>15722933</v>
      </c>
      <c r="AE467" s="12">
        <v>0</v>
      </c>
      <c r="AF467" s="12">
        <v>4774481</v>
      </c>
      <c r="AG467" s="12">
        <v>0</v>
      </c>
      <c r="AH467" s="12">
        <v>24371727</v>
      </c>
      <c r="AI467" s="12">
        <v>0</v>
      </c>
      <c r="AJ467" s="12">
        <v>0</v>
      </c>
      <c r="AK467" s="12">
        <v>0</v>
      </c>
      <c r="AL467" s="12">
        <v>189005106</v>
      </c>
    </row>
    <row r="468" spans="1:38" s="26" customFormat="1" ht="15" x14ac:dyDescent="0.25">
      <c r="A468" s="74" t="s">
        <v>700</v>
      </c>
      <c r="B468" s="29" t="s">
        <v>155</v>
      </c>
      <c r="C468" s="12">
        <v>52996364</v>
      </c>
      <c r="D468" s="12">
        <v>0</v>
      </c>
      <c r="E468" s="12">
        <v>5967374</v>
      </c>
      <c r="F468" s="12">
        <v>23065961</v>
      </c>
      <c r="G468" s="12">
        <v>0</v>
      </c>
      <c r="H468" s="12">
        <v>61368111</v>
      </c>
      <c r="I468" s="12">
        <v>350000</v>
      </c>
      <c r="J468" s="12">
        <v>400145</v>
      </c>
      <c r="K468" s="12">
        <v>14800</v>
      </c>
      <c r="L468" s="12">
        <v>6932054</v>
      </c>
      <c r="M468" s="12">
        <v>5415198</v>
      </c>
      <c r="N468" s="12">
        <v>1361598</v>
      </c>
      <c r="O468" s="12">
        <v>9773526</v>
      </c>
      <c r="P468" s="12">
        <v>0</v>
      </c>
      <c r="Q468" s="12">
        <v>0</v>
      </c>
      <c r="R468" s="12">
        <v>30265362</v>
      </c>
      <c r="S468" s="12">
        <v>3380591</v>
      </c>
      <c r="T468" s="12">
        <v>133732629</v>
      </c>
      <c r="U468" s="12">
        <v>0</v>
      </c>
      <c r="V468" s="12">
        <v>24696</v>
      </c>
      <c r="W468" s="12">
        <v>97000</v>
      </c>
      <c r="X468" s="12">
        <v>551219</v>
      </c>
      <c r="Y468" s="12">
        <v>7092668</v>
      </c>
      <c r="Z468" s="12">
        <v>0</v>
      </c>
      <c r="AA468" s="12">
        <v>8587</v>
      </c>
      <c r="AB468" s="12">
        <v>16710540</v>
      </c>
      <c r="AC468" s="12">
        <v>0</v>
      </c>
      <c r="AD468" s="12">
        <v>31169793</v>
      </c>
      <c r="AE468" s="12">
        <v>22975</v>
      </c>
      <c r="AF468" s="12">
        <v>4881</v>
      </c>
      <c r="AG468" s="12">
        <v>0</v>
      </c>
      <c r="AH468" s="12">
        <v>201096548</v>
      </c>
      <c r="AI468" s="12">
        <v>5739912</v>
      </c>
      <c r="AJ468" s="12">
        <v>0</v>
      </c>
      <c r="AK468" s="12">
        <v>0</v>
      </c>
      <c r="AL468" s="12">
        <v>597542532</v>
      </c>
    </row>
    <row r="469" spans="1:38" s="26" customFormat="1" ht="15" x14ac:dyDescent="0.25">
      <c r="A469" s="74" t="s">
        <v>701</v>
      </c>
      <c r="B469" s="29" t="s">
        <v>156</v>
      </c>
      <c r="C469" s="12">
        <v>36518890</v>
      </c>
      <c r="D469" s="12">
        <v>932254</v>
      </c>
      <c r="E469" s="12">
        <v>3358074</v>
      </c>
      <c r="F469" s="12">
        <v>5975546</v>
      </c>
      <c r="G469" s="12">
        <v>1194471</v>
      </c>
      <c r="H469" s="12">
        <v>48933460</v>
      </c>
      <c r="I469" s="12">
        <v>1150687</v>
      </c>
      <c r="J469" s="12">
        <v>444243</v>
      </c>
      <c r="K469" s="12">
        <v>395312</v>
      </c>
      <c r="L469" s="12">
        <v>2335433</v>
      </c>
      <c r="M469" s="12">
        <v>4089371</v>
      </c>
      <c r="N469" s="12">
        <v>12210531</v>
      </c>
      <c r="O469" s="12">
        <v>7320813</v>
      </c>
      <c r="P469" s="12">
        <v>0</v>
      </c>
      <c r="Q469" s="12">
        <v>3383435</v>
      </c>
      <c r="R469" s="12">
        <v>0</v>
      </c>
      <c r="S469" s="12">
        <v>3521595</v>
      </c>
      <c r="T469" s="12">
        <v>148587046</v>
      </c>
      <c r="U469" s="12">
        <v>0</v>
      </c>
      <c r="V469" s="12">
        <v>20929885</v>
      </c>
      <c r="W469" s="12">
        <v>0</v>
      </c>
      <c r="X469" s="12">
        <v>0</v>
      </c>
      <c r="Y469" s="12">
        <v>41491254</v>
      </c>
      <c r="Z469" s="12">
        <v>768990</v>
      </c>
      <c r="AA469" s="12">
        <v>0</v>
      </c>
      <c r="AB469" s="12">
        <v>1710941</v>
      </c>
      <c r="AC469" s="12">
        <v>6946750</v>
      </c>
      <c r="AD469" s="12">
        <v>38083296</v>
      </c>
      <c r="AE469" s="12">
        <v>112174</v>
      </c>
      <c r="AF469" s="12">
        <v>227222</v>
      </c>
      <c r="AG469" s="12">
        <v>0</v>
      </c>
      <c r="AH469" s="12">
        <v>20825782</v>
      </c>
      <c r="AI469" s="12">
        <v>59433370</v>
      </c>
      <c r="AJ469" s="12">
        <v>0</v>
      </c>
      <c r="AK469" s="12">
        <v>0</v>
      </c>
      <c r="AL469" s="12">
        <v>470880825</v>
      </c>
    </row>
    <row r="470" spans="1:38" s="26" customFormat="1" ht="15" x14ac:dyDescent="0.25">
      <c r="A470" s="74" t="s">
        <v>702</v>
      </c>
      <c r="B470" s="29" t="s">
        <v>70</v>
      </c>
      <c r="C470" s="12">
        <v>0</v>
      </c>
      <c r="D470" s="12">
        <v>0</v>
      </c>
      <c r="E470" s="12">
        <v>1901050</v>
      </c>
      <c r="F470" s="12">
        <v>0</v>
      </c>
      <c r="G470" s="12">
        <v>15344768</v>
      </c>
      <c r="H470" s="12">
        <v>0</v>
      </c>
      <c r="I470" s="12">
        <v>726</v>
      </c>
      <c r="J470" s="12">
        <v>0</v>
      </c>
      <c r="K470" s="12">
        <v>24119816</v>
      </c>
      <c r="L470" s="12">
        <v>622397839</v>
      </c>
      <c r="M470" s="12">
        <v>41371293</v>
      </c>
      <c r="N470" s="12">
        <v>0</v>
      </c>
      <c r="O470" s="12">
        <v>94811387</v>
      </c>
      <c r="P470" s="12">
        <v>0</v>
      </c>
      <c r="Q470" s="12">
        <v>0</v>
      </c>
      <c r="R470" s="12">
        <v>2875820</v>
      </c>
      <c r="S470" s="12">
        <v>0</v>
      </c>
      <c r="T470" s="12">
        <v>981075549</v>
      </c>
      <c r="U470" s="12">
        <v>0</v>
      </c>
      <c r="V470" s="12">
        <v>176558947</v>
      </c>
      <c r="W470" s="12">
        <v>110766</v>
      </c>
      <c r="X470" s="12">
        <v>61295920</v>
      </c>
      <c r="Y470" s="12">
        <v>5436090</v>
      </c>
      <c r="Z470" s="12">
        <v>0</v>
      </c>
      <c r="AA470" s="12">
        <v>0</v>
      </c>
      <c r="AB470" s="12">
        <v>130051144</v>
      </c>
      <c r="AC470" s="12">
        <v>437322</v>
      </c>
      <c r="AD470" s="12">
        <v>45962184</v>
      </c>
      <c r="AE470" s="12">
        <v>613750854</v>
      </c>
      <c r="AF470" s="12">
        <v>1998122</v>
      </c>
      <c r="AG470" s="12">
        <v>34776699</v>
      </c>
      <c r="AH470" s="12">
        <v>86648320</v>
      </c>
      <c r="AI470" s="12">
        <v>4947312</v>
      </c>
      <c r="AJ470" s="12">
        <v>143792</v>
      </c>
      <c r="AK470" s="12">
        <v>0</v>
      </c>
      <c r="AL470" s="12">
        <v>2946015720</v>
      </c>
    </row>
    <row r="471" spans="1:38" s="26" customFormat="1" ht="15" x14ac:dyDescent="0.25">
      <c r="A471" s="121" t="s">
        <v>703</v>
      </c>
      <c r="B471" s="122" t="s">
        <v>187</v>
      </c>
      <c r="C471" s="120">
        <v>158999498</v>
      </c>
      <c r="D471" s="120">
        <v>18800063</v>
      </c>
      <c r="E471" s="120">
        <v>76463953</v>
      </c>
      <c r="F471" s="120">
        <v>55173124</v>
      </c>
      <c r="G471" s="120">
        <v>70631704</v>
      </c>
      <c r="H471" s="120">
        <v>207422935</v>
      </c>
      <c r="I471" s="120">
        <v>30124651</v>
      </c>
      <c r="J471" s="120">
        <v>163699647</v>
      </c>
      <c r="K471" s="120">
        <v>40866522</v>
      </c>
      <c r="L471" s="120">
        <v>970923750</v>
      </c>
      <c r="M471" s="120">
        <v>392471340</v>
      </c>
      <c r="N471" s="120">
        <v>100401097</v>
      </c>
      <c r="O471" s="120">
        <v>375875401</v>
      </c>
      <c r="P471" s="120">
        <v>25211673</v>
      </c>
      <c r="Q471" s="120">
        <v>100018093</v>
      </c>
      <c r="R471" s="120">
        <v>53573284</v>
      </c>
      <c r="S471" s="120">
        <v>13509918</v>
      </c>
      <c r="T471" s="120">
        <v>13157986090</v>
      </c>
      <c r="U471" s="120">
        <v>0</v>
      </c>
      <c r="V471" s="120">
        <v>519401404</v>
      </c>
      <c r="W471" s="120">
        <v>38990195</v>
      </c>
      <c r="X471" s="120">
        <v>218129014</v>
      </c>
      <c r="Y471" s="120">
        <v>113861533</v>
      </c>
      <c r="Z471" s="120">
        <v>5250540</v>
      </c>
      <c r="AA471" s="120">
        <v>45901465</v>
      </c>
      <c r="AB471" s="120">
        <v>300744315</v>
      </c>
      <c r="AC471" s="120">
        <v>74707251</v>
      </c>
      <c r="AD471" s="120">
        <v>1880091581</v>
      </c>
      <c r="AE471" s="120">
        <v>904748798</v>
      </c>
      <c r="AF471" s="120">
        <v>13334864</v>
      </c>
      <c r="AG471" s="120">
        <v>64989762</v>
      </c>
      <c r="AH471" s="120">
        <v>4796910044</v>
      </c>
      <c r="AI471" s="120">
        <v>134979894</v>
      </c>
      <c r="AJ471" s="120">
        <v>972640</v>
      </c>
      <c r="AK471" s="120">
        <v>891673</v>
      </c>
      <c r="AL471" s="120">
        <v>25126057716</v>
      </c>
    </row>
    <row r="472" spans="1:38" s="26" customFormat="1" ht="15" x14ac:dyDescent="0.25">
      <c r="A472" s="74" t="s">
        <v>704</v>
      </c>
      <c r="B472" s="29" t="s">
        <v>189</v>
      </c>
      <c r="C472" s="12">
        <v>0</v>
      </c>
      <c r="D472" s="12">
        <v>0</v>
      </c>
      <c r="E472" s="12">
        <v>0</v>
      </c>
      <c r="F472" s="12">
        <v>0</v>
      </c>
      <c r="G472" s="12">
        <v>0</v>
      </c>
      <c r="H472" s="12">
        <v>0</v>
      </c>
      <c r="I472" s="12">
        <v>0</v>
      </c>
      <c r="J472" s="12">
        <v>0</v>
      </c>
      <c r="K472" s="12">
        <v>0</v>
      </c>
      <c r="L472" s="12">
        <v>0</v>
      </c>
      <c r="M472" s="12">
        <v>0</v>
      </c>
      <c r="N472" s="12">
        <v>0</v>
      </c>
      <c r="O472" s="12">
        <v>0</v>
      </c>
      <c r="P472" s="12">
        <v>0</v>
      </c>
      <c r="Q472" s="12">
        <v>0</v>
      </c>
      <c r="R472" s="12">
        <v>0</v>
      </c>
      <c r="S472" s="12">
        <v>0</v>
      </c>
      <c r="T472" s="12">
        <v>0</v>
      </c>
      <c r="U472" s="12">
        <v>0</v>
      </c>
      <c r="V472" s="12">
        <v>0</v>
      </c>
      <c r="W472" s="12">
        <v>0</v>
      </c>
      <c r="X472" s="12">
        <v>1857485</v>
      </c>
      <c r="Y472" s="12">
        <v>0</v>
      </c>
      <c r="Z472" s="12">
        <v>0</v>
      </c>
      <c r="AA472" s="12">
        <v>0</v>
      </c>
      <c r="AB472" s="12">
        <v>0</v>
      </c>
      <c r="AC472" s="12">
        <v>0</v>
      </c>
      <c r="AD472" s="12">
        <v>0</v>
      </c>
      <c r="AE472" s="12">
        <v>0</v>
      </c>
      <c r="AF472" s="12">
        <v>0</v>
      </c>
      <c r="AG472" s="12">
        <v>0</v>
      </c>
      <c r="AH472" s="12">
        <v>0</v>
      </c>
      <c r="AI472" s="12">
        <v>0</v>
      </c>
      <c r="AJ472" s="12">
        <v>0</v>
      </c>
      <c r="AK472" s="12">
        <v>0</v>
      </c>
      <c r="AL472" s="12">
        <v>1857485</v>
      </c>
    </row>
    <row r="473" spans="1:38" s="26" customFormat="1" ht="15" x14ac:dyDescent="0.25">
      <c r="A473" s="74" t="s">
        <v>705</v>
      </c>
      <c r="B473" s="29" t="s">
        <v>190</v>
      </c>
      <c r="C473" s="12">
        <v>0</v>
      </c>
      <c r="D473" s="12">
        <v>0</v>
      </c>
      <c r="E473" s="12">
        <v>0</v>
      </c>
      <c r="F473" s="12">
        <v>0</v>
      </c>
      <c r="G473" s="12">
        <v>0</v>
      </c>
      <c r="H473" s="12">
        <v>0</v>
      </c>
      <c r="I473" s="12">
        <v>0</v>
      </c>
      <c r="J473" s="12">
        <v>0</v>
      </c>
      <c r="K473" s="12">
        <v>0</v>
      </c>
      <c r="L473" s="12">
        <v>0</v>
      </c>
      <c r="M473" s="12">
        <v>0</v>
      </c>
      <c r="N473" s="12">
        <v>0</v>
      </c>
      <c r="O473" s="12">
        <v>0</v>
      </c>
      <c r="P473" s="12">
        <v>0</v>
      </c>
      <c r="Q473" s="12">
        <v>0</v>
      </c>
      <c r="R473" s="12">
        <v>0</v>
      </c>
      <c r="S473" s="12">
        <v>0</v>
      </c>
      <c r="T473" s="12">
        <v>0</v>
      </c>
      <c r="U473" s="12">
        <v>0</v>
      </c>
      <c r="V473" s="12">
        <v>0</v>
      </c>
      <c r="W473" s="12">
        <v>0</v>
      </c>
      <c r="X473" s="12">
        <v>0</v>
      </c>
      <c r="Y473" s="12">
        <v>0</v>
      </c>
      <c r="Z473" s="12">
        <v>0</v>
      </c>
      <c r="AA473" s="12">
        <v>0</v>
      </c>
      <c r="AB473" s="12">
        <v>0</v>
      </c>
      <c r="AC473" s="12">
        <v>0</v>
      </c>
      <c r="AD473" s="12">
        <v>0</v>
      </c>
      <c r="AE473" s="12">
        <v>0</v>
      </c>
      <c r="AF473" s="12">
        <v>0</v>
      </c>
      <c r="AG473" s="12">
        <v>0</v>
      </c>
      <c r="AH473" s="12">
        <v>0</v>
      </c>
      <c r="AI473" s="12">
        <v>0</v>
      </c>
      <c r="AJ473" s="12">
        <v>0</v>
      </c>
      <c r="AK473" s="12">
        <v>0</v>
      </c>
      <c r="AL473" s="12">
        <v>0</v>
      </c>
    </row>
    <row r="474" spans="1:38" s="26" customFormat="1" ht="15" x14ac:dyDescent="0.25">
      <c r="A474" s="121" t="s">
        <v>706</v>
      </c>
      <c r="B474" s="122" t="s">
        <v>188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0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1857485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1857485</v>
      </c>
    </row>
    <row r="475" spans="1:38" s="26" customFormat="1" ht="15" x14ac:dyDescent="0.25">
      <c r="A475" s="74" t="s">
        <v>707</v>
      </c>
      <c r="B475" s="29" t="s">
        <v>144</v>
      </c>
      <c r="C475" s="12">
        <v>151760649</v>
      </c>
      <c r="D475" s="12">
        <v>36887106</v>
      </c>
      <c r="E475" s="12">
        <v>0</v>
      </c>
      <c r="F475" s="12">
        <v>0</v>
      </c>
      <c r="G475" s="12">
        <v>0</v>
      </c>
      <c r="H475" s="12">
        <v>0</v>
      </c>
      <c r="I475" s="12">
        <v>15081766</v>
      </c>
      <c r="J475" s="12">
        <v>0</v>
      </c>
      <c r="K475" s="12">
        <v>0</v>
      </c>
      <c r="L475" s="12">
        <v>8560368</v>
      </c>
      <c r="M475" s="12">
        <v>0</v>
      </c>
      <c r="N475" s="12">
        <v>1446</v>
      </c>
      <c r="O475" s="12">
        <v>343738</v>
      </c>
      <c r="P475" s="12">
        <v>0</v>
      </c>
      <c r="Q475" s="12">
        <v>0</v>
      </c>
      <c r="R475" s="12">
        <v>10722</v>
      </c>
      <c r="S475" s="12">
        <v>0</v>
      </c>
      <c r="T475" s="12">
        <v>0</v>
      </c>
      <c r="U475" s="12">
        <v>0</v>
      </c>
      <c r="V475" s="12">
        <v>0</v>
      </c>
      <c r="W475" s="12">
        <v>0</v>
      </c>
      <c r="X475" s="12">
        <v>0</v>
      </c>
      <c r="Y475" s="12">
        <v>5250</v>
      </c>
      <c r="Z475" s="12">
        <v>1498750</v>
      </c>
      <c r="AA475" s="12">
        <v>0</v>
      </c>
      <c r="AB475" s="12">
        <v>0</v>
      </c>
      <c r="AC475" s="12">
        <v>6390337</v>
      </c>
      <c r="AD475" s="12">
        <v>160479235</v>
      </c>
      <c r="AE475" s="12">
        <v>0</v>
      </c>
      <c r="AF475" s="12">
        <v>1965512</v>
      </c>
      <c r="AG475" s="12">
        <v>0</v>
      </c>
      <c r="AH475" s="12">
        <v>84544</v>
      </c>
      <c r="AI475" s="12">
        <v>0</v>
      </c>
      <c r="AJ475" s="12">
        <v>0</v>
      </c>
      <c r="AK475" s="12">
        <v>0</v>
      </c>
      <c r="AL475" s="12">
        <v>383069423</v>
      </c>
    </row>
    <row r="476" spans="1:38" s="26" customFormat="1" ht="15" x14ac:dyDescent="0.25">
      <c r="A476" s="74" t="s">
        <v>708</v>
      </c>
      <c r="B476" s="29" t="s">
        <v>145</v>
      </c>
      <c r="C476" s="12">
        <v>0</v>
      </c>
      <c r="D476" s="12">
        <v>0</v>
      </c>
      <c r="E476" s="12">
        <v>0</v>
      </c>
      <c r="F476" s="12">
        <v>0</v>
      </c>
      <c r="G476" s="12">
        <v>0</v>
      </c>
      <c r="H476" s="12">
        <v>0</v>
      </c>
      <c r="I476" s="12">
        <v>0</v>
      </c>
      <c r="J476" s="12">
        <v>0</v>
      </c>
      <c r="K476" s="12">
        <v>0</v>
      </c>
      <c r="L476" s="12">
        <v>0</v>
      </c>
      <c r="M476" s="12">
        <v>0</v>
      </c>
      <c r="N476" s="12">
        <v>12388</v>
      </c>
      <c r="O476" s="12">
        <v>0</v>
      </c>
      <c r="P476" s="12">
        <v>0</v>
      </c>
      <c r="Q476" s="12">
        <v>0</v>
      </c>
      <c r="R476" s="12">
        <v>311850</v>
      </c>
      <c r="S476" s="12">
        <v>0</v>
      </c>
      <c r="T476" s="12">
        <v>0</v>
      </c>
      <c r="U476" s="12">
        <v>0</v>
      </c>
      <c r="V476" s="12">
        <v>0</v>
      </c>
      <c r="W476" s="12">
        <v>200000</v>
      </c>
      <c r="X476" s="12">
        <v>5701516</v>
      </c>
      <c r="Y476" s="12">
        <v>0</v>
      </c>
      <c r="Z476" s="12">
        <v>0</v>
      </c>
      <c r="AA476" s="12">
        <v>0</v>
      </c>
      <c r="AB476" s="12">
        <v>0</v>
      </c>
      <c r="AC476" s="12">
        <v>0</v>
      </c>
      <c r="AD476" s="12">
        <v>153037345</v>
      </c>
      <c r="AE476" s="12">
        <v>0</v>
      </c>
      <c r="AF476" s="12">
        <v>0</v>
      </c>
      <c r="AG476" s="12">
        <v>0</v>
      </c>
      <c r="AH476" s="12">
        <v>0</v>
      </c>
      <c r="AI476" s="12">
        <v>0</v>
      </c>
      <c r="AJ476" s="12">
        <v>0</v>
      </c>
      <c r="AK476" s="12">
        <v>0</v>
      </c>
      <c r="AL476" s="12">
        <v>159263099</v>
      </c>
    </row>
    <row r="477" spans="1:38" s="26" customFormat="1" ht="15" x14ac:dyDescent="0.25">
      <c r="A477" s="74" t="s">
        <v>709</v>
      </c>
      <c r="B477" s="29" t="s">
        <v>146</v>
      </c>
      <c r="C477" s="12">
        <v>0</v>
      </c>
      <c r="D477" s="12">
        <v>0</v>
      </c>
      <c r="E477" s="12">
        <v>0</v>
      </c>
      <c r="F477" s="12">
        <v>0</v>
      </c>
      <c r="G477" s="12">
        <v>0</v>
      </c>
      <c r="H477" s="12">
        <v>0</v>
      </c>
      <c r="I477" s="12">
        <v>26289254</v>
      </c>
      <c r="J477" s="12">
        <v>0</v>
      </c>
      <c r="K477" s="12">
        <v>0</v>
      </c>
      <c r="L477" s="12">
        <v>3753</v>
      </c>
      <c r="M477" s="12">
        <v>0</v>
      </c>
      <c r="N477" s="12">
        <v>15593</v>
      </c>
      <c r="O477" s="12">
        <v>0</v>
      </c>
      <c r="P477" s="12">
        <v>0</v>
      </c>
      <c r="Q477" s="12">
        <v>0</v>
      </c>
      <c r="R477" s="12">
        <v>0</v>
      </c>
      <c r="S477" s="12">
        <v>0</v>
      </c>
      <c r="T477" s="12">
        <v>0</v>
      </c>
      <c r="U477" s="12">
        <v>0</v>
      </c>
      <c r="V477" s="12">
        <v>0</v>
      </c>
      <c r="W477" s="12">
        <v>0</v>
      </c>
      <c r="X477" s="12">
        <v>52578508</v>
      </c>
      <c r="Y477" s="12">
        <v>0</v>
      </c>
      <c r="Z477" s="12">
        <v>0</v>
      </c>
      <c r="AA477" s="12">
        <v>0</v>
      </c>
      <c r="AB477" s="12">
        <v>36804955</v>
      </c>
      <c r="AC477" s="12">
        <v>0</v>
      </c>
      <c r="AD477" s="12">
        <v>0</v>
      </c>
      <c r="AE477" s="12">
        <v>0</v>
      </c>
      <c r="AF477" s="12">
        <v>0</v>
      </c>
      <c r="AG477" s="12">
        <v>0</v>
      </c>
      <c r="AH477" s="12">
        <v>0</v>
      </c>
      <c r="AI477" s="12">
        <v>0</v>
      </c>
      <c r="AJ477" s="12">
        <v>0</v>
      </c>
      <c r="AK477" s="12">
        <v>0</v>
      </c>
      <c r="AL477" s="12">
        <v>115692063</v>
      </c>
    </row>
    <row r="478" spans="1:38" s="26" customFormat="1" ht="15" x14ac:dyDescent="0.25">
      <c r="A478" s="74" t="s">
        <v>710</v>
      </c>
      <c r="B478" s="29" t="s">
        <v>147</v>
      </c>
      <c r="C478" s="12">
        <v>0</v>
      </c>
      <c r="D478" s="12">
        <v>0</v>
      </c>
      <c r="E478" s="12">
        <v>0</v>
      </c>
      <c r="F478" s="12">
        <v>0</v>
      </c>
      <c r="G478" s="12">
        <v>5776143</v>
      </c>
      <c r="H478" s="12">
        <v>0</v>
      </c>
      <c r="I478" s="12">
        <v>18262937</v>
      </c>
      <c r="J478" s="12">
        <v>0</v>
      </c>
      <c r="K478" s="12">
        <v>0</v>
      </c>
      <c r="L478" s="12">
        <v>0</v>
      </c>
      <c r="M478" s="12">
        <v>269</v>
      </c>
      <c r="N478" s="12">
        <v>0</v>
      </c>
      <c r="O478" s="12">
        <v>0</v>
      </c>
      <c r="P478" s="12">
        <v>0</v>
      </c>
      <c r="Q478" s="12">
        <v>0</v>
      </c>
      <c r="R478" s="12">
        <v>0</v>
      </c>
      <c r="S478" s="12">
        <v>0</v>
      </c>
      <c r="T478" s="12">
        <v>0</v>
      </c>
      <c r="U478" s="12">
        <v>0</v>
      </c>
      <c r="V478" s="12">
        <v>0</v>
      </c>
      <c r="W478" s="12">
        <v>0</v>
      </c>
      <c r="X478" s="12">
        <v>0</v>
      </c>
      <c r="Y478" s="12">
        <v>0</v>
      </c>
      <c r="Z478" s="12">
        <v>9554081</v>
      </c>
      <c r="AA478" s="12">
        <v>0</v>
      </c>
      <c r="AB478" s="12">
        <v>0</v>
      </c>
      <c r="AC478" s="12">
        <v>0</v>
      </c>
      <c r="AD478" s="12">
        <v>10247918</v>
      </c>
      <c r="AE478" s="12">
        <v>0</v>
      </c>
      <c r="AF478" s="12">
        <v>982509</v>
      </c>
      <c r="AG478" s="12">
        <v>0</v>
      </c>
      <c r="AH478" s="12">
        <v>362</v>
      </c>
      <c r="AI478" s="12">
        <v>0</v>
      </c>
      <c r="AJ478" s="12">
        <v>0</v>
      </c>
      <c r="AK478" s="12">
        <v>0</v>
      </c>
      <c r="AL478" s="12">
        <v>44824219</v>
      </c>
    </row>
    <row r="479" spans="1:38" s="26" customFormat="1" ht="15" x14ac:dyDescent="0.25">
      <c r="A479" s="74" t="s">
        <v>711</v>
      </c>
      <c r="B479" s="29" t="s">
        <v>148</v>
      </c>
      <c r="C479" s="12">
        <v>0</v>
      </c>
      <c r="D479" s="12">
        <v>0</v>
      </c>
      <c r="E479" s="12">
        <v>0</v>
      </c>
      <c r="F479" s="12">
        <v>0</v>
      </c>
      <c r="G479" s="12">
        <v>0</v>
      </c>
      <c r="H479" s="12">
        <v>0</v>
      </c>
      <c r="I479" s="12">
        <v>0</v>
      </c>
      <c r="J479" s="12">
        <v>0</v>
      </c>
      <c r="K479" s="12">
        <v>0</v>
      </c>
      <c r="L479" s="12">
        <v>0</v>
      </c>
      <c r="M479" s="12">
        <v>0</v>
      </c>
      <c r="N479" s="12">
        <v>0</v>
      </c>
      <c r="O479" s="12">
        <v>0</v>
      </c>
      <c r="P479" s="12">
        <v>0</v>
      </c>
      <c r="Q479" s="12">
        <v>0</v>
      </c>
      <c r="R479" s="12">
        <v>0</v>
      </c>
      <c r="S479" s="12">
        <v>0</v>
      </c>
      <c r="T479" s="12">
        <v>0</v>
      </c>
      <c r="U479" s="12">
        <v>0</v>
      </c>
      <c r="V479" s="12">
        <v>0</v>
      </c>
      <c r="W479" s="12">
        <v>0</v>
      </c>
      <c r="X479" s="12">
        <v>0</v>
      </c>
      <c r="Y479" s="12">
        <v>0</v>
      </c>
      <c r="Z479" s="12">
        <v>0</v>
      </c>
      <c r="AA479" s="12">
        <v>0</v>
      </c>
      <c r="AB479" s="12">
        <v>0</v>
      </c>
      <c r="AC479" s="12">
        <v>0</v>
      </c>
      <c r="AD479" s="12">
        <v>0</v>
      </c>
      <c r="AE479" s="12">
        <v>0</v>
      </c>
      <c r="AF479" s="12">
        <v>0</v>
      </c>
      <c r="AG479" s="12">
        <v>0</v>
      </c>
      <c r="AH479" s="12">
        <v>0</v>
      </c>
      <c r="AI479" s="12">
        <v>0</v>
      </c>
      <c r="AJ479" s="12">
        <v>0</v>
      </c>
      <c r="AK479" s="12">
        <v>0</v>
      </c>
      <c r="AL479" s="12">
        <v>0</v>
      </c>
    </row>
    <row r="480" spans="1:38" s="26" customFormat="1" ht="15" x14ac:dyDescent="0.25">
      <c r="A480" s="74" t="s">
        <v>712</v>
      </c>
      <c r="B480" s="29" t="s">
        <v>149</v>
      </c>
      <c r="C480" s="12">
        <v>0</v>
      </c>
      <c r="D480" s="12">
        <v>0</v>
      </c>
      <c r="E480" s="12">
        <v>0</v>
      </c>
      <c r="F480" s="12">
        <v>0</v>
      </c>
      <c r="G480" s="12">
        <v>0</v>
      </c>
      <c r="H480" s="12">
        <v>0</v>
      </c>
      <c r="I480" s="12">
        <v>0</v>
      </c>
      <c r="J480" s="12">
        <v>0</v>
      </c>
      <c r="K480" s="12">
        <v>0</v>
      </c>
      <c r="L480" s="12">
        <v>1760000</v>
      </c>
      <c r="M480" s="12">
        <v>0</v>
      </c>
      <c r="N480" s="12">
        <v>0</v>
      </c>
      <c r="O480" s="12">
        <v>0</v>
      </c>
      <c r="P480" s="12">
        <v>0</v>
      </c>
      <c r="Q480" s="12">
        <v>0</v>
      </c>
      <c r="R480" s="12">
        <v>0</v>
      </c>
      <c r="S480" s="12">
        <v>0</v>
      </c>
      <c r="T480" s="12">
        <v>0</v>
      </c>
      <c r="U480" s="12">
        <v>0</v>
      </c>
      <c r="V480" s="12">
        <v>0</v>
      </c>
      <c r="W480" s="12">
        <v>0</v>
      </c>
      <c r="X480" s="12">
        <v>0</v>
      </c>
      <c r="Y480" s="12">
        <v>0</v>
      </c>
      <c r="Z480" s="12">
        <v>0</v>
      </c>
      <c r="AA480" s="12">
        <v>0</v>
      </c>
      <c r="AB480" s="12">
        <v>0</v>
      </c>
      <c r="AC480" s="12">
        <v>0</v>
      </c>
      <c r="AD480" s="12">
        <v>0</v>
      </c>
      <c r="AE480" s="12">
        <v>0</v>
      </c>
      <c r="AF480" s="12">
        <v>0</v>
      </c>
      <c r="AG480" s="12">
        <v>0</v>
      </c>
      <c r="AH480" s="12">
        <v>107806</v>
      </c>
      <c r="AI480" s="12">
        <v>0</v>
      </c>
      <c r="AJ480" s="12">
        <v>0</v>
      </c>
      <c r="AK480" s="12">
        <v>0</v>
      </c>
      <c r="AL480" s="12">
        <v>1867806</v>
      </c>
    </row>
    <row r="481" spans="1:38" s="26" customFormat="1" ht="15" x14ac:dyDescent="0.25">
      <c r="A481" s="74" t="s">
        <v>713</v>
      </c>
      <c r="B481" s="29" t="s">
        <v>150</v>
      </c>
      <c r="C481" s="12">
        <v>0</v>
      </c>
      <c r="D481" s="12">
        <v>0</v>
      </c>
      <c r="E481" s="12">
        <v>0</v>
      </c>
      <c r="F481" s="12">
        <v>0</v>
      </c>
      <c r="G481" s="12">
        <v>0</v>
      </c>
      <c r="H481" s="12">
        <v>0</v>
      </c>
      <c r="I481" s="12">
        <v>0</v>
      </c>
      <c r="J481" s="12">
        <v>0</v>
      </c>
      <c r="K481" s="12">
        <v>0</v>
      </c>
      <c r="L481" s="12">
        <v>0</v>
      </c>
      <c r="M481" s="12">
        <v>0</v>
      </c>
      <c r="N481" s="12">
        <v>0</v>
      </c>
      <c r="O481" s="12">
        <v>0</v>
      </c>
      <c r="P481" s="12">
        <v>0</v>
      </c>
      <c r="Q481" s="12">
        <v>0</v>
      </c>
      <c r="R481" s="12">
        <v>0</v>
      </c>
      <c r="S481" s="12">
        <v>0</v>
      </c>
      <c r="T481" s="12">
        <v>0</v>
      </c>
      <c r="U481" s="12">
        <v>0</v>
      </c>
      <c r="V481" s="12">
        <v>0</v>
      </c>
      <c r="W481" s="12">
        <v>0</v>
      </c>
      <c r="X481" s="12">
        <v>0</v>
      </c>
      <c r="Y481" s="12">
        <v>0</v>
      </c>
      <c r="Z481" s="12">
        <v>0</v>
      </c>
      <c r="AA481" s="12">
        <v>0</v>
      </c>
      <c r="AB481" s="12">
        <v>0</v>
      </c>
      <c r="AC481" s="12">
        <v>0</v>
      </c>
      <c r="AD481" s="12">
        <v>0</v>
      </c>
      <c r="AE481" s="12">
        <v>0</v>
      </c>
      <c r="AF481" s="12">
        <v>0</v>
      </c>
      <c r="AG481" s="12">
        <v>0</v>
      </c>
      <c r="AH481" s="12">
        <v>0</v>
      </c>
      <c r="AI481" s="12">
        <v>0</v>
      </c>
      <c r="AJ481" s="12">
        <v>0</v>
      </c>
      <c r="AK481" s="12">
        <v>0</v>
      </c>
      <c r="AL481" s="12">
        <v>0</v>
      </c>
    </row>
    <row r="482" spans="1:38" s="26" customFormat="1" ht="15" x14ac:dyDescent="0.25">
      <c r="A482" s="74" t="s">
        <v>714</v>
      </c>
      <c r="B482" s="29" t="s">
        <v>151</v>
      </c>
      <c r="C482" s="12">
        <v>0</v>
      </c>
      <c r="D482" s="12">
        <v>0</v>
      </c>
      <c r="E482" s="12">
        <v>0</v>
      </c>
      <c r="F482" s="12">
        <v>0</v>
      </c>
      <c r="G482" s="12">
        <v>0</v>
      </c>
      <c r="H482" s="12">
        <v>0</v>
      </c>
      <c r="I482" s="12">
        <v>0</v>
      </c>
      <c r="J482" s="12">
        <v>0</v>
      </c>
      <c r="K482" s="12">
        <v>0</v>
      </c>
      <c r="L482" s="12">
        <v>0</v>
      </c>
      <c r="M482" s="12">
        <v>0</v>
      </c>
      <c r="N482" s="12">
        <v>0</v>
      </c>
      <c r="O482" s="12">
        <v>0</v>
      </c>
      <c r="P482" s="12">
        <v>0</v>
      </c>
      <c r="Q482" s="12">
        <v>0</v>
      </c>
      <c r="R482" s="12">
        <v>0</v>
      </c>
      <c r="S482" s="12">
        <v>0</v>
      </c>
      <c r="T482" s="12">
        <v>0</v>
      </c>
      <c r="U482" s="12">
        <v>0</v>
      </c>
      <c r="V482" s="12">
        <v>0</v>
      </c>
      <c r="W482" s="12">
        <v>0</v>
      </c>
      <c r="X482" s="12">
        <v>0</v>
      </c>
      <c r="Y482" s="12">
        <v>0</v>
      </c>
      <c r="Z482" s="12">
        <v>0</v>
      </c>
      <c r="AA482" s="12">
        <v>0</v>
      </c>
      <c r="AB482" s="12">
        <v>0</v>
      </c>
      <c r="AC482" s="12">
        <v>0</v>
      </c>
      <c r="AD482" s="12">
        <v>0</v>
      </c>
      <c r="AE482" s="12">
        <v>0</v>
      </c>
      <c r="AF482" s="12">
        <v>0</v>
      </c>
      <c r="AG482" s="12">
        <v>0</v>
      </c>
      <c r="AH482" s="12">
        <v>164730362</v>
      </c>
      <c r="AI482" s="12">
        <v>0</v>
      </c>
      <c r="AJ482" s="12">
        <v>0</v>
      </c>
      <c r="AK482" s="12">
        <v>0</v>
      </c>
      <c r="AL482" s="12">
        <v>164730362</v>
      </c>
    </row>
    <row r="483" spans="1:38" s="26" customFormat="1" ht="15" x14ac:dyDescent="0.25">
      <c r="A483" s="74" t="s">
        <v>715</v>
      </c>
      <c r="B483" s="29" t="s">
        <v>152</v>
      </c>
      <c r="C483" s="12">
        <v>0</v>
      </c>
      <c r="D483" s="12">
        <v>0</v>
      </c>
      <c r="E483" s="12">
        <v>0</v>
      </c>
      <c r="F483" s="12">
        <v>0</v>
      </c>
      <c r="G483" s="12">
        <v>0</v>
      </c>
      <c r="H483" s="12">
        <v>0</v>
      </c>
      <c r="I483" s="12">
        <v>1041125</v>
      </c>
      <c r="J483" s="12">
        <v>0</v>
      </c>
      <c r="K483" s="12">
        <v>0</v>
      </c>
      <c r="L483" s="12">
        <v>254015</v>
      </c>
      <c r="M483" s="12">
        <v>0</v>
      </c>
      <c r="N483" s="12">
        <v>0</v>
      </c>
      <c r="O483" s="12">
        <v>296</v>
      </c>
      <c r="P483" s="12">
        <v>0</v>
      </c>
      <c r="Q483" s="12">
        <v>0</v>
      </c>
      <c r="R483" s="12">
        <v>0</v>
      </c>
      <c r="S483" s="12">
        <v>0</v>
      </c>
      <c r="T483" s="12">
        <v>0</v>
      </c>
      <c r="U483" s="12">
        <v>0</v>
      </c>
      <c r="V483" s="12">
        <v>0</v>
      </c>
      <c r="W483" s="12">
        <v>0</v>
      </c>
      <c r="X483" s="12">
        <v>131040125</v>
      </c>
      <c r="Y483" s="12">
        <v>0</v>
      </c>
      <c r="Z483" s="12">
        <v>0</v>
      </c>
      <c r="AA483" s="12">
        <v>0</v>
      </c>
      <c r="AB483" s="12">
        <v>0</v>
      </c>
      <c r="AC483" s="12">
        <v>0</v>
      </c>
      <c r="AD483" s="12">
        <v>0</v>
      </c>
      <c r="AE483" s="12">
        <v>19864225</v>
      </c>
      <c r="AF483" s="12">
        <v>0</v>
      </c>
      <c r="AG483" s="12">
        <v>0</v>
      </c>
      <c r="AH483" s="12">
        <v>318543684</v>
      </c>
      <c r="AI483" s="12">
        <v>0</v>
      </c>
      <c r="AJ483" s="12">
        <v>0</v>
      </c>
      <c r="AK483" s="12">
        <v>0</v>
      </c>
      <c r="AL483" s="12">
        <v>470743470</v>
      </c>
    </row>
    <row r="484" spans="1:38" s="26" customFormat="1" ht="15" x14ac:dyDescent="0.25">
      <c r="A484" s="74" t="s">
        <v>716</v>
      </c>
      <c r="B484" s="29" t="s">
        <v>153</v>
      </c>
      <c r="C484" s="12">
        <v>0</v>
      </c>
      <c r="D484" s="12">
        <v>0</v>
      </c>
      <c r="E484" s="12">
        <v>0</v>
      </c>
      <c r="F484" s="12">
        <v>0</v>
      </c>
      <c r="G484" s="12">
        <v>6334511</v>
      </c>
      <c r="H484" s="12">
        <v>0</v>
      </c>
      <c r="I484" s="12">
        <v>4810680</v>
      </c>
      <c r="J484" s="12">
        <v>0</v>
      </c>
      <c r="K484" s="12">
        <v>0</v>
      </c>
      <c r="L484" s="12">
        <v>0</v>
      </c>
      <c r="M484" s="12">
        <v>0</v>
      </c>
      <c r="N484" s="12">
        <v>0</v>
      </c>
      <c r="O484" s="12">
        <v>210</v>
      </c>
      <c r="P484" s="12">
        <v>0</v>
      </c>
      <c r="Q484" s="12">
        <v>0</v>
      </c>
      <c r="R484" s="12">
        <v>0</v>
      </c>
      <c r="S484" s="12">
        <v>0</v>
      </c>
      <c r="T484" s="12">
        <v>0</v>
      </c>
      <c r="U484" s="12">
        <v>0</v>
      </c>
      <c r="V484" s="12">
        <v>0</v>
      </c>
      <c r="W484" s="12">
        <v>0</v>
      </c>
      <c r="X484" s="12">
        <v>9621360</v>
      </c>
      <c r="Y484" s="12">
        <v>0</v>
      </c>
      <c r="Z484" s="12">
        <v>0</v>
      </c>
      <c r="AA484" s="12">
        <v>0</v>
      </c>
      <c r="AB484" s="12">
        <v>6734952</v>
      </c>
      <c r="AC484" s="12">
        <v>0</v>
      </c>
      <c r="AD484" s="12">
        <v>0</v>
      </c>
      <c r="AE484" s="12">
        <v>0</v>
      </c>
      <c r="AF484" s="12">
        <v>0</v>
      </c>
      <c r="AG484" s="12">
        <v>0</v>
      </c>
      <c r="AH484" s="12">
        <v>32473231</v>
      </c>
      <c r="AI484" s="12">
        <v>0</v>
      </c>
      <c r="AJ484" s="12">
        <v>0</v>
      </c>
      <c r="AK484" s="12">
        <v>0</v>
      </c>
      <c r="AL484" s="12">
        <v>59974944</v>
      </c>
    </row>
    <row r="485" spans="1:38" s="26" customFormat="1" ht="15" x14ac:dyDescent="0.25">
      <c r="A485" s="74" t="s">
        <v>717</v>
      </c>
      <c r="B485" s="29" t="s">
        <v>154</v>
      </c>
      <c r="C485" s="12">
        <v>0</v>
      </c>
      <c r="D485" s="12">
        <v>0</v>
      </c>
      <c r="E485" s="12">
        <v>0</v>
      </c>
      <c r="F485" s="12">
        <v>0</v>
      </c>
      <c r="G485" s="12">
        <v>6616332</v>
      </c>
      <c r="H485" s="12">
        <v>0</v>
      </c>
      <c r="I485" s="12">
        <v>0</v>
      </c>
      <c r="J485" s="12">
        <v>0</v>
      </c>
      <c r="K485" s="12">
        <v>0</v>
      </c>
      <c r="L485" s="12">
        <v>0</v>
      </c>
      <c r="M485" s="12">
        <v>0</v>
      </c>
      <c r="N485" s="12">
        <v>0</v>
      </c>
      <c r="O485" s="12">
        <v>0</v>
      </c>
      <c r="P485" s="12">
        <v>0</v>
      </c>
      <c r="Q485" s="12">
        <v>0</v>
      </c>
      <c r="R485" s="12">
        <v>0</v>
      </c>
      <c r="S485" s="12">
        <v>0</v>
      </c>
      <c r="T485" s="12">
        <v>0</v>
      </c>
      <c r="U485" s="12">
        <v>0</v>
      </c>
      <c r="V485" s="12">
        <v>0</v>
      </c>
      <c r="W485" s="12">
        <v>0</v>
      </c>
      <c r="X485" s="12">
        <v>0</v>
      </c>
      <c r="Y485" s="12">
        <v>0</v>
      </c>
      <c r="Z485" s="12">
        <v>0</v>
      </c>
      <c r="AA485" s="12">
        <v>0</v>
      </c>
      <c r="AB485" s="12">
        <v>0</v>
      </c>
      <c r="AC485" s="12">
        <v>0</v>
      </c>
      <c r="AD485" s="12">
        <v>0</v>
      </c>
      <c r="AE485" s="12">
        <v>0</v>
      </c>
      <c r="AF485" s="12">
        <v>0</v>
      </c>
      <c r="AG485" s="12">
        <v>0</v>
      </c>
      <c r="AH485" s="12">
        <v>266600</v>
      </c>
      <c r="AI485" s="12">
        <v>0</v>
      </c>
      <c r="AJ485" s="12">
        <v>0</v>
      </c>
      <c r="AK485" s="12">
        <v>0</v>
      </c>
      <c r="AL485" s="12">
        <v>6882932</v>
      </c>
    </row>
    <row r="486" spans="1:38" s="26" customFormat="1" ht="15" x14ac:dyDescent="0.25">
      <c r="A486" s="74" t="s">
        <v>718</v>
      </c>
      <c r="B486" s="29" t="s">
        <v>155</v>
      </c>
      <c r="C486" s="12">
        <v>0</v>
      </c>
      <c r="D486" s="12">
        <v>0</v>
      </c>
      <c r="E486" s="12">
        <v>0</v>
      </c>
      <c r="F486" s="12">
        <v>0</v>
      </c>
      <c r="G486" s="12">
        <v>0</v>
      </c>
      <c r="H486" s="12">
        <v>1624350</v>
      </c>
      <c r="I486" s="12">
        <v>13338927</v>
      </c>
      <c r="J486" s="12">
        <v>0</v>
      </c>
      <c r="K486" s="12">
        <v>0</v>
      </c>
      <c r="L486" s="12">
        <v>22858673</v>
      </c>
      <c r="M486" s="12">
        <v>0</v>
      </c>
      <c r="N486" s="12">
        <v>4066</v>
      </c>
      <c r="O486" s="12">
        <v>0</v>
      </c>
      <c r="P486" s="12">
        <v>0</v>
      </c>
      <c r="Q486" s="12">
        <v>0</v>
      </c>
      <c r="R486" s="12">
        <v>0</v>
      </c>
      <c r="S486" s="12">
        <v>0</v>
      </c>
      <c r="T486" s="12">
        <v>0</v>
      </c>
      <c r="U486" s="12">
        <v>0</v>
      </c>
      <c r="V486" s="12">
        <v>0</v>
      </c>
      <c r="W486" s="12">
        <v>0</v>
      </c>
      <c r="X486" s="12">
        <v>0</v>
      </c>
      <c r="Y486" s="12">
        <v>0</v>
      </c>
      <c r="Z486" s="12">
        <v>0</v>
      </c>
      <c r="AA486" s="12">
        <v>0</v>
      </c>
      <c r="AB486" s="12">
        <v>0</v>
      </c>
      <c r="AC486" s="12">
        <v>0</v>
      </c>
      <c r="AD486" s="12">
        <v>0</v>
      </c>
      <c r="AE486" s="12">
        <v>0</v>
      </c>
      <c r="AF486" s="12">
        <v>0</v>
      </c>
      <c r="AG486" s="12">
        <v>0</v>
      </c>
      <c r="AH486" s="12">
        <v>35564111</v>
      </c>
      <c r="AI486" s="12">
        <v>0</v>
      </c>
      <c r="AJ486" s="12">
        <v>0</v>
      </c>
      <c r="AK486" s="12">
        <v>0</v>
      </c>
      <c r="AL486" s="12">
        <v>73390127</v>
      </c>
    </row>
    <row r="487" spans="1:38" s="26" customFormat="1" ht="15" x14ac:dyDescent="0.25">
      <c r="A487" s="74" t="s">
        <v>719</v>
      </c>
      <c r="B487" s="29" t="s">
        <v>156</v>
      </c>
      <c r="C487" s="12">
        <v>143002005</v>
      </c>
      <c r="D487" s="12">
        <v>83583</v>
      </c>
      <c r="E487" s="12">
        <v>0</v>
      </c>
      <c r="F487" s="12">
        <v>0</v>
      </c>
      <c r="G487" s="12">
        <v>0</v>
      </c>
      <c r="H487" s="12">
        <v>0</v>
      </c>
      <c r="I487" s="12">
        <v>0</v>
      </c>
      <c r="J487" s="12">
        <v>0</v>
      </c>
      <c r="K487" s="12">
        <v>0</v>
      </c>
      <c r="L487" s="12">
        <v>0</v>
      </c>
      <c r="M487" s="12">
        <v>0</v>
      </c>
      <c r="N487" s="12">
        <v>0</v>
      </c>
      <c r="O487" s="12">
        <v>0</v>
      </c>
      <c r="P487" s="12">
        <v>0</v>
      </c>
      <c r="Q487" s="12">
        <v>0</v>
      </c>
      <c r="R487" s="12">
        <v>0</v>
      </c>
      <c r="S487" s="12">
        <v>0</v>
      </c>
      <c r="T487" s="12">
        <v>0</v>
      </c>
      <c r="U487" s="12">
        <v>0</v>
      </c>
      <c r="V487" s="12">
        <v>0</v>
      </c>
      <c r="W487" s="12">
        <v>0</v>
      </c>
      <c r="X487" s="12">
        <v>0</v>
      </c>
      <c r="Y487" s="12">
        <v>0</v>
      </c>
      <c r="Z487" s="12">
        <v>0</v>
      </c>
      <c r="AA487" s="12">
        <v>0</v>
      </c>
      <c r="AB487" s="12">
        <v>171545250</v>
      </c>
      <c r="AC487" s="12">
        <v>811257</v>
      </c>
      <c r="AD487" s="12">
        <v>0</v>
      </c>
      <c r="AE487" s="12">
        <v>0</v>
      </c>
      <c r="AF487" s="12">
        <v>0</v>
      </c>
      <c r="AG487" s="12">
        <v>0</v>
      </c>
      <c r="AH487" s="12">
        <v>10241469</v>
      </c>
      <c r="AI487" s="12">
        <v>0</v>
      </c>
      <c r="AJ487" s="12">
        <v>0</v>
      </c>
      <c r="AK487" s="12">
        <v>0</v>
      </c>
      <c r="AL487" s="12">
        <v>325683564</v>
      </c>
    </row>
    <row r="488" spans="1:38" s="26" customFormat="1" ht="15" x14ac:dyDescent="0.25">
      <c r="A488" s="74" t="s">
        <v>720</v>
      </c>
      <c r="B488" s="29" t="s">
        <v>70</v>
      </c>
      <c r="C488" s="12">
        <v>0</v>
      </c>
      <c r="D488" s="12">
        <v>0</v>
      </c>
      <c r="E488" s="12">
        <v>9998636</v>
      </c>
      <c r="F488" s="12">
        <v>0</v>
      </c>
      <c r="G488" s="12">
        <v>0</v>
      </c>
      <c r="H488" s="12">
        <v>0</v>
      </c>
      <c r="I488" s="12">
        <v>0</v>
      </c>
      <c r="J488" s="12">
        <v>0</v>
      </c>
      <c r="K488" s="12">
        <v>0</v>
      </c>
      <c r="L488" s="12">
        <v>23880563</v>
      </c>
      <c r="M488" s="12">
        <v>0</v>
      </c>
      <c r="N488" s="12">
        <v>0</v>
      </c>
      <c r="O488" s="12">
        <v>0</v>
      </c>
      <c r="P488" s="12">
        <v>0</v>
      </c>
      <c r="Q488" s="12">
        <v>0</v>
      </c>
      <c r="R488" s="12">
        <v>0</v>
      </c>
      <c r="S488" s="12">
        <v>0</v>
      </c>
      <c r="T488" s="12">
        <v>0</v>
      </c>
      <c r="U488" s="12">
        <v>0</v>
      </c>
      <c r="V488" s="12">
        <v>0</v>
      </c>
      <c r="W488" s="12">
        <v>0</v>
      </c>
      <c r="X488" s="12">
        <v>0</v>
      </c>
      <c r="Y488" s="12">
        <v>0</v>
      </c>
      <c r="Z488" s="12">
        <v>0</v>
      </c>
      <c r="AA488" s="12">
        <v>0</v>
      </c>
      <c r="AB488" s="12">
        <v>374158365</v>
      </c>
      <c r="AC488" s="12">
        <v>0</v>
      </c>
      <c r="AD488" s="12">
        <v>0</v>
      </c>
      <c r="AE488" s="12">
        <v>0</v>
      </c>
      <c r="AF488" s="12">
        <v>0</v>
      </c>
      <c r="AG488" s="12">
        <v>0</v>
      </c>
      <c r="AH488" s="12">
        <v>0</v>
      </c>
      <c r="AI488" s="12">
        <v>0</v>
      </c>
      <c r="AJ488" s="12">
        <v>0</v>
      </c>
      <c r="AK488" s="12">
        <v>0</v>
      </c>
      <c r="AL488" s="12">
        <v>408037564</v>
      </c>
    </row>
    <row r="489" spans="1:38" s="26" customFormat="1" ht="15" x14ac:dyDescent="0.25">
      <c r="A489" s="121" t="s">
        <v>721</v>
      </c>
      <c r="B489" s="122" t="s">
        <v>191</v>
      </c>
      <c r="C489" s="120">
        <v>294762654</v>
      </c>
      <c r="D489" s="120">
        <v>36970689</v>
      </c>
      <c r="E489" s="120">
        <v>9998636</v>
      </c>
      <c r="F489" s="120">
        <v>0</v>
      </c>
      <c r="G489" s="120">
        <v>18726986</v>
      </c>
      <c r="H489" s="120">
        <v>1624350</v>
      </c>
      <c r="I489" s="120">
        <v>78824689</v>
      </c>
      <c r="J489" s="120">
        <v>0</v>
      </c>
      <c r="K489" s="120">
        <v>0</v>
      </c>
      <c r="L489" s="120">
        <v>57317372</v>
      </c>
      <c r="M489" s="120">
        <v>269</v>
      </c>
      <c r="N489" s="120">
        <v>33493</v>
      </c>
      <c r="O489" s="120">
        <v>344244</v>
      </c>
      <c r="P489" s="120">
        <v>0</v>
      </c>
      <c r="Q489" s="120">
        <v>0</v>
      </c>
      <c r="R489" s="120">
        <v>322572</v>
      </c>
      <c r="S489" s="120">
        <v>0</v>
      </c>
      <c r="T489" s="120">
        <v>0</v>
      </c>
      <c r="U489" s="120">
        <v>0</v>
      </c>
      <c r="V489" s="120">
        <v>0</v>
      </c>
      <c r="W489" s="120">
        <v>200000</v>
      </c>
      <c r="X489" s="120">
        <v>198941509</v>
      </c>
      <c r="Y489" s="120">
        <v>5250</v>
      </c>
      <c r="Z489" s="120">
        <v>11052831</v>
      </c>
      <c r="AA489" s="120">
        <v>0</v>
      </c>
      <c r="AB489" s="120">
        <v>589243522</v>
      </c>
      <c r="AC489" s="120">
        <v>7201594</v>
      </c>
      <c r="AD489" s="120">
        <v>323764498</v>
      </c>
      <c r="AE489" s="120">
        <v>19864225</v>
      </c>
      <c r="AF489" s="120">
        <v>2948021</v>
      </c>
      <c r="AG489" s="120">
        <v>0</v>
      </c>
      <c r="AH489" s="120">
        <v>562012169</v>
      </c>
      <c r="AI489" s="120">
        <v>0</v>
      </c>
      <c r="AJ489" s="120">
        <v>0</v>
      </c>
      <c r="AK489" s="120">
        <v>0</v>
      </c>
      <c r="AL489" s="120">
        <v>2214159573</v>
      </c>
    </row>
    <row r="490" spans="1:38" s="26" customFormat="1" ht="15" x14ac:dyDescent="0.25">
      <c r="A490" s="74" t="s">
        <v>722</v>
      </c>
      <c r="B490" s="29" t="s">
        <v>144</v>
      </c>
      <c r="C490" s="12">
        <v>0</v>
      </c>
      <c r="D490" s="12">
        <v>0</v>
      </c>
      <c r="E490" s="12">
        <v>0</v>
      </c>
      <c r="F490" s="12">
        <v>0</v>
      </c>
      <c r="G490" s="12">
        <v>0</v>
      </c>
      <c r="H490" s="12">
        <v>0</v>
      </c>
      <c r="I490" s="12">
        <v>0</v>
      </c>
      <c r="J490" s="12">
        <v>0</v>
      </c>
      <c r="K490" s="12">
        <v>0</v>
      </c>
      <c r="L490" s="12">
        <v>0</v>
      </c>
      <c r="M490" s="12">
        <v>0</v>
      </c>
      <c r="N490" s="12">
        <v>0</v>
      </c>
      <c r="O490" s="12">
        <v>0</v>
      </c>
      <c r="P490" s="12">
        <v>0</v>
      </c>
      <c r="Q490" s="12">
        <v>0</v>
      </c>
      <c r="R490" s="12">
        <v>0</v>
      </c>
      <c r="S490" s="12">
        <v>0</v>
      </c>
      <c r="T490" s="12">
        <v>0</v>
      </c>
      <c r="U490" s="12">
        <v>0</v>
      </c>
      <c r="V490" s="12">
        <v>0</v>
      </c>
      <c r="W490" s="12">
        <v>0</v>
      </c>
      <c r="X490" s="12">
        <v>0</v>
      </c>
      <c r="Y490" s="12">
        <v>0</v>
      </c>
      <c r="Z490" s="12">
        <v>0</v>
      </c>
      <c r="AA490" s="12">
        <v>0</v>
      </c>
      <c r="AB490" s="12">
        <v>0</v>
      </c>
      <c r="AC490" s="12">
        <v>0</v>
      </c>
      <c r="AD490" s="12">
        <v>0</v>
      </c>
      <c r="AE490" s="12">
        <v>0</v>
      </c>
      <c r="AF490" s="12">
        <v>0</v>
      </c>
      <c r="AG490" s="12">
        <v>0</v>
      </c>
      <c r="AH490" s="12">
        <v>0</v>
      </c>
      <c r="AI490" s="12">
        <v>0</v>
      </c>
      <c r="AJ490" s="12">
        <v>0</v>
      </c>
      <c r="AK490" s="12">
        <v>0</v>
      </c>
      <c r="AL490" s="12">
        <v>0</v>
      </c>
    </row>
    <row r="491" spans="1:38" s="26" customFormat="1" ht="15" x14ac:dyDescent="0.25">
      <c r="A491" s="74" t="s">
        <v>723</v>
      </c>
      <c r="B491" s="29" t="s">
        <v>145</v>
      </c>
      <c r="C491" s="12">
        <v>0</v>
      </c>
      <c r="D491" s="12">
        <v>0</v>
      </c>
      <c r="E491" s="12">
        <v>0</v>
      </c>
      <c r="F491" s="12">
        <v>0</v>
      </c>
      <c r="G491" s="12">
        <v>0</v>
      </c>
      <c r="H491" s="12">
        <v>0</v>
      </c>
      <c r="I491" s="12">
        <v>0</v>
      </c>
      <c r="J491" s="12">
        <v>0</v>
      </c>
      <c r="K491" s="12">
        <v>0</v>
      </c>
      <c r="L491" s="12">
        <v>0</v>
      </c>
      <c r="M491" s="12">
        <v>0</v>
      </c>
      <c r="N491" s="12">
        <v>0</v>
      </c>
      <c r="O491" s="12">
        <v>0</v>
      </c>
      <c r="P491" s="12">
        <v>0</v>
      </c>
      <c r="Q491" s="12">
        <v>0</v>
      </c>
      <c r="R491" s="12">
        <v>0</v>
      </c>
      <c r="S491" s="12">
        <v>0</v>
      </c>
      <c r="T491" s="12">
        <v>0</v>
      </c>
      <c r="U491" s="12">
        <v>0</v>
      </c>
      <c r="V491" s="12">
        <v>0</v>
      </c>
      <c r="W491" s="12">
        <v>0</v>
      </c>
      <c r="X491" s="12">
        <v>0</v>
      </c>
      <c r="Y491" s="12">
        <v>0</v>
      </c>
      <c r="Z491" s="12">
        <v>0</v>
      </c>
      <c r="AA491" s="12">
        <v>0</v>
      </c>
      <c r="AB491" s="12">
        <v>0</v>
      </c>
      <c r="AC491" s="12">
        <v>0</v>
      </c>
      <c r="AD491" s="12">
        <v>0</v>
      </c>
      <c r="AE491" s="12">
        <v>0</v>
      </c>
      <c r="AF491" s="12">
        <v>0</v>
      </c>
      <c r="AG491" s="12">
        <v>0</v>
      </c>
      <c r="AH491" s="12">
        <v>0</v>
      </c>
      <c r="AI491" s="12">
        <v>0</v>
      </c>
      <c r="AJ491" s="12">
        <v>0</v>
      </c>
      <c r="AK491" s="12">
        <v>0</v>
      </c>
      <c r="AL491" s="12">
        <v>0</v>
      </c>
    </row>
    <row r="492" spans="1:38" s="26" customFormat="1" ht="15" x14ac:dyDescent="0.25">
      <c r="A492" s="74" t="s">
        <v>724</v>
      </c>
      <c r="B492" s="29" t="s">
        <v>146</v>
      </c>
      <c r="C492" s="12">
        <v>0</v>
      </c>
      <c r="D492" s="12">
        <v>0</v>
      </c>
      <c r="E492" s="12">
        <v>0</v>
      </c>
      <c r="F492" s="12">
        <v>0</v>
      </c>
      <c r="G492" s="12">
        <v>0</v>
      </c>
      <c r="H492" s="12">
        <v>0</v>
      </c>
      <c r="I492" s="12">
        <v>0</v>
      </c>
      <c r="J492" s="12">
        <v>0</v>
      </c>
      <c r="K492" s="12">
        <v>0</v>
      </c>
      <c r="L492" s="12">
        <v>0</v>
      </c>
      <c r="M492" s="12">
        <v>0</v>
      </c>
      <c r="N492" s="12">
        <v>0</v>
      </c>
      <c r="O492" s="12">
        <v>0</v>
      </c>
      <c r="P492" s="12">
        <v>0</v>
      </c>
      <c r="Q492" s="12">
        <v>0</v>
      </c>
      <c r="R492" s="12">
        <v>0</v>
      </c>
      <c r="S492" s="12">
        <v>0</v>
      </c>
      <c r="T492" s="12">
        <v>0</v>
      </c>
      <c r="U492" s="12">
        <v>0</v>
      </c>
      <c r="V492" s="12">
        <v>0</v>
      </c>
      <c r="W492" s="12">
        <v>0</v>
      </c>
      <c r="X492" s="12">
        <v>0</v>
      </c>
      <c r="Y492" s="12">
        <v>0</v>
      </c>
      <c r="Z492" s="12">
        <v>0</v>
      </c>
      <c r="AA492" s="12">
        <v>0</v>
      </c>
      <c r="AB492" s="12">
        <v>0</v>
      </c>
      <c r="AC492" s="12">
        <v>0</v>
      </c>
      <c r="AD492" s="12">
        <v>0</v>
      </c>
      <c r="AE492" s="12">
        <v>0</v>
      </c>
      <c r="AF492" s="12">
        <v>0</v>
      </c>
      <c r="AG492" s="12">
        <v>0</v>
      </c>
      <c r="AH492" s="12">
        <v>0</v>
      </c>
      <c r="AI492" s="12">
        <v>0</v>
      </c>
      <c r="AJ492" s="12">
        <v>0</v>
      </c>
      <c r="AK492" s="12">
        <v>0</v>
      </c>
      <c r="AL492" s="12">
        <v>0</v>
      </c>
    </row>
    <row r="493" spans="1:38" s="26" customFormat="1" ht="15" x14ac:dyDescent="0.25">
      <c r="A493" s="74" t="s">
        <v>725</v>
      </c>
      <c r="B493" s="29" t="s">
        <v>147</v>
      </c>
      <c r="C493" s="12">
        <v>0</v>
      </c>
      <c r="D493" s="12">
        <v>0</v>
      </c>
      <c r="E493" s="12">
        <v>0</v>
      </c>
      <c r="F493" s="12">
        <v>0</v>
      </c>
      <c r="G493" s="12">
        <v>0</v>
      </c>
      <c r="H493" s="12">
        <v>0</v>
      </c>
      <c r="I493" s="12">
        <v>0</v>
      </c>
      <c r="J493" s="12">
        <v>0</v>
      </c>
      <c r="K493" s="12">
        <v>0</v>
      </c>
      <c r="L493" s="12">
        <v>0</v>
      </c>
      <c r="M493" s="12">
        <v>6000000</v>
      </c>
      <c r="N493" s="12">
        <v>0</v>
      </c>
      <c r="O493" s="12">
        <v>0</v>
      </c>
      <c r="P493" s="12">
        <v>0</v>
      </c>
      <c r="Q493" s="12">
        <v>0</v>
      </c>
      <c r="R493" s="12">
        <v>0</v>
      </c>
      <c r="S493" s="12">
        <v>0</v>
      </c>
      <c r="T493" s="12">
        <v>0</v>
      </c>
      <c r="U493" s="12">
        <v>0</v>
      </c>
      <c r="V493" s="12">
        <v>0</v>
      </c>
      <c r="W493" s="12">
        <v>0</v>
      </c>
      <c r="X493" s="12">
        <v>0</v>
      </c>
      <c r="Y493" s="12">
        <v>0</v>
      </c>
      <c r="Z493" s="12">
        <v>0</v>
      </c>
      <c r="AA493" s="12">
        <v>0</v>
      </c>
      <c r="AB493" s="12">
        <v>0</v>
      </c>
      <c r="AC493" s="12">
        <v>0</v>
      </c>
      <c r="AD493" s="12">
        <v>0</v>
      </c>
      <c r="AE493" s="12">
        <v>0</v>
      </c>
      <c r="AF493" s="12">
        <v>0</v>
      </c>
      <c r="AG493" s="12">
        <v>0</v>
      </c>
      <c r="AH493" s="12">
        <v>957423</v>
      </c>
      <c r="AI493" s="12">
        <v>0</v>
      </c>
      <c r="AJ493" s="12">
        <v>0</v>
      </c>
      <c r="AK493" s="12">
        <v>0</v>
      </c>
      <c r="AL493" s="12">
        <v>6957423</v>
      </c>
    </row>
    <row r="494" spans="1:38" s="26" customFormat="1" ht="15" x14ac:dyDescent="0.25">
      <c r="A494" s="74" t="s">
        <v>726</v>
      </c>
      <c r="B494" s="29" t="s">
        <v>148</v>
      </c>
      <c r="C494" s="12">
        <v>0</v>
      </c>
      <c r="D494" s="12">
        <v>0</v>
      </c>
      <c r="E494" s="12">
        <v>0</v>
      </c>
      <c r="F494" s="12">
        <v>0</v>
      </c>
      <c r="G494" s="12">
        <v>0</v>
      </c>
      <c r="H494" s="12">
        <v>0</v>
      </c>
      <c r="I494" s="12">
        <v>0</v>
      </c>
      <c r="J494" s="12">
        <v>0</v>
      </c>
      <c r="K494" s="12">
        <v>0</v>
      </c>
      <c r="L494" s="12">
        <v>0</v>
      </c>
      <c r="M494" s="12">
        <v>0</v>
      </c>
      <c r="N494" s="12">
        <v>0</v>
      </c>
      <c r="O494" s="12">
        <v>0</v>
      </c>
      <c r="P494" s="12">
        <v>0</v>
      </c>
      <c r="Q494" s="12">
        <v>0</v>
      </c>
      <c r="R494" s="12">
        <v>0</v>
      </c>
      <c r="S494" s="12">
        <v>0</v>
      </c>
      <c r="T494" s="12">
        <v>0</v>
      </c>
      <c r="U494" s="12">
        <v>0</v>
      </c>
      <c r="V494" s="12">
        <v>0</v>
      </c>
      <c r="W494" s="12">
        <v>0</v>
      </c>
      <c r="X494" s="12">
        <v>0</v>
      </c>
      <c r="Y494" s="12">
        <v>0</v>
      </c>
      <c r="Z494" s="12">
        <v>0</v>
      </c>
      <c r="AA494" s="12">
        <v>0</v>
      </c>
      <c r="AB494" s="12">
        <v>0</v>
      </c>
      <c r="AC494" s="12">
        <v>0</v>
      </c>
      <c r="AD494" s="12">
        <v>0</v>
      </c>
      <c r="AE494" s="12">
        <v>0</v>
      </c>
      <c r="AF494" s="12">
        <v>0</v>
      </c>
      <c r="AG494" s="12">
        <v>0</v>
      </c>
      <c r="AH494" s="12">
        <v>0</v>
      </c>
      <c r="AI494" s="12">
        <v>0</v>
      </c>
      <c r="AJ494" s="12">
        <v>0</v>
      </c>
      <c r="AK494" s="12">
        <v>0</v>
      </c>
      <c r="AL494" s="12">
        <v>0</v>
      </c>
    </row>
    <row r="495" spans="1:38" s="26" customFormat="1" ht="15" x14ac:dyDescent="0.25">
      <c r="A495" s="74" t="s">
        <v>727</v>
      </c>
      <c r="B495" s="29" t="s">
        <v>149</v>
      </c>
      <c r="C495" s="12">
        <v>0</v>
      </c>
      <c r="D495" s="12">
        <v>0</v>
      </c>
      <c r="E495" s="12">
        <v>0</v>
      </c>
      <c r="F495" s="12">
        <v>0</v>
      </c>
      <c r="G495" s="12">
        <v>0</v>
      </c>
      <c r="H495" s="12">
        <v>0</v>
      </c>
      <c r="I495" s="12">
        <v>0</v>
      </c>
      <c r="J495" s="12">
        <v>0</v>
      </c>
      <c r="K495" s="12">
        <v>0</v>
      </c>
      <c r="L495" s="12">
        <v>0</v>
      </c>
      <c r="M495" s="12">
        <v>0</v>
      </c>
      <c r="N495" s="12">
        <v>0</v>
      </c>
      <c r="O495" s="12">
        <v>0</v>
      </c>
      <c r="P495" s="12">
        <v>0</v>
      </c>
      <c r="Q495" s="12">
        <v>0</v>
      </c>
      <c r="R495" s="12">
        <v>0</v>
      </c>
      <c r="S495" s="12">
        <v>0</v>
      </c>
      <c r="T495" s="12">
        <v>0</v>
      </c>
      <c r="U495" s="12">
        <v>0</v>
      </c>
      <c r="V495" s="12">
        <v>0</v>
      </c>
      <c r="W495" s="12">
        <v>0</v>
      </c>
      <c r="X495" s="12">
        <v>0</v>
      </c>
      <c r="Y495" s="12">
        <v>0</v>
      </c>
      <c r="Z495" s="12">
        <v>0</v>
      </c>
      <c r="AA495" s="12">
        <v>0</v>
      </c>
      <c r="AB495" s="12">
        <v>0</v>
      </c>
      <c r="AC495" s="12">
        <v>0</v>
      </c>
      <c r="AD495" s="12">
        <v>0</v>
      </c>
      <c r="AE495" s="12">
        <v>0</v>
      </c>
      <c r="AF495" s="12">
        <v>0</v>
      </c>
      <c r="AG495" s="12">
        <v>0</v>
      </c>
      <c r="AH495" s="12">
        <v>0</v>
      </c>
      <c r="AI495" s="12">
        <v>0</v>
      </c>
      <c r="AJ495" s="12">
        <v>0</v>
      </c>
      <c r="AK495" s="12">
        <v>0</v>
      </c>
      <c r="AL495" s="12">
        <v>0</v>
      </c>
    </row>
    <row r="496" spans="1:38" s="26" customFormat="1" ht="15" x14ac:dyDescent="0.25">
      <c r="A496" s="74" t="s">
        <v>728</v>
      </c>
      <c r="B496" s="29" t="s">
        <v>150</v>
      </c>
      <c r="C496" s="12">
        <v>0</v>
      </c>
      <c r="D496" s="12">
        <v>0</v>
      </c>
      <c r="E496" s="12">
        <v>0</v>
      </c>
      <c r="F496" s="12">
        <v>0</v>
      </c>
      <c r="G496" s="12">
        <v>0</v>
      </c>
      <c r="H496" s="12">
        <v>0</v>
      </c>
      <c r="I496" s="12">
        <v>0</v>
      </c>
      <c r="J496" s="12">
        <v>0</v>
      </c>
      <c r="K496" s="12">
        <v>0</v>
      </c>
      <c r="L496" s="12">
        <v>0</v>
      </c>
      <c r="M496" s="12">
        <v>0</v>
      </c>
      <c r="N496" s="12">
        <v>0</v>
      </c>
      <c r="O496" s="12">
        <v>0</v>
      </c>
      <c r="P496" s="12">
        <v>0</v>
      </c>
      <c r="Q496" s="12">
        <v>0</v>
      </c>
      <c r="R496" s="12">
        <v>0</v>
      </c>
      <c r="S496" s="12">
        <v>0</v>
      </c>
      <c r="T496" s="12">
        <v>0</v>
      </c>
      <c r="U496" s="12">
        <v>0</v>
      </c>
      <c r="V496" s="12">
        <v>0</v>
      </c>
      <c r="W496" s="12">
        <v>0</v>
      </c>
      <c r="X496" s="12">
        <v>0</v>
      </c>
      <c r="Y496" s="12">
        <v>0</v>
      </c>
      <c r="Z496" s="12">
        <v>0</v>
      </c>
      <c r="AA496" s="12">
        <v>0</v>
      </c>
      <c r="AB496" s="12">
        <v>0</v>
      </c>
      <c r="AC496" s="12">
        <v>0</v>
      </c>
      <c r="AD496" s="12">
        <v>0</v>
      </c>
      <c r="AE496" s="12">
        <v>0</v>
      </c>
      <c r="AF496" s="12">
        <v>0</v>
      </c>
      <c r="AG496" s="12">
        <v>0</v>
      </c>
      <c r="AH496" s="12">
        <v>0</v>
      </c>
      <c r="AI496" s="12">
        <v>0</v>
      </c>
      <c r="AJ496" s="12">
        <v>0</v>
      </c>
      <c r="AK496" s="12">
        <v>0</v>
      </c>
      <c r="AL496" s="12">
        <v>0</v>
      </c>
    </row>
    <row r="497" spans="1:38" s="26" customFormat="1" ht="15" x14ac:dyDescent="0.25">
      <c r="A497" s="74" t="s">
        <v>729</v>
      </c>
      <c r="B497" s="29" t="s">
        <v>151</v>
      </c>
      <c r="C497" s="12">
        <v>0</v>
      </c>
      <c r="D497" s="12">
        <v>0</v>
      </c>
      <c r="E497" s="12">
        <v>0</v>
      </c>
      <c r="F497" s="12">
        <v>0</v>
      </c>
      <c r="G497" s="12">
        <v>0</v>
      </c>
      <c r="H497" s="12">
        <v>0</v>
      </c>
      <c r="I497" s="12">
        <v>0</v>
      </c>
      <c r="J497" s="12">
        <v>0</v>
      </c>
      <c r="K497" s="12">
        <v>0</v>
      </c>
      <c r="L497" s="12">
        <v>0</v>
      </c>
      <c r="M497" s="12">
        <v>0</v>
      </c>
      <c r="N497" s="12">
        <v>0</v>
      </c>
      <c r="O497" s="12">
        <v>0</v>
      </c>
      <c r="P497" s="12">
        <v>0</v>
      </c>
      <c r="Q497" s="12">
        <v>0</v>
      </c>
      <c r="R497" s="12">
        <v>0</v>
      </c>
      <c r="S497" s="12">
        <v>0</v>
      </c>
      <c r="T497" s="12">
        <v>0</v>
      </c>
      <c r="U497" s="12">
        <v>0</v>
      </c>
      <c r="V497" s="12">
        <v>0</v>
      </c>
      <c r="W497" s="12">
        <v>0</v>
      </c>
      <c r="X497" s="12">
        <v>0</v>
      </c>
      <c r="Y497" s="12">
        <v>0</v>
      </c>
      <c r="Z497" s="12">
        <v>0</v>
      </c>
      <c r="AA497" s="12">
        <v>0</v>
      </c>
      <c r="AB497" s="12">
        <v>0</v>
      </c>
      <c r="AC497" s="12">
        <v>0</v>
      </c>
      <c r="AD497" s="12">
        <v>0</v>
      </c>
      <c r="AE497" s="12">
        <v>0</v>
      </c>
      <c r="AF497" s="12">
        <v>0</v>
      </c>
      <c r="AG497" s="12">
        <v>0</v>
      </c>
      <c r="AH497" s="12">
        <v>0</v>
      </c>
      <c r="AI497" s="12">
        <v>0</v>
      </c>
      <c r="AJ497" s="12">
        <v>0</v>
      </c>
      <c r="AK497" s="12">
        <v>0</v>
      </c>
      <c r="AL497" s="12">
        <v>0</v>
      </c>
    </row>
    <row r="498" spans="1:38" s="26" customFormat="1" ht="15" x14ac:dyDescent="0.25">
      <c r="A498" s="74" t="s">
        <v>730</v>
      </c>
      <c r="B498" s="29" t="s">
        <v>152</v>
      </c>
      <c r="C498" s="12">
        <v>0</v>
      </c>
      <c r="D498" s="12">
        <v>0</v>
      </c>
      <c r="E498" s="12">
        <v>0</v>
      </c>
      <c r="F498" s="12">
        <v>0</v>
      </c>
      <c r="G498" s="12">
        <v>0</v>
      </c>
      <c r="H498" s="12">
        <v>0</v>
      </c>
      <c r="I498" s="12">
        <v>0</v>
      </c>
      <c r="J498" s="12">
        <v>0</v>
      </c>
      <c r="K498" s="12">
        <v>0</v>
      </c>
      <c r="L498" s="12">
        <v>0</v>
      </c>
      <c r="M498" s="12">
        <v>0</v>
      </c>
      <c r="N498" s="12">
        <v>0</v>
      </c>
      <c r="O498" s="12">
        <v>0</v>
      </c>
      <c r="P498" s="12">
        <v>0</v>
      </c>
      <c r="Q498" s="12">
        <v>0</v>
      </c>
      <c r="R498" s="12">
        <v>0</v>
      </c>
      <c r="S498" s="12">
        <v>0</v>
      </c>
      <c r="T498" s="12">
        <v>0</v>
      </c>
      <c r="U498" s="12">
        <v>0</v>
      </c>
      <c r="V498" s="12">
        <v>0</v>
      </c>
      <c r="W498" s="12">
        <v>0</v>
      </c>
      <c r="X498" s="12">
        <v>0</v>
      </c>
      <c r="Y498" s="12">
        <v>0</v>
      </c>
      <c r="Z498" s="12">
        <v>0</v>
      </c>
      <c r="AA498" s="12">
        <v>0</v>
      </c>
      <c r="AB498" s="12">
        <v>0</v>
      </c>
      <c r="AC498" s="12">
        <v>0</v>
      </c>
      <c r="AD498" s="12">
        <v>0</v>
      </c>
      <c r="AE498" s="12">
        <v>0</v>
      </c>
      <c r="AF498" s="12">
        <v>0</v>
      </c>
      <c r="AG498" s="12">
        <v>0</v>
      </c>
      <c r="AH498" s="12">
        <v>0</v>
      </c>
      <c r="AI498" s="12">
        <v>0</v>
      </c>
      <c r="AJ498" s="12">
        <v>0</v>
      </c>
      <c r="AK498" s="12">
        <v>0</v>
      </c>
      <c r="AL498" s="12">
        <v>0</v>
      </c>
    </row>
    <row r="499" spans="1:38" s="26" customFormat="1" ht="15" x14ac:dyDescent="0.25">
      <c r="A499" s="74" t="s">
        <v>731</v>
      </c>
      <c r="B499" s="29" t="s">
        <v>153</v>
      </c>
      <c r="C499" s="12">
        <v>0</v>
      </c>
      <c r="D499" s="12">
        <v>0</v>
      </c>
      <c r="E499" s="12">
        <v>0</v>
      </c>
      <c r="F499" s="12">
        <v>0</v>
      </c>
      <c r="G499" s="12">
        <v>0</v>
      </c>
      <c r="H499" s="12">
        <v>0</v>
      </c>
      <c r="I499" s="12">
        <v>0</v>
      </c>
      <c r="J499" s="12">
        <v>0</v>
      </c>
      <c r="K499" s="12">
        <v>0</v>
      </c>
      <c r="L499" s="12">
        <v>0</v>
      </c>
      <c r="M499" s="12">
        <v>0</v>
      </c>
      <c r="N499" s="12">
        <v>0</v>
      </c>
      <c r="O499" s="12">
        <v>0</v>
      </c>
      <c r="P499" s="12">
        <v>0</v>
      </c>
      <c r="Q499" s="12">
        <v>0</v>
      </c>
      <c r="R499" s="12">
        <v>0</v>
      </c>
      <c r="S499" s="12">
        <v>0</v>
      </c>
      <c r="T499" s="12">
        <v>0</v>
      </c>
      <c r="U499" s="12">
        <v>0</v>
      </c>
      <c r="V499" s="12">
        <v>0</v>
      </c>
      <c r="W499" s="12">
        <v>0</v>
      </c>
      <c r="X499" s="12">
        <v>0</v>
      </c>
      <c r="Y499" s="12">
        <v>0</v>
      </c>
      <c r="Z499" s="12">
        <v>0</v>
      </c>
      <c r="AA499" s="12">
        <v>0</v>
      </c>
      <c r="AB499" s="12">
        <v>0</v>
      </c>
      <c r="AC499" s="12">
        <v>0</v>
      </c>
      <c r="AD499" s="12">
        <v>0</v>
      </c>
      <c r="AE499" s="12">
        <v>0</v>
      </c>
      <c r="AF499" s="12">
        <v>0</v>
      </c>
      <c r="AG499" s="12">
        <v>0</v>
      </c>
      <c r="AH499" s="12">
        <v>0</v>
      </c>
      <c r="AI499" s="12">
        <v>0</v>
      </c>
      <c r="AJ499" s="12">
        <v>0</v>
      </c>
      <c r="AK499" s="12">
        <v>0</v>
      </c>
      <c r="AL499" s="12">
        <v>0</v>
      </c>
    </row>
    <row r="500" spans="1:38" s="26" customFormat="1" ht="15" x14ac:dyDescent="0.25">
      <c r="A500" s="74" t="s">
        <v>732</v>
      </c>
      <c r="B500" s="29" t="s">
        <v>154</v>
      </c>
      <c r="C500" s="12">
        <v>0</v>
      </c>
      <c r="D500" s="12">
        <v>0</v>
      </c>
      <c r="E500" s="12">
        <v>0</v>
      </c>
      <c r="F500" s="12">
        <v>0</v>
      </c>
      <c r="G500" s="12">
        <v>0</v>
      </c>
      <c r="H500" s="12">
        <v>0</v>
      </c>
      <c r="I500" s="12">
        <v>0</v>
      </c>
      <c r="J500" s="12">
        <v>0</v>
      </c>
      <c r="K500" s="12">
        <v>0</v>
      </c>
      <c r="L500" s="12">
        <v>0</v>
      </c>
      <c r="M500" s="12">
        <v>0</v>
      </c>
      <c r="N500" s="12">
        <v>0</v>
      </c>
      <c r="O500" s="12">
        <v>0</v>
      </c>
      <c r="P500" s="12">
        <v>0</v>
      </c>
      <c r="Q500" s="12">
        <v>0</v>
      </c>
      <c r="R500" s="12">
        <v>0</v>
      </c>
      <c r="S500" s="12">
        <v>0</v>
      </c>
      <c r="T500" s="12">
        <v>0</v>
      </c>
      <c r="U500" s="12">
        <v>0</v>
      </c>
      <c r="V500" s="12">
        <v>0</v>
      </c>
      <c r="W500" s="12">
        <v>0</v>
      </c>
      <c r="X500" s="12">
        <v>0</v>
      </c>
      <c r="Y500" s="12">
        <v>0</v>
      </c>
      <c r="Z500" s="12">
        <v>0</v>
      </c>
      <c r="AA500" s="12">
        <v>0</v>
      </c>
      <c r="AB500" s="12">
        <v>0</v>
      </c>
      <c r="AC500" s="12">
        <v>0</v>
      </c>
      <c r="AD500" s="12">
        <v>0</v>
      </c>
      <c r="AE500" s="12">
        <v>0</v>
      </c>
      <c r="AF500" s="12">
        <v>0</v>
      </c>
      <c r="AG500" s="12">
        <v>0</v>
      </c>
      <c r="AH500" s="12">
        <v>0</v>
      </c>
      <c r="AI500" s="12">
        <v>0</v>
      </c>
      <c r="AJ500" s="12">
        <v>0</v>
      </c>
      <c r="AK500" s="12">
        <v>0</v>
      </c>
      <c r="AL500" s="12">
        <v>0</v>
      </c>
    </row>
    <row r="501" spans="1:38" s="26" customFormat="1" ht="15" x14ac:dyDescent="0.25">
      <c r="A501" s="74" t="s">
        <v>733</v>
      </c>
      <c r="B501" s="29" t="s">
        <v>155</v>
      </c>
      <c r="C501" s="12">
        <v>0</v>
      </c>
      <c r="D501" s="12">
        <v>0</v>
      </c>
      <c r="E501" s="12">
        <v>0</v>
      </c>
      <c r="F501" s="12">
        <v>0</v>
      </c>
      <c r="G501" s="12">
        <v>0</v>
      </c>
      <c r="H501" s="12">
        <v>0</v>
      </c>
      <c r="I501" s="12">
        <v>0</v>
      </c>
      <c r="J501" s="12">
        <v>0</v>
      </c>
      <c r="K501" s="12">
        <v>0</v>
      </c>
      <c r="L501" s="12">
        <v>0</v>
      </c>
      <c r="M501" s="12">
        <v>0</v>
      </c>
      <c r="N501" s="12">
        <v>0</v>
      </c>
      <c r="O501" s="12">
        <v>0</v>
      </c>
      <c r="P501" s="12">
        <v>0</v>
      </c>
      <c r="Q501" s="12">
        <v>0</v>
      </c>
      <c r="R501" s="12">
        <v>0</v>
      </c>
      <c r="S501" s="12">
        <v>0</v>
      </c>
      <c r="T501" s="12">
        <v>0</v>
      </c>
      <c r="U501" s="12">
        <v>0</v>
      </c>
      <c r="V501" s="12">
        <v>0</v>
      </c>
      <c r="W501" s="12">
        <v>0</v>
      </c>
      <c r="X501" s="12">
        <v>0</v>
      </c>
      <c r="Y501" s="12">
        <v>0</v>
      </c>
      <c r="Z501" s="12">
        <v>0</v>
      </c>
      <c r="AA501" s="12">
        <v>0</v>
      </c>
      <c r="AB501" s="12">
        <v>0</v>
      </c>
      <c r="AC501" s="12">
        <v>0</v>
      </c>
      <c r="AD501" s="12">
        <v>0</v>
      </c>
      <c r="AE501" s="12">
        <v>0</v>
      </c>
      <c r="AF501" s="12">
        <v>0</v>
      </c>
      <c r="AG501" s="12">
        <v>0</v>
      </c>
      <c r="AH501" s="12">
        <v>0</v>
      </c>
      <c r="AI501" s="12">
        <v>0</v>
      </c>
      <c r="AJ501" s="12">
        <v>0</v>
      </c>
      <c r="AK501" s="12">
        <v>0</v>
      </c>
      <c r="AL501" s="12">
        <v>0</v>
      </c>
    </row>
    <row r="502" spans="1:38" s="26" customFormat="1" ht="15" x14ac:dyDescent="0.25">
      <c r="A502" s="74" t="s">
        <v>734</v>
      </c>
      <c r="B502" s="29" t="s">
        <v>156</v>
      </c>
      <c r="C502" s="12">
        <v>0</v>
      </c>
      <c r="D502" s="12">
        <v>0</v>
      </c>
      <c r="E502" s="12">
        <v>0</v>
      </c>
      <c r="F502" s="12">
        <v>0</v>
      </c>
      <c r="G502" s="12">
        <v>0</v>
      </c>
      <c r="H502" s="12">
        <v>0</v>
      </c>
      <c r="I502" s="12">
        <v>0</v>
      </c>
      <c r="J502" s="12">
        <v>0</v>
      </c>
      <c r="K502" s="12">
        <v>0</v>
      </c>
      <c r="L502" s="12">
        <v>0</v>
      </c>
      <c r="M502" s="12">
        <v>0</v>
      </c>
      <c r="N502" s="12">
        <v>0</v>
      </c>
      <c r="O502" s="12">
        <v>0</v>
      </c>
      <c r="P502" s="12">
        <v>0</v>
      </c>
      <c r="Q502" s="12">
        <v>0</v>
      </c>
      <c r="R502" s="12">
        <v>0</v>
      </c>
      <c r="S502" s="12">
        <v>0</v>
      </c>
      <c r="T502" s="12">
        <v>0</v>
      </c>
      <c r="U502" s="12">
        <v>0</v>
      </c>
      <c r="V502" s="12">
        <v>0</v>
      </c>
      <c r="W502" s="12">
        <v>0</v>
      </c>
      <c r="X502" s="12">
        <v>0</v>
      </c>
      <c r="Y502" s="12">
        <v>0</v>
      </c>
      <c r="Z502" s="12">
        <v>0</v>
      </c>
      <c r="AA502" s="12">
        <v>0</v>
      </c>
      <c r="AB502" s="12">
        <v>0</v>
      </c>
      <c r="AC502" s="12">
        <v>0</v>
      </c>
      <c r="AD502" s="12">
        <v>0</v>
      </c>
      <c r="AE502" s="12">
        <v>0</v>
      </c>
      <c r="AF502" s="12">
        <v>0</v>
      </c>
      <c r="AG502" s="12">
        <v>0</v>
      </c>
      <c r="AH502" s="12">
        <v>0</v>
      </c>
      <c r="AI502" s="12">
        <v>0</v>
      </c>
      <c r="AJ502" s="12">
        <v>0</v>
      </c>
      <c r="AK502" s="12">
        <v>0</v>
      </c>
      <c r="AL502" s="12">
        <v>0</v>
      </c>
    </row>
    <row r="503" spans="1:38" s="26" customFormat="1" ht="15" x14ac:dyDescent="0.25">
      <c r="A503" s="74" t="s">
        <v>735</v>
      </c>
      <c r="B503" s="29" t="s">
        <v>70</v>
      </c>
      <c r="C503" s="12">
        <v>0</v>
      </c>
      <c r="D503" s="12">
        <v>0</v>
      </c>
      <c r="E503" s="12">
        <v>0</v>
      </c>
      <c r="F503" s="12">
        <v>0</v>
      </c>
      <c r="G503" s="12">
        <v>0</v>
      </c>
      <c r="H503" s="12">
        <v>0</v>
      </c>
      <c r="I503" s="12">
        <v>0</v>
      </c>
      <c r="J503" s="12">
        <v>0</v>
      </c>
      <c r="K503" s="12">
        <v>0</v>
      </c>
      <c r="L503" s="12">
        <v>0</v>
      </c>
      <c r="M503" s="12">
        <v>0</v>
      </c>
      <c r="N503" s="12">
        <v>0</v>
      </c>
      <c r="O503" s="12">
        <v>0</v>
      </c>
      <c r="P503" s="12">
        <v>0</v>
      </c>
      <c r="Q503" s="12">
        <v>0</v>
      </c>
      <c r="R503" s="12">
        <v>0</v>
      </c>
      <c r="S503" s="12">
        <v>0</v>
      </c>
      <c r="T503" s="12">
        <v>0</v>
      </c>
      <c r="U503" s="12">
        <v>0</v>
      </c>
      <c r="V503" s="12">
        <v>0</v>
      </c>
      <c r="W503" s="12">
        <v>0</v>
      </c>
      <c r="X503" s="12">
        <v>0</v>
      </c>
      <c r="Y503" s="12">
        <v>0</v>
      </c>
      <c r="Z503" s="12">
        <v>0</v>
      </c>
      <c r="AA503" s="12">
        <v>0</v>
      </c>
      <c r="AB503" s="12">
        <v>0</v>
      </c>
      <c r="AC503" s="12">
        <v>0</v>
      </c>
      <c r="AD503" s="12">
        <v>0</v>
      </c>
      <c r="AE503" s="12">
        <v>0</v>
      </c>
      <c r="AF503" s="12">
        <v>0</v>
      </c>
      <c r="AG503" s="12">
        <v>0</v>
      </c>
      <c r="AH503" s="12">
        <v>0</v>
      </c>
      <c r="AI503" s="12">
        <v>0</v>
      </c>
      <c r="AJ503" s="12">
        <v>0</v>
      </c>
      <c r="AK503" s="12">
        <v>0</v>
      </c>
      <c r="AL503" s="12">
        <v>0</v>
      </c>
    </row>
    <row r="504" spans="1:38" s="26" customFormat="1" ht="15" x14ac:dyDescent="0.25">
      <c r="A504" s="121" t="s">
        <v>736</v>
      </c>
      <c r="B504" s="122" t="s">
        <v>192</v>
      </c>
      <c r="C504" s="120">
        <v>0</v>
      </c>
      <c r="D504" s="120">
        <v>0</v>
      </c>
      <c r="E504" s="120">
        <v>0</v>
      </c>
      <c r="F504" s="120">
        <v>0</v>
      </c>
      <c r="G504" s="120">
        <v>0</v>
      </c>
      <c r="H504" s="120">
        <v>0</v>
      </c>
      <c r="I504" s="120">
        <v>0</v>
      </c>
      <c r="J504" s="120">
        <v>0</v>
      </c>
      <c r="K504" s="120">
        <v>0</v>
      </c>
      <c r="L504" s="120">
        <v>0</v>
      </c>
      <c r="M504" s="120">
        <v>6000000</v>
      </c>
      <c r="N504" s="120">
        <v>0</v>
      </c>
      <c r="O504" s="120">
        <v>0</v>
      </c>
      <c r="P504" s="120">
        <v>0</v>
      </c>
      <c r="Q504" s="120">
        <v>0</v>
      </c>
      <c r="R504" s="120">
        <v>0</v>
      </c>
      <c r="S504" s="120">
        <v>0</v>
      </c>
      <c r="T504" s="120">
        <v>0</v>
      </c>
      <c r="U504" s="120">
        <v>0</v>
      </c>
      <c r="V504" s="120">
        <v>0</v>
      </c>
      <c r="W504" s="120">
        <v>0</v>
      </c>
      <c r="X504" s="120">
        <v>0</v>
      </c>
      <c r="Y504" s="120">
        <v>0</v>
      </c>
      <c r="Z504" s="120">
        <v>0</v>
      </c>
      <c r="AA504" s="120">
        <v>0</v>
      </c>
      <c r="AB504" s="120">
        <v>0</v>
      </c>
      <c r="AC504" s="120">
        <v>0</v>
      </c>
      <c r="AD504" s="120">
        <v>0</v>
      </c>
      <c r="AE504" s="120">
        <v>0</v>
      </c>
      <c r="AF504" s="120">
        <v>0</v>
      </c>
      <c r="AG504" s="120">
        <v>0</v>
      </c>
      <c r="AH504" s="120">
        <v>957423</v>
      </c>
      <c r="AI504" s="120">
        <v>0</v>
      </c>
      <c r="AJ504" s="120">
        <v>0</v>
      </c>
      <c r="AK504" s="120">
        <v>0</v>
      </c>
      <c r="AL504" s="120">
        <v>6957423</v>
      </c>
    </row>
    <row r="505" spans="1:38" s="26" customFormat="1" ht="15" x14ac:dyDescent="0.25">
      <c r="A505" s="74" t="s">
        <v>737</v>
      </c>
      <c r="B505" s="29" t="s">
        <v>144</v>
      </c>
      <c r="C505" s="12">
        <v>0</v>
      </c>
      <c r="D505" s="12">
        <v>0</v>
      </c>
      <c r="E505" s="12">
        <v>0</v>
      </c>
      <c r="F505" s="12">
        <v>0</v>
      </c>
      <c r="G505" s="12">
        <v>0</v>
      </c>
      <c r="H505" s="12">
        <v>0</v>
      </c>
      <c r="I505" s="12">
        <v>0</v>
      </c>
      <c r="J505" s="12">
        <v>0</v>
      </c>
      <c r="K505" s="12">
        <v>0</v>
      </c>
      <c r="L505" s="12">
        <v>0</v>
      </c>
      <c r="M505" s="12">
        <v>0</v>
      </c>
      <c r="N505" s="12">
        <v>0</v>
      </c>
      <c r="O505" s="12">
        <v>0</v>
      </c>
      <c r="P505" s="12">
        <v>0</v>
      </c>
      <c r="Q505" s="12">
        <v>0</v>
      </c>
      <c r="R505" s="12">
        <v>0</v>
      </c>
      <c r="S505" s="12">
        <v>0</v>
      </c>
      <c r="T505" s="12">
        <v>0</v>
      </c>
      <c r="U505" s="12">
        <v>0</v>
      </c>
      <c r="V505" s="12">
        <v>0</v>
      </c>
      <c r="W505" s="12">
        <v>0</v>
      </c>
      <c r="X505" s="12">
        <v>0</v>
      </c>
      <c r="Y505" s="12">
        <v>0</v>
      </c>
      <c r="Z505" s="12">
        <v>0</v>
      </c>
      <c r="AA505" s="12">
        <v>0</v>
      </c>
      <c r="AB505" s="12">
        <v>0</v>
      </c>
      <c r="AC505" s="12">
        <v>0</v>
      </c>
      <c r="AD505" s="12">
        <v>0</v>
      </c>
      <c r="AE505" s="12">
        <v>0</v>
      </c>
      <c r="AF505" s="12">
        <v>0</v>
      </c>
      <c r="AG505" s="12">
        <v>0</v>
      </c>
      <c r="AH505" s="12">
        <v>0</v>
      </c>
      <c r="AI505" s="12">
        <v>0</v>
      </c>
      <c r="AJ505" s="12">
        <v>0</v>
      </c>
      <c r="AK505" s="12">
        <v>0</v>
      </c>
      <c r="AL505" s="12">
        <v>0</v>
      </c>
    </row>
    <row r="506" spans="1:38" s="26" customFormat="1" ht="15" x14ac:dyDescent="0.25">
      <c r="A506" s="74" t="s">
        <v>738</v>
      </c>
      <c r="B506" s="29" t="s">
        <v>145</v>
      </c>
      <c r="C506" s="12">
        <v>0</v>
      </c>
      <c r="D506" s="12">
        <v>0</v>
      </c>
      <c r="E506" s="12">
        <v>0</v>
      </c>
      <c r="F506" s="12">
        <v>0</v>
      </c>
      <c r="G506" s="12">
        <v>0</v>
      </c>
      <c r="H506" s="12">
        <v>0</v>
      </c>
      <c r="I506" s="12">
        <v>0</v>
      </c>
      <c r="J506" s="12">
        <v>0</v>
      </c>
      <c r="K506" s="12">
        <v>0</v>
      </c>
      <c r="L506" s="12">
        <v>0</v>
      </c>
      <c r="M506" s="12">
        <v>0</v>
      </c>
      <c r="N506" s="12">
        <v>0</v>
      </c>
      <c r="O506" s="12">
        <v>0</v>
      </c>
      <c r="P506" s="12">
        <v>0</v>
      </c>
      <c r="Q506" s="12">
        <v>0</v>
      </c>
      <c r="R506" s="12">
        <v>0</v>
      </c>
      <c r="S506" s="12">
        <v>0</v>
      </c>
      <c r="T506" s="12">
        <v>0</v>
      </c>
      <c r="U506" s="12">
        <v>0</v>
      </c>
      <c r="V506" s="12">
        <v>0</v>
      </c>
      <c r="W506" s="12">
        <v>0</v>
      </c>
      <c r="X506" s="12">
        <v>0</v>
      </c>
      <c r="Y506" s="12">
        <v>0</v>
      </c>
      <c r="Z506" s="12">
        <v>0</v>
      </c>
      <c r="AA506" s="12">
        <v>0</v>
      </c>
      <c r="AB506" s="12">
        <v>0</v>
      </c>
      <c r="AC506" s="12">
        <v>0</v>
      </c>
      <c r="AD506" s="12">
        <v>0</v>
      </c>
      <c r="AE506" s="12">
        <v>0</v>
      </c>
      <c r="AF506" s="12">
        <v>0</v>
      </c>
      <c r="AG506" s="12">
        <v>0</v>
      </c>
      <c r="AH506" s="12">
        <v>0</v>
      </c>
      <c r="AI506" s="12">
        <v>0</v>
      </c>
      <c r="AJ506" s="12">
        <v>0</v>
      </c>
      <c r="AK506" s="12">
        <v>0</v>
      </c>
      <c r="AL506" s="12">
        <v>0</v>
      </c>
    </row>
    <row r="507" spans="1:38" s="26" customFormat="1" ht="15" x14ac:dyDescent="0.25">
      <c r="A507" s="74" t="s">
        <v>739</v>
      </c>
      <c r="B507" s="29" t="s">
        <v>146</v>
      </c>
      <c r="C507" s="12">
        <v>0</v>
      </c>
      <c r="D507" s="12">
        <v>0</v>
      </c>
      <c r="E507" s="12">
        <v>0</v>
      </c>
      <c r="F507" s="12">
        <v>0</v>
      </c>
      <c r="G507" s="12">
        <v>0</v>
      </c>
      <c r="H507" s="12">
        <v>0</v>
      </c>
      <c r="I507" s="12">
        <v>0</v>
      </c>
      <c r="J507" s="12">
        <v>0</v>
      </c>
      <c r="K507" s="12">
        <v>0</v>
      </c>
      <c r="L507" s="12">
        <v>0</v>
      </c>
      <c r="M507" s="12">
        <v>0</v>
      </c>
      <c r="N507" s="12">
        <v>0</v>
      </c>
      <c r="O507" s="12">
        <v>0</v>
      </c>
      <c r="P507" s="12">
        <v>0</v>
      </c>
      <c r="Q507" s="12">
        <v>0</v>
      </c>
      <c r="R507" s="12">
        <v>0</v>
      </c>
      <c r="S507" s="12">
        <v>0</v>
      </c>
      <c r="T507" s="12">
        <v>0</v>
      </c>
      <c r="U507" s="12">
        <v>0</v>
      </c>
      <c r="V507" s="12">
        <v>0</v>
      </c>
      <c r="W507" s="12">
        <v>0</v>
      </c>
      <c r="X507" s="12">
        <v>0</v>
      </c>
      <c r="Y507" s="12">
        <v>0</v>
      </c>
      <c r="Z507" s="12">
        <v>0</v>
      </c>
      <c r="AA507" s="12">
        <v>0</v>
      </c>
      <c r="AB507" s="12">
        <v>0</v>
      </c>
      <c r="AC507" s="12">
        <v>0</v>
      </c>
      <c r="AD507" s="12">
        <v>0</v>
      </c>
      <c r="AE507" s="12">
        <v>0</v>
      </c>
      <c r="AF507" s="12">
        <v>0</v>
      </c>
      <c r="AG507" s="12">
        <v>0</v>
      </c>
      <c r="AH507" s="12">
        <v>0</v>
      </c>
      <c r="AI507" s="12">
        <v>0</v>
      </c>
      <c r="AJ507" s="12">
        <v>0</v>
      </c>
      <c r="AK507" s="12">
        <v>0</v>
      </c>
      <c r="AL507" s="12">
        <v>0</v>
      </c>
    </row>
    <row r="508" spans="1:38" s="26" customFormat="1" ht="15" x14ac:dyDescent="0.25">
      <c r="A508" s="74" t="s">
        <v>740</v>
      </c>
      <c r="B508" s="29" t="s">
        <v>147</v>
      </c>
      <c r="C508" s="12">
        <v>0</v>
      </c>
      <c r="D508" s="12">
        <v>0</v>
      </c>
      <c r="E508" s="12">
        <v>0</v>
      </c>
      <c r="F508" s="12">
        <v>0</v>
      </c>
      <c r="G508" s="12">
        <v>0</v>
      </c>
      <c r="H508" s="12">
        <v>0</v>
      </c>
      <c r="I508" s="12">
        <v>0</v>
      </c>
      <c r="J508" s="12">
        <v>0</v>
      </c>
      <c r="K508" s="12">
        <v>0</v>
      </c>
      <c r="L508" s="12">
        <v>0</v>
      </c>
      <c r="M508" s="12">
        <v>0</v>
      </c>
      <c r="N508" s="12">
        <v>0</v>
      </c>
      <c r="O508" s="12">
        <v>0</v>
      </c>
      <c r="P508" s="12">
        <v>0</v>
      </c>
      <c r="Q508" s="12">
        <v>0</v>
      </c>
      <c r="R508" s="12">
        <v>0</v>
      </c>
      <c r="S508" s="12">
        <v>0</v>
      </c>
      <c r="T508" s="12">
        <v>0</v>
      </c>
      <c r="U508" s="12">
        <v>0</v>
      </c>
      <c r="V508" s="12">
        <v>0</v>
      </c>
      <c r="W508" s="12">
        <v>0</v>
      </c>
      <c r="X508" s="12">
        <v>0</v>
      </c>
      <c r="Y508" s="12">
        <v>0</v>
      </c>
      <c r="Z508" s="12">
        <v>0</v>
      </c>
      <c r="AA508" s="12">
        <v>0</v>
      </c>
      <c r="AB508" s="12">
        <v>464974</v>
      </c>
      <c r="AC508" s="12">
        <v>0</v>
      </c>
      <c r="AD508" s="12">
        <v>0</v>
      </c>
      <c r="AE508" s="12">
        <v>21928428</v>
      </c>
      <c r="AF508" s="12">
        <v>0</v>
      </c>
      <c r="AG508" s="12">
        <v>0</v>
      </c>
      <c r="AH508" s="12">
        <v>0</v>
      </c>
      <c r="AI508" s="12">
        <v>0</v>
      </c>
      <c r="AJ508" s="12">
        <v>0</v>
      </c>
      <c r="AK508" s="12">
        <v>0</v>
      </c>
      <c r="AL508" s="12">
        <v>22393402</v>
      </c>
    </row>
    <row r="509" spans="1:38" s="26" customFormat="1" ht="15" x14ac:dyDescent="0.25">
      <c r="A509" s="74" t="s">
        <v>741</v>
      </c>
      <c r="B509" s="29" t="s">
        <v>148</v>
      </c>
      <c r="C509" s="12">
        <v>0</v>
      </c>
      <c r="D509" s="12">
        <v>0</v>
      </c>
      <c r="E509" s="12">
        <v>0</v>
      </c>
      <c r="F509" s="12">
        <v>0</v>
      </c>
      <c r="G509" s="12">
        <v>0</v>
      </c>
      <c r="H509" s="12">
        <v>0</v>
      </c>
      <c r="I509" s="12">
        <v>0</v>
      </c>
      <c r="J509" s="12">
        <v>0</v>
      </c>
      <c r="K509" s="12">
        <v>0</v>
      </c>
      <c r="L509" s="12">
        <v>0</v>
      </c>
      <c r="M509" s="12">
        <v>0</v>
      </c>
      <c r="N509" s="12">
        <v>0</v>
      </c>
      <c r="O509" s="12">
        <v>0</v>
      </c>
      <c r="P509" s="12">
        <v>0</v>
      </c>
      <c r="Q509" s="12">
        <v>0</v>
      </c>
      <c r="R509" s="12">
        <v>0</v>
      </c>
      <c r="S509" s="12">
        <v>0</v>
      </c>
      <c r="T509" s="12">
        <v>0</v>
      </c>
      <c r="U509" s="12">
        <v>0</v>
      </c>
      <c r="V509" s="12">
        <v>0</v>
      </c>
      <c r="W509" s="12">
        <v>0</v>
      </c>
      <c r="X509" s="12">
        <v>0</v>
      </c>
      <c r="Y509" s="12">
        <v>0</v>
      </c>
      <c r="Z509" s="12">
        <v>0</v>
      </c>
      <c r="AA509" s="12">
        <v>0</v>
      </c>
      <c r="AB509" s="12">
        <v>0</v>
      </c>
      <c r="AC509" s="12">
        <v>0</v>
      </c>
      <c r="AD509" s="12">
        <v>0</v>
      </c>
      <c r="AE509" s="12">
        <v>0</v>
      </c>
      <c r="AF509" s="12">
        <v>0</v>
      </c>
      <c r="AG509" s="12">
        <v>0</v>
      </c>
      <c r="AH509" s="12">
        <v>0</v>
      </c>
      <c r="AI509" s="12">
        <v>0</v>
      </c>
      <c r="AJ509" s="12">
        <v>0</v>
      </c>
      <c r="AK509" s="12">
        <v>0</v>
      </c>
      <c r="AL509" s="12">
        <v>0</v>
      </c>
    </row>
    <row r="510" spans="1:38" s="26" customFormat="1" ht="15" x14ac:dyDescent="0.25">
      <c r="A510" s="74" t="s">
        <v>742</v>
      </c>
      <c r="B510" s="29" t="s">
        <v>149</v>
      </c>
      <c r="C510" s="12">
        <v>0</v>
      </c>
      <c r="D510" s="12">
        <v>0</v>
      </c>
      <c r="E510" s="12">
        <v>0</v>
      </c>
      <c r="F510" s="12">
        <v>0</v>
      </c>
      <c r="G510" s="12">
        <v>0</v>
      </c>
      <c r="H510" s="12">
        <v>0</v>
      </c>
      <c r="I510" s="12">
        <v>0</v>
      </c>
      <c r="J510" s="12">
        <v>0</v>
      </c>
      <c r="K510" s="12">
        <v>0</v>
      </c>
      <c r="L510" s="12">
        <v>0</v>
      </c>
      <c r="M510" s="12">
        <v>0</v>
      </c>
      <c r="N510" s="12">
        <v>0</v>
      </c>
      <c r="O510" s="12">
        <v>0</v>
      </c>
      <c r="P510" s="12">
        <v>0</v>
      </c>
      <c r="Q510" s="12">
        <v>0</v>
      </c>
      <c r="R510" s="12">
        <v>0</v>
      </c>
      <c r="S510" s="12">
        <v>0</v>
      </c>
      <c r="T510" s="12">
        <v>0</v>
      </c>
      <c r="U510" s="12">
        <v>0</v>
      </c>
      <c r="V510" s="12">
        <v>0</v>
      </c>
      <c r="W510" s="12">
        <v>0</v>
      </c>
      <c r="X510" s="12">
        <v>0</v>
      </c>
      <c r="Y510" s="12">
        <v>0</v>
      </c>
      <c r="Z510" s="12">
        <v>0</v>
      </c>
      <c r="AA510" s="12">
        <v>0</v>
      </c>
      <c r="AB510" s="12">
        <v>0</v>
      </c>
      <c r="AC510" s="12">
        <v>0</v>
      </c>
      <c r="AD510" s="12">
        <v>0</v>
      </c>
      <c r="AE510" s="12">
        <v>0</v>
      </c>
      <c r="AF510" s="12">
        <v>0</v>
      </c>
      <c r="AG510" s="12">
        <v>0</v>
      </c>
      <c r="AH510" s="12">
        <v>0</v>
      </c>
      <c r="AI510" s="12">
        <v>0</v>
      </c>
      <c r="AJ510" s="12">
        <v>0</v>
      </c>
      <c r="AK510" s="12">
        <v>0</v>
      </c>
      <c r="AL510" s="12">
        <v>0</v>
      </c>
    </row>
    <row r="511" spans="1:38" s="26" customFormat="1" ht="15" x14ac:dyDescent="0.25">
      <c r="A511" s="74" t="s">
        <v>743</v>
      </c>
      <c r="B511" s="29" t="s">
        <v>150</v>
      </c>
      <c r="C511" s="12">
        <v>0</v>
      </c>
      <c r="D511" s="12">
        <v>0</v>
      </c>
      <c r="E511" s="12">
        <v>0</v>
      </c>
      <c r="F511" s="12">
        <v>0</v>
      </c>
      <c r="G511" s="12">
        <v>0</v>
      </c>
      <c r="H511" s="12">
        <v>0</v>
      </c>
      <c r="I511" s="12">
        <v>0</v>
      </c>
      <c r="J511" s="12">
        <v>0</v>
      </c>
      <c r="K511" s="12">
        <v>0</v>
      </c>
      <c r="L511" s="12">
        <v>0</v>
      </c>
      <c r="M511" s="12">
        <v>0</v>
      </c>
      <c r="N511" s="12">
        <v>0</v>
      </c>
      <c r="O511" s="12">
        <v>0</v>
      </c>
      <c r="P511" s="12">
        <v>0</v>
      </c>
      <c r="Q511" s="12">
        <v>0</v>
      </c>
      <c r="R511" s="12">
        <v>0</v>
      </c>
      <c r="S511" s="12">
        <v>0</v>
      </c>
      <c r="T511" s="12">
        <v>0</v>
      </c>
      <c r="U511" s="12">
        <v>0</v>
      </c>
      <c r="V511" s="12">
        <v>0</v>
      </c>
      <c r="W511" s="12">
        <v>0</v>
      </c>
      <c r="X511" s="12">
        <v>0</v>
      </c>
      <c r="Y511" s="12">
        <v>0</v>
      </c>
      <c r="Z511" s="12">
        <v>0</v>
      </c>
      <c r="AA511" s="12">
        <v>0</v>
      </c>
      <c r="AB511" s="12">
        <v>0</v>
      </c>
      <c r="AC511" s="12">
        <v>0</v>
      </c>
      <c r="AD511" s="12">
        <v>0</v>
      </c>
      <c r="AE511" s="12">
        <v>0</v>
      </c>
      <c r="AF511" s="12">
        <v>0</v>
      </c>
      <c r="AG511" s="12">
        <v>0</v>
      </c>
      <c r="AH511" s="12">
        <v>0</v>
      </c>
      <c r="AI511" s="12">
        <v>0</v>
      </c>
      <c r="AJ511" s="12">
        <v>0</v>
      </c>
      <c r="AK511" s="12">
        <v>0</v>
      </c>
      <c r="AL511" s="12">
        <v>0</v>
      </c>
    </row>
    <row r="512" spans="1:38" s="26" customFormat="1" ht="15" x14ac:dyDescent="0.25">
      <c r="A512" s="74" t="s">
        <v>744</v>
      </c>
      <c r="B512" s="29" t="s">
        <v>151</v>
      </c>
      <c r="C512" s="12">
        <v>0</v>
      </c>
      <c r="D512" s="12">
        <v>0</v>
      </c>
      <c r="E512" s="12">
        <v>0</v>
      </c>
      <c r="F512" s="12">
        <v>0</v>
      </c>
      <c r="G512" s="12">
        <v>0</v>
      </c>
      <c r="H512" s="12">
        <v>0</v>
      </c>
      <c r="I512" s="12">
        <v>0</v>
      </c>
      <c r="J512" s="12">
        <v>0</v>
      </c>
      <c r="K512" s="12">
        <v>0</v>
      </c>
      <c r="L512" s="12">
        <v>0</v>
      </c>
      <c r="M512" s="12">
        <v>0</v>
      </c>
      <c r="N512" s="12">
        <v>0</v>
      </c>
      <c r="O512" s="12">
        <v>0</v>
      </c>
      <c r="P512" s="12">
        <v>0</v>
      </c>
      <c r="Q512" s="12">
        <v>0</v>
      </c>
      <c r="R512" s="12">
        <v>0</v>
      </c>
      <c r="S512" s="12">
        <v>0</v>
      </c>
      <c r="T512" s="12">
        <v>0</v>
      </c>
      <c r="U512" s="12">
        <v>0</v>
      </c>
      <c r="V512" s="12">
        <v>0</v>
      </c>
      <c r="W512" s="12">
        <v>0</v>
      </c>
      <c r="X512" s="12">
        <v>0</v>
      </c>
      <c r="Y512" s="12">
        <v>0</v>
      </c>
      <c r="Z512" s="12">
        <v>0</v>
      </c>
      <c r="AA512" s="12">
        <v>0</v>
      </c>
      <c r="AB512" s="12">
        <v>0</v>
      </c>
      <c r="AC512" s="12">
        <v>0</v>
      </c>
      <c r="AD512" s="12">
        <v>0</v>
      </c>
      <c r="AE512" s="12">
        <v>0</v>
      </c>
      <c r="AF512" s="12">
        <v>0</v>
      </c>
      <c r="AG512" s="12">
        <v>0</v>
      </c>
      <c r="AH512" s="12">
        <v>0</v>
      </c>
      <c r="AI512" s="12">
        <v>0</v>
      </c>
      <c r="AJ512" s="12">
        <v>0</v>
      </c>
      <c r="AK512" s="12">
        <v>0</v>
      </c>
      <c r="AL512" s="12">
        <v>0</v>
      </c>
    </row>
    <row r="513" spans="1:38" s="26" customFormat="1" ht="15" x14ac:dyDescent="0.25">
      <c r="A513" s="74" t="s">
        <v>745</v>
      </c>
      <c r="B513" s="29" t="s">
        <v>152</v>
      </c>
      <c r="C513" s="12">
        <v>0</v>
      </c>
      <c r="D513" s="12">
        <v>0</v>
      </c>
      <c r="E513" s="12">
        <v>0</v>
      </c>
      <c r="F513" s="12">
        <v>0</v>
      </c>
      <c r="G513" s="12">
        <v>0</v>
      </c>
      <c r="H513" s="12">
        <v>0</v>
      </c>
      <c r="I513" s="12">
        <v>0</v>
      </c>
      <c r="J513" s="12">
        <v>0</v>
      </c>
      <c r="K513" s="12">
        <v>0</v>
      </c>
      <c r="L513" s="12">
        <v>0</v>
      </c>
      <c r="M513" s="12">
        <v>0</v>
      </c>
      <c r="N513" s="12">
        <v>0</v>
      </c>
      <c r="O513" s="12">
        <v>0</v>
      </c>
      <c r="P513" s="12">
        <v>0</v>
      </c>
      <c r="Q513" s="12">
        <v>0</v>
      </c>
      <c r="R513" s="12">
        <v>0</v>
      </c>
      <c r="S513" s="12">
        <v>0</v>
      </c>
      <c r="T513" s="12">
        <v>0</v>
      </c>
      <c r="U513" s="12">
        <v>0</v>
      </c>
      <c r="V513" s="12">
        <v>0</v>
      </c>
      <c r="W513" s="12">
        <v>0</v>
      </c>
      <c r="X513" s="12">
        <v>0</v>
      </c>
      <c r="Y513" s="12">
        <v>0</v>
      </c>
      <c r="Z513" s="12">
        <v>0</v>
      </c>
      <c r="AA513" s="12">
        <v>0</v>
      </c>
      <c r="AB513" s="12">
        <v>0</v>
      </c>
      <c r="AC513" s="12">
        <v>0</v>
      </c>
      <c r="AD513" s="12">
        <v>0</v>
      </c>
      <c r="AE513" s="12">
        <v>0</v>
      </c>
      <c r="AF513" s="12">
        <v>0</v>
      </c>
      <c r="AG513" s="12">
        <v>0</v>
      </c>
      <c r="AH513" s="12">
        <v>0</v>
      </c>
      <c r="AI513" s="12">
        <v>0</v>
      </c>
      <c r="AJ513" s="12">
        <v>0</v>
      </c>
      <c r="AK513" s="12">
        <v>0</v>
      </c>
      <c r="AL513" s="12">
        <v>0</v>
      </c>
    </row>
    <row r="514" spans="1:38" s="26" customFormat="1" ht="15" x14ac:dyDescent="0.25">
      <c r="A514" s="74" t="s">
        <v>746</v>
      </c>
      <c r="B514" s="29" t="s">
        <v>153</v>
      </c>
      <c r="C514" s="12">
        <v>0</v>
      </c>
      <c r="D514" s="12">
        <v>0</v>
      </c>
      <c r="E514" s="12">
        <v>0</v>
      </c>
      <c r="F514" s="12">
        <v>0</v>
      </c>
      <c r="G514" s="12">
        <v>0</v>
      </c>
      <c r="H514" s="12">
        <v>0</v>
      </c>
      <c r="I514" s="12">
        <v>0</v>
      </c>
      <c r="J514" s="12">
        <v>0</v>
      </c>
      <c r="K514" s="12">
        <v>0</v>
      </c>
      <c r="L514" s="12">
        <v>0</v>
      </c>
      <c r="M514" s="12">
        <v>0</v>
      </c>
      <c r="N514" s="12">
        <v>0</v>
      </c>
      <c r="O514" s="12">
        <v>0</v>
      </c>
      <c r="P514" s="12">
        <v>0</v>
      </c>
      <c r="Q514" s="12">
        <v>0</v>
      </c>
      <c r="R514" s="12">
        <v>0</v>
      </c>
      <c r="S514" s="12">
        <v>0</v>
      </c>
      <c r="T514" s="12">
        <v>0</v>
      </c>
      <c r="U514" s="12">
        <v>0</v>
      </c>
      <c r="V514" s="12">
        <v>0</v>
      </c>
      <c r="W514" s="12">
        <v>0</v>
      </c>
      <c r="X514" s="12">
        <v>0</v>
      </c>
      <c r="Y514" s="12">
        <v>0</v>
      </c>
      <c r="Z514" s="12">
        <v>0</v>
      </c>
      <c r="AA514" s="12">
        <v>0</v>
      </c>
      <c r="AB514" s="12">
        <v>0</v>
      </c>
      <c r="AC514" s="12">
        <v>0</v>
      </c>
      <c r="AD514" s="12">
        <v>0</v>
      </c>
      <c r="AE514" s="12">
        <v>0</v>
      </c>
      <c r="AF514" s="12">
        <v>0</v>
      </c>
      <c r="AG514" s="12">
        <v>0</v>
      </c>
      <c r="AH514" s="12">
        <v>0</v>
      </c>
      <c r="AI514" s="12">
        <v>0</v>
      </c>
      <c r="AJ514" s="12">
        <v>0</v>
      </c>
      <c r="AK514" s="12">
        <v>0</v>
      </c>
      <c r="AL514" s="12">
        <v>0</v>
      </c>
    </row>
    <row r="515" spans="1:38" s="26" customFormat="1" ht="15" x14ac:dyDescent="0.25">
      <c r="A515" s="74" t="s">
        <v>747</v>
      </c>
      <c r="B515" s="29" t="s">
        <v>154</v>
      </c>
      <c r="C515" s="12">
        <v>0</v>
      </c>
      <c r="D515" s="12">
        <v>0</v>
      </c>
      <c r="E515" s="12">
        <v>0</v>
      </c>
      <c r="F515" s="12">
        <v>0</v>
      </c>
      <c r="G515" s="12">
        <v>0</v>
      </c>
      <c r="H515" s="12">
        <v>0</v>
      </c>
      <c r="I515" s="12">
        <v>0</v>
      </c>
      <c r="J515" s="12">
        <v>0</v>
      </c>
      <c r="K515" s="12">
        <v>0</v>
      </c>
      <c r="L515" s="12">
        <v>0</v>
      </c>
      <c r="M515" s="12">
        <v>0</v>
      </c>
      <c r="N515" s="12">
        <v>0</v>
      </c>
      <c r="O515" s="12">
        <v>0</v>
      </c>
      <c r="P515" s="12">
        <v>0</v>
      </c>
      <c r="Q515" s="12">
        <v>0</v>
      </c>
      <c r="R515" s="12">
        <v>0</v>
      </c>
      <c r="S515" s="12">
        <v>0</v>
      </c>
      <c r="T515" s="12">
        <v>0</v>
      </c>
      <c r="U515" s="12">
        <v>0</v>
      </c>
      <c r="V515" s="12">
        <v>0</v>
      </c>
      <c r="W515" s="12">
        <v>0</v>
      </c>
      <c r="X515" s="12">
        <v>0</v>
      </c>
      <c r="Y515" s="12">
        <v>0</v>
      </c>
      <c r="Z515" s="12">
        <v>0</v>
      </c>
      <c r="AA515" s="12">
        <v>0</v>
      </c>
      <c r="AB515" s="12">
        <v>0</v>
      </c>
      <c r="AC515" s="12">
        <v>0</v>
      </c>
      <c r="AD515" s="12">
        <v>0</v>
      </c>
      <c r="AE515" s="12">
        <v>0</v>
      </c>
      <c r="AF515" s="12">
        <v>0</v>
      </c>
      <c r="AG515" s="12">
        <v>0</v>
      </c>
      <c r="AH515" s="12">
        <v>0</v>
      </c>
      <c r="AI515" s="12">
        <v>0</v>
      </c>
      <c r="AJ515" s="12">
        <v>0</v>
      </c>
      <c r="AK515" s="12">
        <v>0</v>
      </c>
      <c r="AL515" s="12">
        <v>0</v>
      </c>
    </row>
    <row r="516" spans="1:38" s="26" customFormat="1" ht="15" x14ac:dyDescent="0.25">
      <c r="A516" s="74" t="s">
        <v>748</v>
      </c>
      <c r="B516" s="29" t="s">
        <v>155</v>
      </c>
      <c r="C516" s="12">
        <v>0</v>
      </c>
      <c r="D516" s="12">
        <v>0</v>
      </c>
      <c r="E516" s="12">
        <v>0</v>
      </c>
      <c r="F516" s="12">
        <v>0</v>
      </c>
      <c r="G516" s="12">
        <v>0</v>
      </c>
      <c r="H516" s="12">
        <v>0</v>
      </c>
      <c r="I516" s="12">
        <v>0</v>
      </c>
      <c r="J516" s="12">
        <v>0</v>
      </c>
      <c r="K516" s="12">
        <v>0</v>
      </c>
      <c r="L516" s="12">
        <v>0</v>
      </c>
      <c r="M516" s="12">
        <v>0</v>
      </c>
      <c r="N516" s="12">
        <v>0</v>
      </c>
      <c r="O516" s="12">
        <v>0</v>
      </c>
      <c r="P516" s="12">
        <v>0</v>
      </c>
      <c r="Q516" s="12">
        <v>0</v>
      </c>
      <c r="R516" s="12">
        <v>0</v>
      </c>
      <c r="S516" s="12">
        <v>0</v>
      </c>
      <c r="T516" s="12">
        <v>0</v>
      </c>
      <c r="U516" s="12">
        <v>0</v>
      </c>
      <c r="V516" s="12">
        <v>0</v>
      </c>
      <c r="W516" s="12">
        <v>0</v>
      </c>
      <c r="X516" s="12">
        <v>0</v>
      </c>
      <c r="Y516" s="12">
        <v>0</v>
      </c>
      <c r="Z516" s="12">
        <v>0</v>
      </c>
      <c r="AA516" s="12">
        <v>0</v>
      </c>
      <c r="AB516" s="12">
        <v>0</v>
      </c>
      <c r="AC516" s="12">
        <v>0</v>
      </c>
      <c r="AD516" s="12">
        <v>0</v>
      </c>
      <c r="AE516" s="12">
        <v>0</v>
      </c>
      <c r="AF516" s="12">
        <v>0</v>
      </c>
      <c r="AG516" s="12">
        <v>0</v>
      </c>
      <c r="AH516" s="12">
        <v>0</v>
      </c>
      <c r="AI516" s="12">
        <v>0</v>
      </c>
      <c r="AJ516" s="12">
        <v>0</v>
      </c>
      <c r="AK516" s="12">
        <v>0</v>
      </c>
      <c r="AL516" s="12">
        <v>0</v>
      </c>
    </row>
    <row r="517" spans="1:38" s="26" customFormat="1" ht="15" x14ac:dyDescent="0.25">
      <c r="A517" s="74" t="s">
        <v>749</v>
      </c>
      <c r="B517" s="29" t="s">
        <v>156</v>
      </c>
      <c r="C517" s="12">
        <v>0</v>
      </c>
      <c r="D517" s="12">
        <v>0</v>
      </c>
      <c r="E517" s="12">
        <v>0</v>
      </c>
      <c r="F517" s="12">
        <v>0</v>
      </c>
      <c r="G517" s="12">
        <v>0</v>
      </c>
      <c r="H517" s="12">
        <v>0</v>
      </c>
      <c r="I517" s="12">
        <v>0</v>
      </c>
      <c r="J517" s="12">
        <v>0</v>
      </c>
      <c r="K517" s="12">
        <v>0</v>
      </c>
      <c r="L517" s="12">
        <v>0</v>
      </c>
      <c r="M517" s="12">
        <v>0</v>
      </c>
      <c r="N517" s="12">
        <v>0</v>
      </c>
      <c r="O517" s="12">
        <v>0</v>
      </c>
      <c r="P517" s="12">
        <v>0</v>
      </c>
      <c r="Q517" s="12">
        <v>0</v>
      </c>
      <c r="R517" s="12">
        <v>0</v>
      </c>
      <c r="S517" s="12">
        <v>0</v>
      </c>
      <c r="T517" s="12">
        <v>0</v>
      </c>
      <c r="U517" s="12">
        <v>0</v>
      </c>
      <c r="V517" s="12">
        <v>0</v>
      </c>
      <c r="W517" s="12">
        <v>0</v>
      </c>
      <c r="X517" s="12">
        <v>0</v>
      </c>
      <c r="Y517" s="12">
        <v>0</v>
      </c>
      <c r="Z517" s="12">
        <v>0</v>
      </c>
      <c r="AA517" s="12">
        <v>0</v>
      </c>
      <c r="AB517" s="12">
        <v>0</v>
      </c>
      <c r="AC517" s="12">
        <v>0</v>
      </c>
      <c r="AD517" s="12">
        <v>0</v>
      </c>
      <c r="AE517" s="12">
        <v>0</v>
      </c>
      <c r="AF517" s="12">
        <v>0</v>
      </c>
      <c r="AG517" s="12">
        <v>0</v>
      </c>
      <c r="AH517" s="12">
        <v>0</v>
      </c>
      <c r="AI517" s="12">
        <v>0</v>
      </c>
      <c r="AJ517" s="12">
        <v>0</v>
      </c>
      <c r="AK517" s="12">
        <v>0</v>
      </c>
      <c r="AL517" s="12">
        <v>0</v>
      </c>
    </row>
    <row r="518" spans="1:38" s="26" customFormat="1" ht="15" x14ac:dyDescent="0.25">
      <c r="A518" s="74" t="s">
        <v>750</v>
      </c>
      <c r="B518" s="29" t="s">
        <v>70</v>
      </c>
      <c r="C518" s="12">
        <v>0</v>
      </c>
      <c r="D518" s="12">
        <v>0</v>
      </c>
      <c r="E518" s="12">
        <v>0</v>
      </c>
      <c r="F518" s="12">
        <v>0</v>
      </c>
      <c r="G518" s="12">
        <v>0</v>
      </c>
      <c r="H518" s="12">
        <v>0</v>
      </c>
      <c r="I518" s="12">
        <v>0</v>
      </c>
      <c r="J518" s="12">
        <v>0</v>
      </c>
      <c r="K518" s="12">
        <v>0</v>
      </c>
      <c r="L518" s="12">
        <v>0</v>
      </c>
      <c r="M518" s="12">
        <v>0</v>
      </c>
      <c r="N518" s="12">
        <v>0</v>
      </c>
      <c r="O518" s="12">
        <v>0</v>
      </c>
      <c r="P518" s="12">
        <v>0</v>
      </c>
      <c r="Q518" s="12">
        <v>0</v>
      </c>
      <c r="R518" s="12">
        <v>0</v>
      </c>
      <c r="S518" s="12">
        <v>0</v>
      </c>
      <c r="T518" s="12">
        <v>0</v>
      </c>
      <c r="U518" s="12">
        <v>0</v>
      </c>
      <c r="V518" s="12">
        <v>0</v>
      </c>
      <c r="W518" s="12">
        <v>0</v>
      </c>
      <c r="X518" s="12">
        <v>0</v>
      </c>
      <c r="Y518" s="12">
        <v>0</v>
      </c>
      <c r="Z518" s="12">
        <v>0</v>
      </c>
      <c r="AA518" s="12">
        <v>0</v>
      </c>
      <c r="AB518" s="12">
        <v>0</v>
      </c>
      <c r="AC518" s="12">
        <v>0</v>
      </c>
      <c r="AD518" s="12">
        <v>0</v>
      </c>
      <c r="AE518" s="12">
        <v>0</v>
      </c>
      <c r="AF518" s="12">
        <v>0</v>
      </c>
      <c r="AG518" s="12">
        <v>0</v>
      </c>
      <c r="AH518" s="12">
        <v>0</v>
      </c>
      <c r="AI518" s="12">
        <v>0</v>
      </c>
      <c r="AJ518" s="12">
        <v>0</v>
      </c>
      <c r="AK518" s="12">
        <v>0</v>
      </c>
      <c r="AL518" s="12">
        <v>0</v>
      </c>
    </row>
    <row r="519" spans="1:38" s="26" customFormat="1" ht="15" x14ac:dyDescent="0.25">
      <c r="A519" s="121" t="s">
        <v>751</v>
      </c>
      <c r="B519" s="122" t="s">
        <v>193</v>
      </c>
      <c r="C519" s="120">
        <v>0</v>
      </c>
      <c r="D519" s="120">
        <v>0</v>
      </c>
      <c r="E519" s="120">
        <v>0</v>
      </c>
      <c r="F519" s="120">
        <v>0</v>
      </c>
      <c r="G519" s="120">
        <v>0</v>
      </c>
      <c r="H519" s="120">
        <v>0</v>
      </c>
      <c r="I519" s="120">
        <v>0</v>
      </c>
      <c r="J519" s="120">
        <v>0</v>
      </c>
      <c r="K519" s="120">
        <v>0</v>
      </c>
      <c r="L519" s="120">
        <v>0</v>
      </c>
      <c r="M519" s="120">
        <v>0</v>
      </c>
      <c r="N519" s="120">
        <v>0</v>
      </c>
      <c r="O519" s="120">
        <v>0</v>
      </c>
      <c r="P519" s="120">
        <v>0</v>
      </c>
      <c r="Q519" s="120">
        <v>0</v>
      </c>
      <c r="R519" s="120">
        <v>0</v>
      </c>
      <c r="S519" s="120">
        <v>0</v>
      </c>
      <c r="T519" s="120">
        <v>0</v>
      </c>
      <c r="U519" s="120">
        <v>0</v>
      </c>
      <c r="V519" s="120">
        <v>0</v>
      </c>
      <c r="W519" s="120">
        <v>0</v>
      </c>
      <c r="X519" s="120">
        <v>0</v>
      </c>
      <c r="Y519" s="120">
        <v>0</v>
      </c>
      <c r="Z519" s="120">
        <v>0</v>
      </c>
      <c r="AA519" s="120">
        <v>0</v>
      </c>
      <c r="AB519" s="120">
        <v>464974</v>
      </c>
      <c r="AC519" s="120">
        <v>0</v>
      </c>
      <c r="AD519" s="120">
        <v>0</v>
      </c>
      <c r="AE519" s="120">
        <v>21928428</v>
      </c>
      <c r="AF519" s="120">
        <v>0</v>
      </c>
      <c r="AG519" s="120">
        <v>0</v>
      </c>
      <c r="AH519" s="120">
        <v>0</v>
      </c>
      <c r="AI519" s="120">
        <v>0</v>
      </c>
      <c r="AJ519" s="120">
        <v>0</v>
      </c>
      <c r="AK519" s="120">
        <v>0</v>
      </c>
      <c r="AL519" s="120">
        <v>22393402</v>
      </c>
    </row>
    <row r="520" spans="1:38" s="26" customFormat="1" ht="15" x14ac:dyDescent="0.25">
      <c r="A520" s="74" t="s">
        <v>752</v>
      </c>
      <c r="B520" s="29" t="s">
        <v>194</v>
      </c>
      <c r="C520" s="12">
        <v>0</v>
      </c>
      <c r="D520" s="12">
        <v>0</v>
      </c>
      <c r="E520" s="12">
        <v>0</v>
      </c>
      <c r="F520" s="12">
        <v>0</v>
      </c>
      <c r="G520" s="12">
        <v>0</v>
      </c>
      <c r="H520" s="12">
        <v>0</v>
      </c>
      <c r="I520" s="12">
        <v>0</v>
      </c>
      <c r="J520" s="12">
        <v>0</v>
      </c>
      <c r="K520" s="12">
        <v>0</v>
      </c>
      <c r="L520" s="12">
        <v>0</v>
      </c>
      <c r="M520" s="12">
        <v>0</v>
      </c>
      <c r="N520" s="12">
        <v>0</v>
      </c>
      <c r="O520" s="12">
        <v>0</v>
      </c>
      <c r="P520" s="12">
        <v>0</v>
      </c>
      <c r="Q520" s="12">
        <v>0</v>
      </c>
      <c r="R520" s="12">
        <v>0</v>
      </c>
      <c r="S520" s="12">
        <v>0</v>
      </c>
      <c r="T520" s="12">
        <v>0</v>
      </c>
      <c r="U520" s="12">
        <v>0</v>
      </c>
      <c r="V520" s="12">
        <v>0</v>
      </c>
      <c r="W520" s="12">
        <v>0</v>
      </c>
      <c r="X520" s="12">
        <v>0</v>
      </c>
      <c r="Y520" s="12">
        <v>0</v>
      </c>
      <c r="Z520" s="12">
        <v>0</v>
      </c>
      <c r="AA520" s="12">
        <v>48014370</v>
      </c>
      <c r="AB520" s="12">
        <v>10620928</v>
      </c>
      <c r="AC520" s="12">
        <v>10844106</v>
      </c>
      <c r="AD520" s="12">
        <v>0</v>
      </c>
      <c r="AE520" s="12">
        <v>0</v>
      </c>
      <c r="AF520" s="12">
        <v>0</v>
      </c>
      <c r="AG520" s="12">
        <v>0</v>
      </c>
      <c r="AH520" s="12">
        <v>0</v>
      </c>
      <c r="AI520" s="12">
        <v>0</v>
      </c>
      <c r="AJ520" s="12">
        <v>0</v>
      </c>
      <c r="AK520" s="12">
        <v>0</v>
      </c>
      <c r="AL520" s="12">
        <v>69479404</v>
      </c>
    </row>
    <row r="521" spans="1:38" s="26" customFormat="1" ht="15" x14ac:dyDescent="0.25">
      <c r="A521" s="121" t="s">
        <v>753</v>
      </c>
      <c r="B521" s="122" t="s">
        <v>194</v>
      </c>
      <c r="C521" s="120">
        <v>0</v>
      </c>
      <c r="D521" s="120">
        <v>0</v>
      </c>
      <c r="E521" s="120">
        <v>0</v>
      </c>
      <c r="F521" s="120">
        <v>0</v>
      </c>
      <c r="G521" s="120">
        <v>0</v>
      </c>
      <c r="H521" s="120">
        <v>0</v>
      </c>
      <c r="I521" s="120">
        <v>0</v>
      </c>
      <c r="J521" s="120">
        <v>0</v>
      </c>
      <c r="K521" s="120">
        <v>0</v>
      </c>
      <c r="L521" s="120">
        <v>0</v>
      </c>
      <c r="M521" s="120">
        <v>0</v>
      </c>
      <c r="N521" s="120">
        <v>0</v>
      </c>
      <c r="O521" s="120">
        <v>0</v>
      </c>
      <c r="P521" s="120">
        <v>0</v>
      </c>
      <c r="Q521" s="120">
        <v>0</v>
      </c>
      <c r="R521" s="120">
        <v>0</v>
      </c>
      <c r="S521" s="120">
        <v>0</v>
      </c>
      <c r="T521" s="120">
        <v>0</v>
      </c>
      <c r="U521" s="120">
        <v>0</v>
      </c>
      <c r="V521" s="120">
        <v>0</v>
      </c>
      <c r="W521" s="120">
        <v>0</v>
      </c>
      <c r="X521" s="120">
        <v>0</v>
      </c>
      <c r="Y521" s="120">
        <v>0</v>
      </c>
      <c r="Z521" s="120">
        <v>0</v>
      </c>
      <c r="AA521" s="120">
        <v>48014370</v>
      </c>
      <c r="AB521" s="120">
        <v>10620928</v>
      </c>
      <c r="AC521" s="120">
        <v>10844106</v>
      </c>
      <c r="AD521" s="120">
        <v>0</v>
      </c>
      <c r="AE521" s="120">
        <v>0</v>
      </c>
      <c r="AF521" s="120">
        <v>0</v>
      </c>
      <c r="AG521" s="120">
        <v>0</v>
      </c>
      <c r="AH521" s="120">
        <v>0</v>
      </c>
      <c r="AI521" s="120">
        <v>0</v>
      </c>
      <c r="AJ521" s="120">
        <v>0</v>
      </c>
      <c r="AK521" s="120">
        <v>0</v>
      </c>
      <c r="AL521" s="120">
        <v>69479404</v>
      </c>
    </row>
    <row r="522" spans="1:38" s="26" customFormat="1" ht="15" x14ac:dyDescent="0.25">
      <c r="A522" s="74" t="s">
        <v>754</v>
      </c>
      <c r="B522" s="29" t="s">
        <v>196</v>
      </c>
      <c r="C522" s="12">
        <v>1149275835</v>
      </c>
      <c r="D522" s="12">
        <v>2794411</v>
      </c>
      <c r="E522" s="12">
        <v>826057</v>
      </c>
      <c r="F522" s="12">
        <v>12623036</v>
      </c>
      <c r="G522" s="12">
        <v>8972057</v>
      </c>
      <c r="H522" s="12">
        <v>112730746</v>
      </c>
      <c r="I522" s="12">
        <v>38706169</v>
      </c>
      <c r="J522" s="12">
        <v>459732534</v>
      </c>
      <c r="K522" s="12">
        <v>3174698</v>
      </c>
      <c r="L522" s="12">
        <v>826057</v>
      </c>
      <c r="M522" s="12">
        <v>111805566</v>
      </c>
      <c r="N522" s="12">
        <v>0</v>
      </c>
      <c r="O522" s="12">
        <v>2370491</v>
      </c>
      <c r="P522" s="12">
        <v>826061</v>
      </c>
      <c r="Q522" s="12">
        <v>14243119</v>
      </c>
      <c r="R522" s="12">
        <v>826057</v>
      </c>
      <c r="S522" s="12">
        <v>8016958</v>
      </c>
      <c r="T522" s="12">
        <v>10365000</v>
      </c>
      <c r="U522" s="12">
        <v>0</v>
      </c>
      <c r="V522" s="12">
        <v>0</v>
      </c>
      <c r="W522" s="12">
        <v>826057</v>
      </c>
      <c r="X522" s="12">
        <v>0</v>
      </c>
      <c r="Y522" s="12">
        <v>826057</v>
      </c>
      <c r="Z522" s="12">
        <v>1944057</v>
      </c>
      <c r="AA522" s="12">
        <v>1676058</v>
      </c>
      <c r="AB522" s="12">
        <v>6451667</v>
      </c>
      <c r="AC522" s="12">
        <v>1291807</v>
      </c>
      <c r="AD522" s="12">
        <v>369139714</v>
      </c>
      <c r="AE522" s="12">
        <v>103218536</v>
      </c>
      <c r="AF522" s="12">
        <v>826057</v>
      </c>
      <c r="AG522" s="12">
        <v>11026057</v>
      </c>
      <c r="AH522" s="12">
        <v>40739700</v>
      </c>
      <c r="AI522" s="12">
        <v>826057</v>
      </c>
      <c r="AJ522" s="12">
        <v>826057</v>
      </c>
      <c r="AK522" s="12">
        <v>826057</v>
      </c>
      <c r="AL522" s="12">
        <v>2478558790</v>
      </c>
    </row>
    <row r="523" spans="1:38" s="26" customFormat="1" ht="15" x14ac:dyDescent="0.25">
      <c r="A523" s="121" t="s">
        <v>755</v>
      </c>
      <c r="B523" s="122" t="s">
        <v>195</v>
      </c>
      <c r="C523" s="120">
        <v>1149275835</v>
      </c>
      <c r="D523" s="120">
        <v>2794411</v>
      </c>
      <c r="E523" s="120">
        <v>826057</v>
      </c>
      <c r="F523" s="120">
        <v>12623036</v>
      </c>
      <c r="G523" s="120">
        <v>8972057</v>
      </c>
      <c r="H523" s="120">
        <v>112730746</v>
      </c>
      <c r="I523" s="120">
        <v>38706169</v>
      </c>
      <c r="J523" s="120">
        <v>459732534</v>
      </c>
      <c r="K523" s="120">
        <v>3174698</v>
      </c>
      <c r="L523" s="120">
        <v>826057</v>
      </c>
      <c r="M523" s="120">
        <v>111805566</v>
      </c>
      <c r="N523" s="120">
        <v>0</v>
      </c>
      <c r="O523" s="120">
        <v>2370491</v>
      </c>
      <c r="P523" s="120">
        <v>826061</v>
      </c>
      <c r="Q523" s="120">
        <v>14243119</v>
      </c>
      <c r="R523" s="120">
        <v>826057</v>
      </c>
      <c r="S523" s="120">
        <v>8016958</v>
      </c>
      <c r="T523" s="120">
        <v>10365000</v>
      </c>
      <c r="U523" s="120">
        <v>0</v>
      </c>
      <c r="V523" s="120">
        <v>0</v>
      </c>
      <c r="W523" s="120">
        <v>826057</v>
      </c>
      <c r="X523" s="120">
        <v>0</v>
      </c>
      <c r="Y523" s="120">
        <v>826057</v>
      </c>
      <c r="Z523" s="120">
        <v>1944057</v>
      </c>
      <c r="AA523" s="120">
        <v>1676058</v>
      </c>
      <c r="AB523" s="120">
        <v>6451667</v>
      </c>
      <c r="AC523" s="120">
        <v>1291807</v>
      </c>
      <c r="AD523" s="120">
        <v>369139714</v>
      </c>
      <c r="AE523" s="120">
        <v>103218536</v>
      </c>
      <c r="AF523" s="120">
        <v>826057</v>
      </c>
      <c r="AG523" s="120">
        <v>11026057</v>
      </c>
      <c r="AH523" s="120">
        <v>40739700</v>
      </c>
      <c r="AI523" s="120">
        <v>826057</v>
      </c>
      <c r="AJ523" s="120">
        <v>826057</v>
      </c>
      <c r="AK523" s="120">
        <v>826057</v>
      </c>
      <c r="AL523" s="120">
        <v>2478558790</v>
      </c>
    </row>
    <row r="524" spans="1:38" s="26" customFormat="1" ht="15" collapsed="1" x14ac:dyDescent="0.25">
      <c r="A524" s="75" t="s">
        <v>47</v>
      </c>
      <c r="B524" s="32" t="s">
        <v>119</v>
      </c>
      <c r="C524" s="31">
        <v>1603037987</v>
      </c>
      <c r="D524" s="31">
        <v>58565163</v>
      </c>
      <c r="E524" s="31">
        <v>87288646</v>
      </c>
      <c r="F524" s="31">
        <v>67796160</v>
      </c>
      <c r="G524" s="31">
        <v>98330747</v>
      </c>
      <c r="H524" s="31">
        <v>321778031</v>
      </c>
      <c r="I524" s="31">
        <v>147655509</v>
      </c>
      <c r="J524" s="31">
        <v>623432181</v>
      </c>
      <c r="K524" s="31">
        <v>44041220</v>
      </c>
      <c r="L524" s="31">
        <v>1029067179</v>
      </c>
      <c r="M524" s="31">
        <v>510277175</v>
      </c>
      <c r="N524" s="31">
        <v>100434590</v>
      </c>
      <c r="O524" s="31">
        <v>378590136</v>
      </c>
      <c r="P524" s="31">
        <v>26037734</v>
      </c>
      <c r="Q524" s="31">
        <v>114261212</v>
      </c>
      <c r="R524" s="31">
        <v>54721913</v>
      </c>
      <c r="S524" s="31">
        <v>21526876</v>
      </c>
      <c r="T524" s="31">
        <v>13168351090</v>
      </c>
      <c r="U524" s="31">
        <v>0</v>
      </c>
      <c r="V524" s="31">
        <v>519401404</v>
      </c>
      <c r="W524" s="31">
        <v>40016252</v>
      </c>
      <c r="X524" s="31">
        <v>418928008</v>
      </c>
      <c r="Y524" s="31">
        <v>114692840</v>
      </c>
      <c r="Z524" s="31">
        <v>18247428</v>
      </c>
      <c r="AA524" s="31">
        <v>95591893</v>
      </c>
      <c r="AB524" s="31">
        <v>907525406</v>
      </c>
      <c r="AC524" s="31">
        <v>94044758</v>
      </c>
      <c r="AD524" s="31">
        <v>2572995793</v>
      </c>
      <c r="AE524" s="31">
        <v>1049759987</v>
      </c>
      <c r="AF524" s="31">
        <v>17108942</v>
      </c>
      <c r="AG524" s="31">
        <v>76015819</v>
      </c>
      <c r="AH524" s="31">
        <v>5400619336</v>
      </c>
      <c r="AI524" s="31">
        <v>135805951</v>
      </c>
      <c r="AJ524" s="31">
        <v>1798697</v>
      </c>
      <c r="AK524" s="31">
        <v>1717730</v>
      </c>
      <c r="AL524" s="31">
        <v>29919463793</v>
      </c>
    </row>
    <row r="525" spans="1:38" s="26" customFormat="1" ht="15" x14ac:dyDescent="0.25">
      <c r="A525" s="74" t="s">
        <v>756</v>
      </c>
      <c r="B525" s="29" t="s">
        <v>198</v>
      </c>
      <c r="C525" s="12">
        <v>0</v>
      </c>
      <c r="D525" s="12">
        <v>13636364</v>
      </c>
      <c r="E525" s="12">
        <v>0</v>
      </c>
      <c r="F525" s="12">
        <v>1000000</v>
      </c>
      <c r="G525" s="12">
        <v>0</v>
      </c>
      <c r="H525" s="12">
        <v>0</v>
      </c>
      <c r="I525" s="12">
        <v>163954544</v>
      </c>
      <c r="J525" s="12">
        <v>0</v>
      </c>
      <c r="K525" s="12">
        <v>318181</v>
      </c>
      <c r="L525" s="12">
        <v>100000</v>
      </c>
      <c r="M525" s="12">
        <v>5454545</v>
      </c>
      <c r="N525" s="12">
        <v>120224155</v>
      </c>
      <c r="O525" s="12">
        <v>909091</v>
      </c>
      <c r="P525" s="12">
        <v>0</v>
      </c>
      <c r="Q525" s="12">
        <v>0</v>
      </c>
      <c r="R525" s="12">
        <v>0</v>
      </c>
      <c r="S525" s="12">
        <v>0</v>
      </c>
      <c r="T525" s="12">
        <v>7272727</v>
      </c>
      <c r="U525" s="12">
        <v>4500000</v>
      </c>
      <c r="V525" s="12">
        <v>818182</v>
      </c>
      <c r="W525" s="12">
        <v>0</v>
      </c>
      <c r="X525" s="12">
        <v>45455</v>
      </c>
      <c r="Y525" s="12">
        <v>0</v>
      </c>
      <c r="Z525" s="12">
        <v>39090910</v>
      </c>
      <c r="AA525" s="12">
        <v>0</v>
      </c>
      <c r="AB525" s="12">
        <v>0</v>
      </c>
      <c r="AC525" s="12">
        <v>60566768</v>
      </c>
      <c r="AD525" s="12">
        <v>15105781</v>
      </c>
      <c r="AE525" s="12">
        <v>87967350</v>
      </c>
      <c r="AF525" s="12">
        <v>63636364</v>
      </c>
      <c r="AG525" s="12">
        <v>0</v>
      </c>
      <c r="AH525" s="12">
        <v>37905304</v>
      </c>
      <c r="AI525" s="12">
        <v>29829187</v>
      </c>
      <c r="AJ525" s="12">
        <v>0</v>
      </c>
      <c r="AK525" s="12">
        <v>0</v>
      </c>
      <c r="AL525" s="12">
        <v>652334908</v>
      </c>
    </row>
    <row r="526" spans="1:38" s="26" customFormat="1" ht="15" x14ac:dyDescent="0.25">
      <c r="A526" s="74" t="s">
        <v>757</v>
      </c>
      <c r="B526" s="29" t="s">
        <v>199</v>
      </c>
      <c r="C526" s="12">
        <v>0</v>
      </c>
      <c r="D526" s="12">
        <v>0</v>
      </c>
      <c r="E526" s="12">
        <v>0</v>
      </c>
      <c r="F526" s="12">
        <v>0</v>
      </c>
      <c r="G526" s="12">
        <v>0</v>
      </c>
      <c r="H526" s="12">
        <v>0</v>
      </c>
      <c r="I526" s="12">
        <v>0</v>
      </c>
      <c r="J526" s="12">
        <v>0</v>
      </c>
      <c r="K526" s="12">
        <v>0</v>
      </c>
      <c r="L526" s="12">
        <v>0</v>
      </c>
      <c r="M526" s="12">
        <v>0</v>
      </c>
      <c r="N526" s="12">
        <v>0</v>
      </c>
      <c r="O526" s="12">
        <v>0</v>
      </c>
      <c r="P526" s="12">
        <v>0</v>
      </c>
      <c r="Q526" s="12">
        <v>0</v>
      </c>
      <c r="R526" s="12">
        <v>0</v>
      </c>
      <c r="S526" s="12">
        <v>0</v>
      </c>
      <c r="T526" s="12">
        <v>0</v>
      </c>
      <c r="U526" s="12">
        <v>0</v>
      </c>
      <c r="V526" s="12">
        <v>0</v>
      </c>
      <c r="W526" s="12">
        <v>0</v>
      </c>
      <c r="X526" s="12">
        <v>0</v>
      </c>
      <c r="Y526" s="12">
        <v>0</v>
      </c>
      <c r="Z526" s="12">
        <v>0</v>
      </c>
      <c r="AA526" s="12">
        <v>0</v>
      </c>
      <c r="AB526" s="12">
        <v>0</v>
      </c>
      <c r="AC526" s="12">
        <v>0</v>
      </c>
      <c r="AD526" s="12">
        <v>0</v>
      </c>
      <c r="AE526" s="12">
        <v>0</v>
      </c>
      <c r="AF526" s="12">
        <v>0</v>
      </c>
      <c r="AG526" s="12">
        <v>0</v>
      </c>
      <c r="AH526" s="12">
        <v>0</v>
      </c>
      <c r="AI526" s="12">
        <v>0</v>
      </c>
      <c r="AJ526" s="12">
        <v>0</v>
      </c>
      <c r="AK526" s="12">
        <v>0</v>
      </c>
      <c r="AL526" s="12">
        <v>0</v>
      </c>
    </row>
    <row r="527" spans="1:38" s="26" customFormat="1" ht="15" x14ac:dyDescent="0.25">
      <c r="A527" s="121" t="s">
        <v>758</v>
      </c>
      <c r="B527" s="122" t="s">
        <v>197</v>
      </c>
      <c r="C527" s="120">
        <v>0</v>
      </c>
      <c r="D527" s="120">
        <v>13636364</v>
      </c>
      <c r="E527" s="120">
        <v>0</v>
      </c>
      <c r="F527" s="120">
        <v>1000000</v>
      </c>
      <c r="G527" s="120">
        <v>0</v>
      </c>
      <c r="H527" s="120">
        <v>0</v>
      </c>
      <c r="I527" s="120">
        <v>163954544</v>
      </c>
      <c r="J527" s="120">
        <v>0</v>
      </c>
      <c r="K527" s="120">
        <v>318181</v>
      </c>
      <c r="L527" s="120">
        <v>100000</v>
      </c>
      <c r="M527" s="120">
        <v>5454545</v>
      </c>
      <c r="N527" s="120">
        <v>120224155</v>
      </c>
      <c r="O527" s="120">
        <v>909091</v>
      </c>
      <c r="P527" s="120">
        <v>0</v>
      </c>
      <c r="Q527" s="120">
        <v>0</v>
      </c>
      <c r="R527" s="120">
        <v>0</v>
      </c>
      <c r="S527" s="120">
        <v>0</v>
      </c>
      <c r="T527" s="120">
        <v>7272727</v>
      </c>
      <c r="U527" s="120">
        <v>4500000</v>
      </c>
      <c r="V527" s="120">
        <v>818182</v>
      </c>
      <c r="W527" s="120">
        <v>0</v>
      </c>
      <c r="X527" s="120">
        <v>45455</v>
      </c>
      <c r="Y527" s="120">
        <v>0</v>
      </c>
      <c r="Z527" s="120">
        <v>39090910</v>
      </c>
      <c r="AA527" s="120">
        <v>0</v>
      </c>
      <c r="AB527" s="120">
        <v>0</v>
      </c>
      <c r="AC527" s="120">
        <v>60566768</v>
      </c>
      <c r="AD527" s="120">
        <v>15105781</v>
      </c>
      <c r="AE527" s="120">
        <v>87967350</v>
      </c>
      <c r="AF527" s="120">
        <v>63636364</v>
      </c>
      <c r="AG527" s="120">
        <v>0</v>
      </c>
      <c r="AH527" s="120">
        <v>37905304</v>
      </c>
      <c r="AI527" s="120">
        <v>29829187</v>
      </c>
      <c r="AJ527" s="120">
        <v>0</v>
      </c>
      <c r="AK527" s="120">
        <v>0</v>
      </c>
      <c r="AL527" s="120">
        <v>652334908</v>
      </c>
    </row>
    <row r="528" spans="1:38" s="26" customFormat="1" ht="15" x14ac:dyDescent="0.25">
      <c r="A528" s="74" t="s">
        <v>759</v>
      </c>
      <c r="B528" s="29" t="s">
        <v>200</v>
      </c>
      <c r="C528" s="12">
        <v>0</v>
      </c>
      <c r="D528" s="12">
        <v>0</v>
      </c>
      <c r="E528" s="12">
        <v>0</v>
      </c>
      <c r="F528" s="12">
        <v>0</v>
      </c>
      <c r="G528" s="12">
        <v>0</v>
      </c>
      <c r="H528" s="12">
        <v>0</v>
      </c>
      <c r="I528" s="12">
        <v>0</v>
      </c>
      <c r="J528" s="12">
        <v>0</v>
      </c>
      <c r="K528" s="12">
        <v>0</v>
      </c>
      <c r="L528" s="12">
        <v>0</v>
      </c>
      <c r="M528" s="12">
        <v>0</v>
      </c>
      <c r="N528" s="12">
        <v>0</v>
      </c>
      <c r="O528" s="12">
        <v>0</v>
      </c>
      <c r="P528" s="12">
        <v>0</v>
      </c>
      <c r="Q528" s="12">
        <v>0</v>
      </c>
      <c r="R528" s="12">
        <v>0</v>
      </c>
      <c r="S528" s="12">
        <v>0</v>
      </c>
      <c r="T528" s="12">
        <v>0</v>
      </c>
      <c r="U528" s="12">
        <v>0</v>
      </c>
      <c r="V528" s="12">
        <v>0</v>
      </c>
      <c r="W528" s="12">
        <v>0</v>
      </c>
      <c r="X528" s="12">
        <v>0</v>
      </c>
      <c r="Y528" s="12">
        <v>0</v>
      </c>
      <c r="Z528" s="12">
        <v>0</v>
      </c>
      <c r="AA528" s="12">
        <v>0</v>
      </c>
      <c r="AB528" s="12">
        <v>0</v>
      </c>
      <c r="AC528" s="12">
        <v>0</v>
      </c>
      <c r="AD528" s="12">
        <v>0</v>
      </c>
      <c r="AE528" s="12">
        <v>0</v>
      </c>
      <c r="AF528" s="12">
        <v>0</v>
      </c>
      <c r="AG528" s="12">
        <v>0</v>
      </c>
      <c r="AH528" s="12">
        <v>0</v>
      </c>
      <c r="AI528" s="12">
        <v>0</v>
      </c>
      <c r="AJ528" s="12">
        <v>0</v>
      </c>
      <c r="AK528" s="12">
        <v>0</v>
      </c>
      <c r="AL528" s="12">
        <v>0</v>
      </c>
    </row>
    <row r="529" spans="1:38" s="26" customFormat="1" ht="15" x14ac:dyDescent="0.25">
      <c r="A529" s="121" t="s">
        <v>760</v>
      </c>
      <c r="B529" s="122" t="s">
        <v>200</v>
      </c>
      <c r="C529" s="120">
        <v>0</v>
      </c>
      <c r="D529" s="120">
        <v>0</v>
      </c>
      <c r="E529" s="120">
        <v>0</v>
      </c>
      <c r="F529" s="120">
        <v>0</v>
      </c>
      <c r="G529" s="120">
        <v>0</v>
      </c>
      <c r="H529" s="120">
        <v>0</v>
      </c>
      <c r="I529" s="120">
        <v>0</v>
      </c>
      <c r="J529" s="120">
        <v>0</v>
      </c>
      <c r="K529" s="120">
        <v>0</v>
      </c>
      <c r="L529" s="120">
        <v>0</v>
      </c>
      <c r="M529" s="120">
        <v>0</v>
      </c>
      <c r="N529" s="120">
        <v>0</v>
      </c>
      <c r="O529" s="120">
        <v>0</v>
      </c>
      <c r="P529" s="120">
        <v>0</v>
      </c>
      <c r="Q529" s="120">
        <v>0</v>
      </c>
      <c r="R529" s="120">
        <v>0</v>
      </c>
      <c r="S529" s="120">
        <v>0</v>
      </c>
      <c r="T529" s="120">
        <v>0</v>
      </c>
      <c r="U529" s="120">
        <v>0</v>
      </c>
      <c r="V529" s="120">
        <v>0</v>
      </c>
      <c r="W529" s="120">
        <v>0</v>
      </c>
      <c r="X529" s="120">
        <v>0</v>
      </c>
      <c r="Y529" s="120">
        <v>0</v>
      </c>
      <c r="Z529" s="120">
        <v>0</v>
      </c>
      <c r="AA529" s="120">
        <v>0</v>
      </c>
      <c r="AB529" s="120">
        <v>0</v>
      </c>
      <c r="AC529" s="120">
        <v>0</v>
      </c>
      <c r="AD529" s="120">
        <v>0</v>
      </c>
      <c r="AE529" s="120">
        <v>0</v>
      </c>
      <c r="AF529" s="120">
        <v>0</v>
      </c>
      <c r="AG529" s="120">
        <v>0</v>
      </c>
      <c r="AH529" s="120">
        <v>0</v>
      </c>
      <c r="AI529" s="120">
        <v>0</v>
      </c>
      <c r="AJ529" s="120">
        <v>0</v>
      </c>
      <c r="AK529" s="120">
        <v>0</v>
      </c>
      <c r="AL529" s="120">
        <v>0</v>
      </c>
    </row>
    <row r="530" spans="1:38" s="26" customFormat="1" ht="15" x14ac:dyDescent="0.25">
      <c r="A530" s="74" t="s">
        <v>761</v>
      </c>
      <c r="B530" s="29" t="s">
        <v>201</v>
      </c>
      <c r="C530" s="12">
        <v>44364311</v>
      </c>
      <c r="D530" s="12">
        <v>41458432</v>
      </c>
      <c r="E530" s="12">
        <v>21999907</v>
      </c>
      <c r="F530" s="12">
        <v>11496220</v>
      </c>
      <c r="G530" s="12">
        <v>184583944</v>
      </c>
      <c r="H530" s="12">
        <v>1212952826</v>
      </c>
      <c r="I530" s="12">
        <v>224511365</v>
      </c>
      <c r="J530" s="12">
        <v>43424074</v>
      </c>
      <c r="K530" s="12">
        <v>69807527</v>
      </c>
      <c r="L530" s="12">
        <v>67057314</v>
      </c>
      <c r="M530" s="12">
        <v>25475806</v>
      </c>
      <c r="N530" s="12">
        <v>23606513</v>
      </c>
      <c r="O530" s="12">
        <v>6628279</v>
      </c>
      <c r="P530" s="12">
        <v>190444559</v>
      </c>
      <c r="Q530" s="12">
        <v>10144020</v>
      </c>
      <c r="R530" s="12">
        <v>24951309</v>
      </c>
      <c r="S530" s="12">
        <v>21878813</v>
      </c>
      <c r="T530" s="12">
        <v>35042932</v>
      </c>
      <c r="U530" s="12">
        <v>1397436</v>
      </c>
      <c r="V530" s="12">
        <v>102565866</v>
      </c>
      <c r="W530" s="12">
        <v>111615852</v>
      </c>
      <c r="X530" s="12">
        <v>8107582</v>
      </c>
      <c r="Y530" s="12">
        <v>31074309</v>
      </c>
      <c r="Z530" s="12">
        <v>164475571</v>
      </c>
      <c r="AA530" s="12">
        <v>12035191</v>
      </c>
      <c r="AB530" s="12">
        <v>146328944</v>
      </c>
      <c r="AC530" s="12">
        <v>15315632</v>
      </c>
      <c r="AD530" s="12">
        <v>1097536729</v>
      </c>
      <c r="AE530" s="12">
        <v>709339572</v>
      </c>
      <c r="AF530" s="12">
        <v>16249105</v>
      </c>
      <c r="AG530" s="12">
        <v>107018952</v>
      </c>
      <c r="AH530" s="12">
        <v>235947392</v>
      </c>
      <c r="AI530" s="12">
        <v>12516175</v>
      </c>
      <c r="AJ530" s="12">
        <v>8399316</v>
      </c>
      <c r="AK530" s="12">
        <v>28592984</v>
      </c>
      <c r="AL530" s="12">
        <v>5068344759</v>
      </c>
    </row>
    <row r="531" spans="1:38" s="26" customFormat="1" ht="15" x14ac:dyDescent="0.25">
      <c r="A531" s="121" t="s">
        <v>762</v>
      </c>
      <c r="B531" s="122" t="s">
        <v>201</v>
      </c>
      <c r="C531" s="120">
        <v>44364311</v>
      </c>
      <c r="D531" s="120">
        <v>41458432</v>
      </c>
      <c r="E531" s="120">
        <v>21999907</v>
      </c>
      <c r="F531" s="120">
        <v>11496220</v>
      </c>
      <c r="G531" s="120">
        <v>184583944</v>
      </c>
      <c r="H531" s="120">
        <v>1212952826</v>
      </c>
      <c r="I531" s="120">
        <v>224511365</v>
      </c>
      <c r="J531" s="120">
        <v>43424074</v>
      </c>
      <c r="K531" s="120">
        <v>69807527</v>
      </c>
      <c r="L531" s="120">
        <v>67057314</v>
      </c>
      <c r="M531" s="120">
        <v>25475806</v>
      </c>
      <c r="N531" s="120">
        <v>23606513</v>
      </c>
      <c r="O531" s="120">
        <v>6628279</v>
      </c>
      <c r="P531" s="120">
        <v>190444559</v>
      </c>
      <c r="Q531" s="120">
        <v>10144020</v>
      </c>
      <c r="R531" s="120">
        <v>24951309</v>
      </c>
      <c r="S531" s="120">
        <v>21878813</v>
      </c>
      <c r="T531" s="120">
        <v>35042932</v>
      </c>
      <c r="U531" s="120">
        <v>1397436</v>
      </c>
      <c r="V531" s="120">
        <v>102565866</v>
      </c>
      <c r="W531" s="120">
        <v>111615852</v>
      </c>
      <c r="X531" s="120">
        <v>8107582</v>
      </c>
      <c r="Y531" s="120">
        <v>31074309</v>
      </c>
      <c r="Z531" s="120">
        <v>164475571</v>
      </c>
      <c r="AA531" s="120">
        <v>12035191</v>
      </c>
      <c r="AB531" s="120">
        <v>146328944</v>
      </c>
      <c r="AC531" s="120">
        <v>15315632</v>
      </c>
      <c r="AD531" s="120">
        <v>1097536729</v>
      </c>
      <c r="AE531" s="120">
        <v>709339572</v>
      </c>
      <c r="AF531" s="120">
        <v>16249105</v>
      </c>
      <c r="AG531" s="120">
        <v>107018952</v>
      </c>
      <c r="AH531" s="120">
        <v>235947392</v>
      </c>
      <c r="AI531" s="120">
        <v>12516175</v>
      </c>
      <c r="AJ531" s="120">
        <v>8399316</v>
      </c>
      <c r="AK531" s="120">
        <v>28592984</v>
      </c>
      <c r="AL531" s="120">
        <v>5068344759</v>
      </c>
    </row>
    <row r="532" spans="1:38" s="26" customFormat="1" ht="15" collapsed="1" x14ac:dyDescent="0.25">
      <c r="A532" s="75" t="s">
        <v>48</v>
      </c>
      <c r="B532" s="32" t="s">
        <v>127</v>
      </c>
      <c r="C532" s="31">
        <v>44364311</v>
      </c>
      <c r="D532" s="31">
        <v>55094796</v>
      </c>
      <c r="E532" s="31">
        <v>21999907</v>
      </c>
      <c r="F532" s="31">
        <v>12496220</v>
      </c>
      <c r="G532" s="31">
        <v>184583944</v>
      </c>
      <c r="H532" s="31">
        <v>1212952826</v>
      </c>
      <c r="I532" s="31">
        <v>388465909</v>
      </c>
      <c r="J532" s="31">
        <v>43424074</v>
      </c>
      <c r="K532" s="31">
        <v>70125708</v>
      </c>
      <c r="L532" s="31">
        <v>67157314</v>
      </c>
      <c r="M532" s="31">
        <v>30930351</v>
      </c>
      <c r="N532" s="31">
        <v>143830668</v>
      </c>
      <c r="O532" s="31">
        <v>7537370</v>
      </c>
      <c r="P532" s="31">
        <v>190444559</v>
      </c>
      <c r="Q532" s="31">
        <v>10144020</v>
      </c>
      <c r="R532" s="31">
        <v>24951309</v>
      </c>
      <c r="S532" s="31">
        <v>21878813</v>
      </c>
      <c r="T532" s="31">
        <v>42315659</v>
      </c>
      <c r="U532" s="31">
        <v>5897436</v>
      </c>
      <c r="V532" s="31">
        <v>103384048</v>
      </c>
      <c r="W532" s="31">
        <v>111615852</v>
      </c>
      <c r="X532" s="31">
        <v>8153037</v>
      </c>
      <c r="Y532" s="31">
        <v>31074309</v>
      </c>
      <c r="Z532" s="31">
        <v>203566481</v>
      </c>
      <c r="AA532" s="31">
        <v>12035191</v>
      </c>
      <c r="AB532" s="31">
        <v>146328944</v>
      </c>
      <c r="AC532" s="31">
        <v>75882400</v>
      </c>
      <c r="AD532" s="31">
        <v>1112642510</v>
      </c>
      <c r="AE532" s="31">
        <v>797306922</v>
      </c>
      <c r="AF532" s="31">
        <v>79885469</v>
      </c>
      <c r="AG532" s="31">
        <v>107018952</v>
      </c>
      <c r="AH532" s="31">
        <v>273852696</v>
      </c>
      <c r="AI532" s="31">
        <v>42345362</v>
      </c>
      <c r="AJ532" s="31">
        <v>8399316</v>
      </c>
      <c r="AK532" s="31">
        <v>28592984</v>
      </c>
      <c r="AL532" s="31">
        <v>5720679667</v>
      </c>
    </row>
  </sheetData>
  <mergeCells count="18">
    <mergeCell ref="O2:T2"/>
    <mergeCell ref="O3:T3"/>
    <mergeCell ref="O4:T4"/>
    <mergeCell ref="AG2:AL2"/>
    <mergeCell ref="AG3:AL3"/>
    <mergeCell ref="AG4:AL4"/>
    <mergeCell ref="U2:Z2"/>
    <mergeCell ref="U3:Z3"/>
    <mergeCell ref="U4:Z4"/>
    <mergeCell ref="AA2:AF2"/>
    <mergeCell ref="AA3:AF3"/>
    <mergeCell ref="AA4:AF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theme="8" tint="0.39997558519241921"/>
  </sheetPr>
  <dimension ref="A1:AL565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1.7109375" style="76" customWidth="1"/>
    <col min="2" max="2" width="50.85546875" style="1" customWidth="1"/>
    <col min="3" max="15" width="18.7109375" style="2" customWidth="1"/>
    <col min="16" max="16" width="14.85546875" style="2" bestFit="1" customWidth="1"/>
    <col min="17" max="23" width="18.7109375" style="2" customWidth="1"/>
    <col min="24" max="38" width="18.7109375" style="1" customWidth="1"/>
    <col min="39" max="16384" width="11.42578125" style="1"/>
  </cols>
  <sheetData>
    <row r="1" spans="1:38" s="9" customFormat="1" x14ac:dyDescent="0.25">
      <c r="A1" s="85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9" customFormat="1" ht="28.5" x14ac:dyDescent="0.45">
      <c r="A2" s="92"/>
      <c r="B2" s="93"/>
      <c r="C2" s="186" t="s">
        <v>74</v>
      </c>
      <c r="D2" s="186"/>
      <c r="E2" s="186"/>
      <c r="F2" s="186"/>
      <c r="G2" s="186"/>
      <c r="H2" s="186"/>
      <c r="I2" s="186" t="s">
        <v>74</v>
      </c>
      <c r="J2" s="186"/>
      <c r="K2" s="186"/>
      <c r="L2" s="186"/>
      <c r="M2" s="186"/>
      <c r="N2" s="186"/>
      <c r="O2" s="186" t="s">
        <v>74</v>
      </c>
      <c r="P2" s="186"/>
      <c r="Q2" s="186"/>
      <c r="R2" s="186"/>
      <c r="S2" s="186"/>
      <c r="T2" s="186"/>
      <c r="U2" s="186" t="s">
        <v>74</v>
      </c>
      <c r="V2" s="186"/>
      <c r="W2" s="186"/>
      <c r="X2" s="186"/>
      <c r="Y2" s="186"/>
      <c r="Z2" s="186"/>
      <c r="AA2" s="186" t="s">
        <v>74</v>
      </c>
      <c r="AB2" s="186"/>
      <c r="AC2" s="186"/>
      <c r="AD2" s="186"/>
      <c r="AE2" s="186"/>
      <c r="AF2" s="186"/>
      <c r="AG2" s="186" t="s">
        <v>74</v>
      </c>
      <c r="AH2" s="186"/>
      <c r="AI2" s="186"/>
      <c r="AJ2" s="186"/>
      <c r="AK2" s="186"/>
      <c r="AL2" s="186"/>
    </row>
    <row r="3" spans="1:38" s="9" customFormat="1" ht="18.75" x14ac:dyDescent="0.3">
      <c r="A3" s="92"/>
      <c r="B3" s="94"/>
      <c r="C3" s="187" t="str">
        <f>PROPER(INDICE!$B$5)</f>
        <v>Periodo Julio 2017 - Noviembre 2017</v>
      </c>
      <c r="D3" s="187"/>
      <c r="E3" s="187"/>
      <c r="F3" s="187"/>
      <c r="G3" s="187"/>
      <c r="H3" s="187"/>
      <c r="I3" s="187" t="str">
        <f>PROPER(INDICE!$B$5)</f>
        <v>Periodo Julio 2017 - Noviembre 2017</v>
      </c>
      <c r="J3" s="187"/>
      <c r="K3" s="187"/>
      <c r="L3" s="187"/>
      <c r="M3" s="187"/>
      <c r="N3" s="187"/>
      <c r="O3" s="187" t="str">
        <f>PROPER(INDICE!$B$5)</f>
        <v>Periodo Julio 2017 - Noviembre 2017</v>
      </c>
      <c r="P3" s="187"/>
      <c r="Q3" s="187"/>
      <c r="R3" s="187"/>
      <c r="S3" s="187"/>
      <c r="T3" s="187"/>
      <c r="U3" s="187" t="str">
        <f>PROPER(INDICE!$B$5)</f>
        <v>Periodo Julio 2017 - Noviembre 2017</v>
      </c>
      <c r="V3" s="187"/>
      <c r="W3" s="187"/>
      <c r="X3" s="187"/>
      <c r="Y3" s="187"/>
      <c r="Z3" s="187"/>
      <c r="AA3" s="187" t="str">
        <f>PROPER(INDICE!$B$5)</f>
        <v>Periodo Julio 2017 - Noviembre 2017</v>
      </c>
      <c r="AB3" s="187"/>
      <c r="AC3" s="187"/>
      <c r="AD3" s="187"/>
      <c r="AE3" s="187"/>
      <c r="AF3" s="187"/>
      <c r="AG3" s="187" t="str">
        <f>PROPER(INDICE!$B$5)</f>
        <v>Periodo Julio 2017 - Noviembre 2017</v>
      </c>
      <c r="AH3" s="187"/>
      <c r="AI3" s="187"/>
      <c r="AJ3" s="187"/>
      <c r="AK3" s="187"/>
      <c r="AL3" s="187"/>
    </row>
    <row r="4" spans="1:38" s="9" customFormat="1" ht="15.75" x14ac:dyDescent="0.25">
      <c r="A4" s="92"/>
      <c r="B4" s="95"/>
      <c r="C4" s="188" t="s">
        <v>71</v>
      </c>
      <c r="D4" s="188"/>
      <c r="E4" s="188"/>
      <c r="F4" s="188"/>
      <c r="G4" s="188"/>
      <c r="H4" s="188"/>
      <c r="I4" s="188" t="s">
        <v>71</v>
      </c>
      <c r="J4" s="188"/>
      <c r="K4" s="188"/>
      <c r="L4" s="188"/>
      <c r="M4" s="188"/>
      <c r="N4" s="188"/>
      <c r="O4" s="188" t="s">
        <v>71</v>
      </c>
      <c r="P4" s="188"/>
      <c r="Q4" s="188"/>
      <c r="R4" s="188"/>
      <c r="S4" s="188"/>
      <c r="T4" s="188"/>
      <c r="U4" s="188" t="s">
        <v>71</v>
      </c>
      <c r="V4" s="188"/>
      <c r="W4" s="188"/>
      <c r="X4" s="188"/>
      <c r="Y4" s="188"/>
      <c r="Z4" s="188"/>
      <c r="AA4" s="188" t="s">
        <v>71</v>
      </c>
      <c r="AB4" s="188"/>
      <c r="AC4" s="188"/>
      <c r="AD4" s="188"/>
      <c r="AE4" s="188"/>
      <c r="AF4" s="188"/>
      <c r="AG4" s="188" t="s">
        <v>71</v>
      </c>
      <c r="AH4" s="188"/>
      <c r="AI4" s="188"/>
      <c r="AJ4" s="188"/>
      <c r="AK4" s="188"/>
      <c r="AL4" s="188"/>
    </row>
    <row r="5" spans="1:38" s="9" customFormat="1" x14ac:dyDescent="0.25">
      <c r="A5" s="92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pans="1:38" s="6" customFormat="1" ht="60" x14ac:dyDescent="0.25">
      <c r="A6" s="33" t="s">
        <v>143</v>
      </c>
      <c r="B6" s="33" t="s">
        <v>0</v>
      </c>
      <c r="C6" s="33" t="s">
        <v>1403</v>
      </c>
      <c r="D6" s="33" t="s">
        <v>1404</v>
      </c>
      <c r="E6" s="33" t="s">
        <v>1405</v>
      </c>
      <c r="F6" s="33" t="s">
        <v>1406</v>
      </c>
      <c r="G6" s="33" t="s">
        <v>1407</v>
      </c>
      <c r="H6" s="33" t="s">
        <v>1408</v>
      </c>
      <c r="I6" s="33" t="s">
        <v>1409</v>
      </c>
      <c r="J6" s="33" t="s">
        <v>1410</v>
      </c>
      <c r="K6" s="33" t="s">
        <v>1411</v>
      </c>
      <c r="L6" s="33" t="s">
        <v>1412</v>
      </c>
      <c r="M6" s="33" t="s">
        <v>1413</v>
      </c>
      <c r="N6" s="33" t="s">
        <v>1414</v>
      </c>
      <c r="O6" s="33" t="s">
        <v>1415</v>
      </c>
      <c r="P6" s="33" t="s">
        <v>1416</v>
      </c>
      <c r="Q6" s="33" t="s">
        <v>1417</v>
      </c>
      <c r="R6" s="33" t="s">
        <v>1418</v>
      </c>
      <c r="S6" s="33" t="s">
        <v>1419</v>
      </c>
      <c r="T6" s="33" t="s">
        <v>1420</v>
      </c>
      <c r="U6" s="33" t="s">
        <v>1421</v>
      </c>
      <c r="V6" s="33" t="s">
        <v>1422</v>
      </c>
      <c r="W6" s="33" t="s">
        <v>1423</v>
      </c>
      <c r="X6" s="33" t="s">
        <v>1424</v>
      </c>
      <c r="Y6" s="33" t="s">
        <v>1425</v>
      </c>
      <c r="Z6" s="33" t="s">
        <v>1426</v>
      </c>
      <c r="AA6" s="33" t="s">
        <v>1427</v>
      </c>
      <c r="AB6" s="33" t="s">
        <v>1428</v>
      </c>
      <c r="AC6" s="33" t="s">
        <v>1429</v>
      </c>
      <c r="AD6" s="33" t="s">
        <v>1430</v>
      </c>
      <c r="AE6" s="33" t="s">
        <v>1431</v>
      </c>
      <c r="AF6" s="33" t="s">
        <v>1432</v>
      </c>
      <c r="AG6" s="33" t="s">
        <v>1433</v>
      </c>
      <c r="AH6" s="33" t="s">
        <v>1434</v>
      </c>
      <c r="AI6" s="33" t="s">
        <v>1435</v>
      </c>
      <c r="AJ6" s="33" t="s">
        <v>1436</v>
      </c>
      <c r="AK6" s="33" t="s">
        <v>1437</v>
      </c>
      <c r="AL6" s="190" t="s">
        <v>1438</v>
      </c>
    </row>
    <row r="7" spans="1:38" s="6" customFormat="1" ht="12" customHeight="1" x14ac:dyDescent="0.25">
      <c r="A7" s="77" t="s">
        <v>765</v>
      </c>
      <c r="B7" s="28" t="s">
        <v>144</v>
      </c>
      <c r="C7" s="27">
        <v>0</v>
      </c>
      <c r="D7" s="27">
        <v>125428405</v>
      </c>
      <c r="E7" s="27">
        <v>56150092</v>
      </c>
      <c r="F7" s="27">
        <v>16033073</v>
      </c>
      <c r="G7" s="27">
        <v>35490180</v>
      </c>
      <c r="H7" s="27">
        <v>207831616</v>
      </c>
      <c r="I7" s="27">
        <v>28605724</v>
      </c>
      <c r="J7" s="27">
        <v>92206351</v>
      </c>
      <c r="K7" s="27">
        <v>7149843</v>
      </c>
      <c r="L7" s="27">
        <v>92356039</v>
      </c>
      <c r="M7" s="27">
        <v>46665149</v>
      </c>
      <c r="N7" s="27">
        <v>135596041</v>
      </c>
      <c r="O7" s="27">
        <v>52219258</v>
      </c>
      <c r="P7" s="27">
        <v>66734493</v>
      </c>
      <c r="Q7" s="27">
        <v>128641128</v>
      </c>
      <c r="R7" s="27">
        <v>0</v>
      </c>
      <c r="S7" s="27">
        <v>4060317</v>
      </c>
      <c r="T7" s="27">
        <v>0</v>
      </c>
      <c r="U7" s="27">
        <v>0</v>
      </c>
      <c r="V7" s="27">
        <v>2498334</v>
      </c>
      <c r="W7" s="27">
        <v>75953208</v>
      </c>
      <c r="X7" s="27">
        <v>48197407</v>
      </c>
      <c r="Y7" s="27">
        <v>1116696</v>
      </c>
      <c r="Z7" s="27">
        <v>13295378</v>
      </c>
      <c r="AA7" s="27">
        <v>91326794</v>
      </c>
      <c r="AB7" s="27">
        <v>100549041</v>
      </c>
      <c r="AC7" s="27">
        <v>181375906</v>
      </c>
      <c r="AD7" s="27">
        <v>0</v>
      </c>
      <c r="AE7" s="27">
        <v>138654993</v>
      </c>
      <c r="AF7" s="27">
        <v>2182097</v>
      </c>
      <c r="AG7" s="27">
        <v>17603979</v>
      </c>
      <c r="AH7" s="27">
        <v>0</v>
      </c>
      <c r="AI7" s="27">
        <v>2261249</v>
      </c>
      <c r="AJ7" s="27">
        <v>4837725</v>
      </c>
      <c r="AK7" s="27">
        <v>4994526</v>
      </c>
      <c r="AL7" s="201">
        <v>1780015042</v>
      </c>
    </row>
    <row r="8" spans="1:38" s="6" customFormat="1" ht="12" customHeight="1" x14ac:dyDescent="0.25">
      <c r="A8" s="77" t="s">
        <v>766</v>
      </c>
      <c r="B8" s="28" t="s">
        <v>145</v>
      </c>
      <c r="C8" s="27">
        <v>0</v>
      </c>
      <c r="D8" s="27">
        <v>0</v>
      </c>
      <c r="E8" s="27">
        <v>0</v>
      </c>
      <c r="F8" s="27">
        <v>2473154</v>
      </c>
      <c r="G8" s="27">
        <v>0</v>
      </c>
      <c r="H8" s="27">
        <v>5496491</v>
      </c>
      <c r="I8" s="27">
        <v>4216882</v>
      </c>
      <c r="J8" s="27">
        <v>0</v>
      </c>
      <c r="K8" s="27">
        <v>0</v>
      </c>
      <c r="L8" s="27">
        <v>9676292</v>
      </c>
      <c r="M8" s="27">
        <v>2044333</v>
      </c>
      <c r="N8" s="27">
        <v>16124272</v>
      </c>
      <c r="O8" s="27">
        <v>0</v>
      </c>
      <c r="P8" s="27">
        <v>0</v>
      </c>
      <c r="Q8" s="27">
        <v>4929064</v>
      </c>
      <c r="R8" s="27">
        <v>0</v>
      </c>
      <c r="S8" s="27">
        <v>0</v>
      </c>
      <c r="T8" s="27">
        <v>0</v>
      </c>
      <c r="U8" s="27">
        <v>0</v>
      </c>
      <c r="V8" s="27">
        <v>0</v>
      </c>
      <c r="W8" s="27">
        <v>0</v>
      </c>
      <c r="X8" s="27">
        <v>0</v>
      </c>
      <c r="Y8" s="27">
        <v>0</v>
      </c>
      <c r="Z8" s="27">
        <v>0</v>
      </c>
      <c r="AA8" s="27">
        <v>8749013</v>
      </c>
      <c r="AB8" s="27">
        <v>3772796</v>
      </c>
      <c r="AC8" s="27">
        <v>18046971</v>
      </c>
      <c r="AD8" s="27">
        <v>0</v>
      </c>
      <c r="AE8" s="27">
        <v>0</v>
      </c>
      <c r="AF8" s="27">
        <v>0</v>
      </c>
      <c r="AG8" s="27">
        <v>0</v>
      </c>
      <c r="AH8" s="27">
        <v>0</v>
      </c>
      <c r="AI8" s="27">
        <v>0</v>
      </c>
      <c r="AJ8" s="27">
        <v>0</v>
      </c>
      <c r="AK8" s="27">
        <v>0</v>
      </c>
      <c r="AL8" s="201">
        <v>75529268</v>
      </c>
    </row>
    <row r="9" spans="1:38" s="6" customFormat="1" ht="12" customHeight="1" x14ac:dyDescent="0.25">
      <c r="A9" s="77" t="s">
        <v>767</v>
      </c>
      <c r="B9" s="28" t="s">
        <v>146</v>
      </c>
      <c r="C9" s="27">
        <v>0</v>
      </c>
      <c r="D9" s="27">
        <v>678694</v>
      </c>
      <c r="E9" s="27">
        <v>425120</v>
      </c>
      <c r="F9" s="27">
        <v>0</v>
      </c>
      <c r="G9" s="27">
        <v>0</v>
      </c>
      <c r="H9" s="27">
        <v>102887078</v>
      </c>
      <c r="I9" s="27">
        <v>0</v>
      </c>
      <c r="J9" s="27">
        <v>227375</v>
      </c>
      <c r="K9" s="27">
        <v>0</v>
      </c>
      <c r="L9" s="27">
        <v>16967619</v>
      </c>
      <c r="M9" s="27">
        <v>0</v>
      </c>
      <c r="N9" s="27">
        <v>6115569</v>
      </c>
      <c r="O9" s="27">
        <v>0</v>
      </c>
      <c r="P9" s="27">
        <v>0</v>
      </c>
      <c r="Q9" s="27">
        <v>1050222</v>
      </c>
      <c r="R9" s="27">
        <v>0</v>
      </c>
      <c r="S9" s="27">
        <v>0</v>
      </c>
      <c r="T9" s="27">
        <v>0</v>
      </c>
      <c r="U9" s="27">
        <v>0</v>
      </c>
      <c r="V9" s="27">
        <v>0</v>
      </c>
      <c r="W9" s="27">
        <v>0</v>
      </c>
      <c r="X9" s="27">
        <v>0</v>
      </c>
      <c r="Y9" s="27">
        <v>0</v>
      </c>
      <c r="Z9" s="27">
        <v>0</v>
      </c>
      <c r="AA9" s="27">
        <v>0</v>
      </c>
      <c r="AB9" s="27">
        <v>0</v>
      </c>
      <c r="AC9" s="27">
        <v>0</v>
      </c>
      <c r="AD9" s="27">
        <v>0</v>
      </c>
      <c r="AE9" s="27">
        <v>0</v>
      </c>
      <c r="AF9" s="27">
        <v>486006</v>
      </c>
      <c r="AG9" s="27">
        <v>0</v>
      </c>
      <c r="AH9" s="27">
        <v>0</v>
      </c>
      <c r="AI9" s="27">
        <v>0</v>
      </c>
      <c r="AJ9" s="27">
        <v>0</v>
      </c>
      <c r="AK9" s="27">
        <v>0</v>
      </c>
      <c r="AL9" s="201">
        <v>128837683</v>
      </c>
    </row>
    <row r="10" spans="1:38" s="6" customFormat="1" ht="12" customHeight="1" x14ac:dyDescent="0.25">
      <c r="A10" s="77" t="s">
        <v>768</v>
      </c>
      <c r="B10" s="28" t="s">
        <v>147</v>
      </c>
      <c r="C10" s="27">
        <v>0</v>
      </c>
      <c r="D10" s="27">
        <v>1089638</v>
      </c>
      <c r="E10" s="27">
        <v>107525142</v>
      </c>
      <c r="F10" s="27">
        <v>0</v>
      </c>
      <c r="G10" s="27">
        <v>3257467</v>
      </c>
      <c r="H10" s="27">
        <v>271972216</v>
      </c>
      <c r="I10" s="27">
        <v>14789472</v>
      </c>
      <c r="J10" s="27">
        <v>8091754</v>
      </c>
      <c r="K10" s="27">
        <v>502319</v>
      </c>
      <c r="L10" s="27">
        <v>204005456</v>
      </c>
      <c r="M10" s="27">
        <v>18283469</v>
      </c>
      <c r="N10" s="27">
        <v>55730343</v>
      </c>
      <c r="O10" s="27">
        <v>1234603</v>
      </c>
      <c r="P10" s="27">
        <v>31300049</v>
      </c>
      <c r="Q10" s="27">
        <v>19073311</v>
      </c>
      <c r="R10" s="27">
        <v>0</v>
      </c>
      <c r="S10" s="27">
        <v>1635071</v>
      </c>
      <c r="T10" s="27">
        <v>0</v>
      </c>
      <c r="U10" s="27">
        <v>0</v>
      </c>
      <c r="V10" s="27">
        <v>238302438</v>
      </c>
      <c r="W10" s="27">
        <v>29067758</v>
      </c>
      <c r="X10" s="27">
        <v>8007231</v>
      </c>
      <c r="Y10" s="27">
        <v>3339980</v>
      </c>
      <c r="Z10" s="27">
        <v>0</v>
      </c>
      <c r="AA10" s="27">
        <v>15180783</v>
      </c>
      <c r="AB10" s="27">
        <v>3465894</v>
      </c>
      <c r="AC10" s="27">
        <v>37283771</v>
      </c>
      <c r="AD10" s="27">
        <v>0</v>
      </c>
      <c r="AE10" s="27">
        <v>1080301</v>
      </c>
      <c r="AF10" s="27">
        <v>1576233</v>
      </c>
      <c r="AG10" s="27">
        <v>0</v>
      </c>
      <c r="AH10" s="27">
        <v>0</v>
      </c>
      <c r="AI10" s="27">
        <v>2005362</v>
      </c>
      <c r="AJ10" s="27">
        <v>0</v>
      </c>
      <c r="AK10" s="27">
        <v>0</v>
      </c>
      <c r="AL10" s="201">
        <v>1077800061</v>
      </c>
    </row>
    <row r="11" spans="1:38" s="6" customFormat="1" ht="12" customHeight="1" x14ac:dyDescent="0.25">
      <c r="A11" s="77" t="s">
        <v>769</v>
      </c>
      <c r="B11" s="28" t="s">
        <v>148</v>
      </c>
      <c r="C11" s="27">
        <v>0</v>
      </c>
      <c r="D11" s="27">
        <v>0</v>
      </c>
      <c r="E11" s="27">
        <v>0</v>
      </c>
      <c r="F11" s="27">
        <v>0</v>
      </c>
      <c r="G11" s="27">
        <v>0</v>
      </c>
      <c r="H11" s="27">
        <v>0</v>
      </c>
      <c r="I11" s="27">
        <v>0</v>
      </c>
      <c r="J11" s="27">
        <v>0</v>
      </c>
      <c r="K11" s="27">
        <v>0</v>
      </c>
      <c r="L11" s="27">
        <v>0</v>
      </c>
      <c r="M11" s="27">
        <v>0</v>
      </c>
      <c r="N11" s="27">
        <v>0</v>
      </c>
      <c r="O11" s="27">
        <v>0</v>
      </c>
      <c r="P11" s="27">
        <v>0</v>
      </c>
      <c r="Q11" s="27">
        <v>0</v>
      </c>
      <c r="R11" s="27">
        <v>0</v>
      </c>
      <c r="S11" s="27">
        <v>0</v>
      </c>
      <c r="T11" s="27">
        <v>0</v>
      </c>
      <c r="U11" s="27">
        <v>0</v>
      </c>
      <c r="V11" s="27">
        <v>0</v>
      </c>
      <c r="W11" s="27">
        <v>0</v>
      </c>
      <c r="X11" s="27">
        <v>0</v>
      </c>
      <c r="Y11" s="27">
        <v>0</v>
      </c>
      <c r="Z11" s="27">
        <v>0</v>
      </c>
      <c r="AA11" s="27">
        <v>0</v>
      </c>
      <c r="AB11" s="27">
        <v>0</v>
      </c>
      <c r="AC11" s="27">
        <v>0</v>
      </c>
      <c r="AD11" s="27">
        <v>0</v>
      </c>
      <c r="AE11" s="27">
        <v>0</v>
      </c>
      <c r="AF11" s="27">
        <v>0</v>
      </c>
      <c r="AG11" s="27">
        <v>0</v>
      </c>
      <c r="AH11" s="27">
        <v>0</v>
      </c>
      <c r="AI11" s="27">
        <v>0</v>
      </c>
      <c r="AJ11" s="27">
        <v>0</v>
      </c>
      <c r="AK11" s="27">
        <v>0</v>
      </c>
      <c r="AL11" s="201">
        <v>0</v>
      </c>
    </row>
    <row r="12" spans="1:38" s="6" customFormat="1" ht="12" customHeight="1" x14ac:dyDescent="0.25">
      <c r="A12" s="77" t="s">
        <v>770</v>
      </c>
      <c r="B12" s="28" t="s">
        <v>149</v>
      </c>
      <c r="C12" s="27">
        <v>0</v>
      </c>
      <c r="D12" s="27">
        <v>0</v>
      </c>
      <c r="E12" s="27">
        <v>4017989</v>
      </c>
      <c r="F12" s="27">
        <v>241660</v>
      </c>
      <c r="G12" s="27">
        <v>0</v>
      </c>
      <c r="H12" s="27">
        <v>127906002</v>
      </c>
      <c r="I12" s="27">
        <v>0</v>
      </c>
      <c r="J12" s="27">
        <v>0</v>
      </c>
      <c r="K12" s="27">
        <v>0</v>
      </c>
      <c r="L12" s="27">
        <v>4695726</v>
      </c>
      <c r="M12" s="27">
        <v>0</v>
      </c>
      <c r="N12" s="27">
        <v>9461653</v>
      </c>
      <c r="O12" s="27">
        <v>0</v>
      </c>
      <c r="P12" s="27">
        <v>1704960</v>
      </c>
      <c r="Q12" s="27">
        <v>37878316</v>
      </c>
      <c r="R12" s="27">
        <v>0</v>
      </c>
      <c r="S12" s="27">
        <v>0</v>
      </c>
      <c r="T12" s="27">
        <v>0</v>
      </c>
      <c r="U12" s="27">
        <v>0</v>
      </c>
      <c r="V12" s="27">
        <v>0</v>
      </c>
      <c r="W12" s="27">
        <v>0</v>
      </c>
      <c r="X12" s="27">
        <v>8158814</v>
      </c>
      <c r="Y12" s="27">
        <v>0</v>
      </c>
      <c r="Z12" s="27">
        <v>4410520</v>
      </c>
      <c r="AA12" s="27">
        <v>5650674</v>
      </c>
      <c r="AB12" s="27">
        <v>19207654</v>
      </c>
      <c r="AC12" s="27">
        <v>0</v>
      </c>
      <c r="AD12" s="27">
        <v>0</v>
      </c>
      <c r="AE12" s="27">
        <v>0</v>
      </c>
      <c r="AF12" s="27">
        <v>0</v>
      </c>
      <c r="AG12" s="27">
        <v>0</v>
      </c>
      <c r="AH12" s="27">
        <v>0</v>
      </c>
      <c r="AI12" s="27">
        <v>0</v>
      </c>
      <c r="AJ12" s="27">
        <v>0</v>
      </c>
      <c r="AK12" s="27">
        <v>0</v>
      </c>
      <c r="AL12" s="201">
        <v>223333968</v>
      </c>
    </row>
    <row r="13" spans="1:38" s="6" customFormat="1" ht="12" customHeight="1" x14ac:dyDescent="0.25">
      <c r="A13" s="77" t="s">
        <v>771</v>
      </c>
      <c r="B13" s="28" t="s">
        <v>150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11932673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4636290</v>
      </c>
      <c r="O13" s="27">
        <v>0</v>
      </c>
      <c r="P13" s="27">
        <v>0</v>
      </c>
      <c r="Q13" s="27">
        <v>0</v>
      </c>
      <c r="R13" s="27">
        <v>0</v>
      </c>
      <c r="S13" s="27">
        <v>0</v>
      </c>
      <c r="T13" s="27">
        <v>0</v>
      </c>
      <c r="U13" s="27">
        <v>0</v>
      </c>
      <c r="V13" s="27">
        <v>0</v>
      </c>
      <c r="W13" s="27">
        <v>0</v>
      </c>
      <c r="X13" s="27">
        <v>0</v>
      </c>
      <c r="Y13" s="27">
        <v>0</v>
      </c>
      <c r="Z13" s="27">
        <v>0</v>
      </c>
      <c r="AA13" s="27">
        <v>0</v>
      </c>
      <c r="AB13" s="27">
        <v>5067894</v>
      </c>
      <c r="AC13" s="27">
        <v>0</v>
      </c>
      <c r="AD13" s="27">
        <v>0</v>
      </c>
      <c r="AE13" s="27">
        <v>0</v>
      </c>
      <c r="AF13" s="27">
        <v>0</v>
      </c>
      <c r="AG13" s="27">
        <v>0</v>
      </c>
      <c r="AH13" s="27">
        <v>0</v>
      </c>
      <c r="AI13" s="27">
        <v>0</v>
      </c>
      <c r="AJ13" s="27">
        <v>0</v>
      </c>
      <c r="AK13" s="27">
        <v>0</v>
      </c>
      <c r="AL13" s="201">
        <v>21636857</v>
      </c>
    </row>
    <row r="14" spans="1:38" s="6" customFormat="1" ht="15" x14ac:dyDescent="0.25">
      <c r="A14" s="77" t="s">
        <v>772</v>
      </c>
      <c r="B14" s="28" t="s">
        <v>151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7">
        <v>0</v>
      </c>
      <c r="R14" s="27">
        <v>0</v>
      </c>
      <c r="S14" s="27">
        <v>0</v>
      </c>
      <c r="T14" s="27">
        <v>0</v>
      </c>
      <c r="U14" s="27">
        <v>0</v>
      </c>
      <c r="V14" s="27">
        <v>0</v>
      </c>
      <c r="W14" s="27">
        <v>0</v>
      </c>
      <c r="X14" s="27">
        <v>0</v>
      </c>
      <c r="Y14" s="27">
        <v>0</v>
      </c>
      <c r="Z14" s="27">
        <v>0</v>
      </c>
      <c r="AA14" s="27">
        <v>0</v>
      </c>
      <c r="AB14" s="27">
        <v>0</v>
      </c>
      <c r="AC14" s="27">
        <v>0</v>
      </c>
      <c r="AD14" s="27">
        <v>0</v>
      </c>
      <c r="AE14" s="27">
        <v>0</v>
      </c>
      <c r="AF14" s="27">
        <v>0</v>
      </c>
      <c r="AG14" s="27">
        <v>0</v>
      </c>
      <c r="AH14" s="27">
        <v>0</v>
      </c>
      <c r="AI14" s="27">
        <v>0</v>
      </c>
      <c r="AJ14" s="27">
        <v>0</v>
      </c>
      <c r="AK14" s="27">
        <v>0</v>
      </c>
      <c r="AL14" s="201">
        <v>0</v>
      </c>
    </row>
    <row r="15" spans="1:38" s="6" customFormat="1" ht="15" x14ac:dyDescent="0.25">
      <c r="A15" s="77" t="s">
        <v>773</v>
      </c>
      <c r="B15" s="28" t="s">
        <v>152</v>
      </c>
      <c r="C15" s="27">
        <v>0</v>
      </c>
      <c r="D15" s="27">
        <v>0</v>
      </c>
      <c r="E15" s="27">
        <v>39040696</v>
      </c>
      <c r="F15" s="27">
        <v>0</v>
      </c>
      <c r="G15" s="27">
        <v>115406934</v>
      </c>
      <c r="H15" s="27">
        <v>163642286</v>
      </c>
      <c r="I15" s="27">
        <v>0</v>
      </c>
      <c r="J15" s="27">
        <v>0</v>
      </c>
      <c r="K15" s="27">
        <v>0</v>
      </c>
      <c r="L15" s="27">
        <v>161401197</v>
      </c>
      <c r="M15" s="27">
        <v>0</v>
      </c>
      <c r="N15" s="27">
        <v>17565444</v>
      </c>
      <c r="O15" s="27">
        <v>10931286</v>
      </c>
      <c r="P15" s="27">
        <v>5751124</v>
      </c>
      <c r="Q15" s="27">
        <v>0</v>
      </c>
      <c r="R15" s="27">
        <v>0</v>
      </c>
      <c r="S15" s="27">
        <v>0</v>
      </c>
      <c r="T15" s="27">
        <v>0</v>
      </c>
      <c r="U15" s="27">
        <v>0</v>
      </c>
      <c r="V15" s="27">
        <v>0</v>
      </c>
      <c r="W15" s="27">
        <v>0</v>
      </c>
      <c r="X15" s="27">
        <v>5773905</v>
      </c>
      <c r="Y15" s="27">
        <v>4115567</v>
      </c>
      <c r="Z15" s="27">
        <v>0</v>
      </c>
      <c r="AA15" s="27">
        <v>16778650</v>
      </c>
      <c r="AB15" s="27">
        <v>11065147</v>
      </c>
      <c r="AC15" s="27">
        <v>114839333</v>
      </c>
      <c r="AD15" s="27">
        <v>0</v>
      </c>
      <c r="AE15" s="27">
        <v>0</v>
      </c>
      <c r="AF15" s="27">
        <v>0</v>
      </c>
      <c r="AG15" s="27">
        <v>0</v>
      </c>
      <c r="AH15" s="27">
        <v>0</v>
      </c>
      <c r="AI15" s="27">
        <v>0</v>
      </c>
      <c r="AJ15" s="27">
        <v>0</v>
      </c>
      <c r="AK15" s="27">
        <v>0</v>
      </c>
      <c r="AL15" s="201">
        <v>666311569</v>
      </c>
    </row>
    <row r="16" spans="1:38" s="6" customFormat="1" ht="15" x14ac:dyDescent="0.25">
      <c r="A16" s="77" t="s">
        <v>774</v>
      </c>
      <c r="B16" s="28" t="s">
        <v>153</v>
      </c>
      <c r="C16" s="27">
        <v>1381409</v>
      </c>
      <c r="D16" s="27">
        <v>6047597</v>
      </c>
      <c r="E16" s="27">
        <v>4256899</v>
      </c>
      <c r="F16" s="27">
        <v>0</v>
      </c>
      <c r="G16" s="27">
        <v>0</v>
      </c>
      <c r="H16" s="27">
        <v>18329816</v>
      </c>
      <c r="I16" s="27">
        <v>851794</v>
      </c>
      <c r="J16" s="27">
        <v>0</v>
      </c>
      <c r="K16" s="27">
        <v>0</v>
      </c>
      <c r="L16" s="27">
        <v>9693485</v>
      </c>
      <c r="M16" s="27">
        <v>0</v>
      </c>
      <c r="N16" s="27">
        <v>9938883</v>
      </c>
      <c r="O16" s="27">
        <v>6444344</v>
      </c>
      <c r="P16" s="27">
        <v>0</v>
      </c>
      <c r="Q16" s="27">
        <v>586301</v>
      </c>
      <c r="R16" s="27">
        <v>0</v>
      </c>
      <c r="S16" s="27">
        <v>988515</v>
      </c>
      <c r="T16" s="27">
        <v>0</v>
      </c>
      <c r="U16" s="27">
        <v>0</v>
      </c>
      <c r="V16" s="27">
        <v>0</v>
      </c>
      <c r="W16" s="27">
        <v>0</v>
      </c>
      <c r="X16" s="27">
        <v>0</v>
      </c>
      <c r="Y16" s="27">
        <v>0</v>
      </c>
      <c r="Z16" s="27">
        <v>0</v>
      </c>
      <c r="AA16" s="27">
        <v>2402451</v>
      </c>
      <c r="AB16" s="27">
        <v>3382962</v>
      </c>
      <c r="AC16" s="27">
        <v>7983917</v>
      </c>
      <c r="AD16" s="27">
        <v>0</v>
      </c>
      <c r="AE16" s="27">
        <v>0</v>
      </c>
      <c r="AF16" s="27">
        <v>0</v>
      </c>
      <c r="AG16" s="27">
        <v>0</v>
      </c>
      <c r="AH16" s="27">
        <v>0</v>
      </c>
      <c r="AI16" s="27">
        <v>0</v>
      </c>
      <c r="AJ16" s="27">
        <v>0</v>
      </c>
      <c r="AK16" s="27">
        <v>0</v>
      </c>
      <c r="AL16" s="201">
        <v>72288373</v>
      </c>
    </row>
    <row r="17" spans="1:38" s="6" customFormat="1" ht="15" x14ac:dyDescent="0.25">
      <c r="A17" s="77" t="s">
        <v>775</v>
      </c>
      <c r="B17" s="28" t="s">
        <v>154</v>
      </c>
      <c r="C17" s="27">
        <v>0</v>
      </c>
      <c r="D17" s="27">
        <v>9114186</v>
      </c>
      <c r="E17" s="27">
        <v>0</v>
      </c>
      <c r="F17" s="27">
        <v>0</v>
      </c>
      <c r="G17" s="27">
        <v>3918381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9583601</v>
      </c>
      <c r="N17" s="27">
        <v>1928781</v>
      </c>
      <c r="O17" s="27">
        <v>1072639</v>
      </c>
      <c r="P17" s="27">
        <v>0</v>
      </c>
      <c r="Q17" s="27">
        <v>12635916</v>
      </c>
      <c r="R17" s="27">
        <v>0</v>
      </c>
      <c r="S17" s="27">
        <v>0</v>
      </c>
      <c r="T17" s="27">
        <v>0</v>
      </c>
      <c r="U17" s="27">
        <v>0</v>
      </c>
      <c r="V17" s="27">
        <v>0</v>
      </c>
      <c r="W17" s="27">
        <v>0</v>
      </c>
      <c r="X17" s="27">
        <v>22181083</v>
      </c>
      <c r="Y17" s="27">
        <v>1674863</v>
      </c>
      <c r="Z17" s="27">
        <v>0</v>
      </c>
      <c r="AA17" s="27">
        <v>0</v>
      </c>
      <c r="AB17" s="27">
        <v>1347633</v>
      </c>
      <c r="AC17" s="27">
        <v>0</v>
      </c>
      <c r="AD17" s="27">
        <v>0</v>
      </c>
      <c r="AE17" s="27">
        <v>0</v>
      </c>
      <c r="AF17" s="27">
        <v>0</v>
      </c>
      <c r="AG17" s="27">
        <v>0</v>
      </c>
      <c r="AH17" s="27">
        <v>0</v>
      </c>
      <c r="AI17" s="27">
        <v>0</v>
      </c>
      <c r="AJ17" s="27">
        <v>0</v>
      </c>
      <c r="AK17" s="27">
        <v>0</v>
      </c>
      <c r="AL17" s="201">
        <v>63457083</v>
      </c>
    </row>
    <row r="18" spans="1:38" s="6" customFormat="1" ht="15" x14ac:dyDescent="0.25">
      <c r="A18" s="77" t="s">
        <v>776</v>
      </c>
      <c r="B18" s="28" t="s">
        <v>155</v>
      </c>
      <c r="C18" s="27">
        <v>2574800</v>
      </c>
      <c r="D18" s="27">
        <v>0</v>
      </c>
      <c r="E18" s="27">
        <v>1996013</v>
      </c>
      <c r="F18" s="27">
        <v>0</v>
      </c>
      <c r="G18" s="27">
        <v>0</v>
      </c>
      <c r="H18" s="27">
        <v>46268281</v>
      </c>
      <c r="I18" s="27">
        <v>0</v>
      </c>
      <c r="J18" s="27">
        <v>0</v>
      </c>
      <c r="K18" s="27">
        <v>7538116</v>
      </c>
      <c r="L18" s="27">
        <v>51119725</v>
      </c>
      <c r="M18" s="27">
        <v>0</v>
      </c>
      <c r="N18" s="27">
        <v>35612771</v>
      </c>
      <c r="O18" s="27">
        <v>0</v>
      </c>
      <c r="P18" s="27">
        <v>6097772</v>
      </c>
      <c r="Q18" s="27">
        <v>1495653</v>
      </c>
      <c r="R18" s="27">
        <v>0</v>
      </c>
      <c r="S18" s="27">
        <v>3280809</v>
      </c>
      <c r="T18" s="27">
        <v>0</v>
      </c>
      <c r="U18" s="27">
        <v>0</v>
      </c>
      <c r="V18" s="27">
        <v>0</v>
      </c>
      <c r="W18" s="27">
        <v>816269</v>
      </c>
      <c r="X18" s="27">
        <v>839308</v>
      </c>
      <c r="Y18" s="27">
        <v>0</v>
      </c>
      <c r="Z18" s="27">
        <v>13436024</v>
      </c>
      <c r="AA18" s="27">
        <v>12072999</v>
      </c>
      <c r="AB18" s="27">
        <v>2765958</v>
      </c>
      <c r="AC18" s="27">
        <v>2529072</v>
      </c>
      <c r="AD18" s="27">
        <v>0</v>
      </c>
      <c r="AE18" s="27">
        <v>31628181</v>
      </c>
      <c r="AF18" s="27">
        <v>4598917</v>
      </c>
      <c r="AG18" s="27">
        <v>0</v>
      </c>
      <c r="AH18" s="27">
        <v>0</v>
      </c>
      <c r="AI18" s="27">
        <v>12083263</v>
      </c>
      <c r="AJ18" s="27">
        <v>0</v>
      </c>
      <c r="AK18" s="27">
        <v>1022728</v>
      </c>
      <c r="AL18" s="201">
        <v>237776659</v>
      </c>
    </row>
    <row r="19" spans="1:38" s="6" customFormat="1" ht="15" x14ac:dyDescent="0.25">
      <c r="A19" s="77" t="s">
        <v>777</v>
      </c>
      <c r="B19" s="28" t="s">
        <v>156</v>
      </c>
      <c r="C19" s="27">
        <v>0</v>
      </c>
      <c r="D19" s="27">
        <v>0</v>
      </c>
      <c r="E19" s="27">
        <v>24837075</v>
      </c>
      <c r="F19" s="27">
        <v>0</v>
      </c>
      <c r="G19" s="27">
        <v>2666853</v>
      </c>
      <c r="H19" s="27">
        <v>0</v>
      </c>
      <c r="I19" s="27">
        <v>3811792</v>
      </c>
      <c r="J19" s="27">
        <v>0</v>
      </c>
      <c r="K19" s="27">
        <v>0</v>
      </c>
      <c r="L19" s="27">
        <v>14159444</v>
      </c>
      <c r="M19" s="27">
        <v>89454653</v>
      </c>
      <c r="N19" s="27">
        <v>54651368</v>
      </c>
      <c r="O19" s="27">
        <v>67533406</v>
      </c>
      <c r="P19" s="27">
        <v>0</v>
      </c>
      <c r="Q19" s="27">
        <v>42351006</v>
      </c>
      <c r="R19" s="27">
        <v>0</v>
      </c>
      <c r="S19" s="27">
        <v>32539017</v>
      </c>
      <c r="T19" s="27">
        <v>0</v>
      </c>
      <c r="U19" s="27">
        <v>0</v>
      </c>
      <c r="V19" s="27">
        <v>0</v>
      </c>
      <c r="W19" s="27">
        <v>0</v>
      </c>
      <c r="X19" s="27">
        <v>0</v>
      </c>
      <c r="Y19" s="27">
        <v>15661362</v>
      </c>
      <c r="Z19" s="27">
        <v>0</v>
      </c>
      <c r="AA19" s="27">
        <v>32172676</v>
      </c>
      <c r="AB19" s="27">
        <v>37630573</v>
      </c>
      <c r="AC19" s="27">
        <v>12821861</v>
      </c>
      <c r="AD19" s="27">
        <v>0</v>
      </c>
      <c r="AE19" s="27">
        <v>0</v>
      </c>
      <c r="AF19" s="27">
        <v>0</v>
      </c>
      <c r="AG19" s="27">
        <v>0</v>
      </c>
      <c r="AH19" s="27">
        <v>0</v>
      </c>
      <c r="AI19" s="27">
        <v>0</v>
      </c>
      <c r="AJ19" s="27">
        <v>0</v>
      </c>
      <c r="AK19" s="27">
        <v>78952838</v>
      </c>
      <c r="AL19" s="201">
        <v>509243924</v>
      </c>
    </row>
    <row r="20" spans="1:38" s="6" customFormat="1" ht="15" x14ac:dyDescent="0.25">
      <c r="A20" s="77" t="s">
        <v>778</v>
      </c>
      <c r="B20" s="28" t="s">
        <v>70</v>
      </c>
      <c r="C20" s="27">
        <v>0</v>
      </c>
      <c r="D20" s="27">
        <v>0</v>
      </c>
      <c r="E20" s="27">
        <v>0</v>
      </c>
      <c r="F20" s="27">
        <v>0</v>
      </c>
      <c r="G20" s="27">
        <v>159992652</v>
      </c>
      <c r="H20" s="27">
        <v>19098904</v>
      </c>
      <c r="I20" s="27">
        <v>0</v>
      </c>
      <c r="J20" s="27">
        <v>0</v>
      </c>
      <c r="K20" s="27">
        <v>0</v>
      </c>
      <c r="L20" s="27">
        <v>15894325</v>
      </c>
      <c r="M20" s="27">
        <v>0</v>
      </c>
      <c r="N20" s="27">
        <v>35925995</v>
      </c>
      <c r="O20" s="27">
        <v>0</v>
      </c>
      <c r="P20" s="27">
        <v>0</v>
      </c>
      <c r="Q20" s="27">
        <v>0</v>
      </c>
      <c r="R20" s="27">
        <v>0</v>
      </c>
      <c r="S20" s="27">
        <v>0</v>
      </c>
      <c r="T20" s="27">
        <v>0</v>
      </c>
      <c r="U20" s="27">
        <v>0</v>
      </c>
      <c r="V20" s="27">
        <v>0</v>
      </c>
      <c r="W20" s="27">
        <v>0</v>
      </c>
      <c r="X20" s="27">
        <v>0</v>
      </c>
      <c r="Y20" s="27">
        <v>0</v>
      </c>
      <c r="Z20" s="27">
        <v>0</v>
      </c>
      <c r="AA20" s="27">
        <v>7600982</v>
      </c>
      <c r="AB20" s="27">
        <v>0</v>
      </c>
      <c r="AC20" s="27">
        <v>0</v>
      </c>
      <c r="AD20" s="27">
        <v>0</v>
      </c>
      <c r="AE20" s="27">
        <v>0</v>
      </c>
      <c r="AF20" s="27">
        <v>0</v>
      </c>
      <c r="AG20" s="27">
        <v>0</v>
      </c>
      <c r="AH20" s="27">
        <v>0</v>
      </c>
      <c r="AI20" s="27">
        <v>0</v>
      </c>
      <c r="AJ20" s="27">
        <v>0</v>
      </c>
      <c r="AK20" s="27">
        <v>0</v>
      </c>
      <c r="AL20" s="201">
        <v>238512858</v>
      </c>
    </row>
    <row r="21" spans="1:38" s="6" customFormat="1" ht="12" customHeight="1" x14ac:dyDescent="0.25">
      <c r="A21" s="118" t="s">
        <v>779</v>
      </c>
      <c r="B21" s="119" t="s">
        <v>157</v>
      </c>
      <c r="C21" s="120">
        <v>3956209</v>
      </c>
      <c r="D21" s="120">
        <v>142358520</v>
      </c>
      <c r="E21" s="120">
        <v>238249026</v>
      </c>
      <c r="F21" s="120">
        <v>18747887</v>
      </c>
      <c r="G21" s="120">
        <v>320732467</v>
      </c>
      <c r="H21" s="120">
        <v>975365363</v>
      </c>
      <c r="I21" s="120">
        <v>52275664</v>
      </c>
      <c r="J21" s="120">
        <v>100525480</v>
      </c>
      <c r="K21" s="120">
        <v>15190278</v>
      </c>
      <c r="L21" s="120">
        <v>579969308</v>
      </c>
      <c r="M21" s="120">
        <v>166031205</v>
      </c>
      <c r="N21" s="120">
        <v>383287410</v>
      </c>
      <c r="O21" s="120">
        <v>139435536</v>
      </c>
      <c r="P21" s="120">
        <v>111588398</v>
      </c>
      <c r="Q21" s="120">
        <v>248640917</v>
      </c>
      <c r="R21" s="120">
        <v>0</v>
      </c>
      <c r="S21" s="120">
        <v>42503729</v>
      </c>
      <c r="T21" s="120">
        <v>0</v>
      </c>
      <c r="U21" s="120">
        <v>0</v>
      </c>
      <c r="V21" s="120">
        <v>240800772</v>
      </c>
      <c r="W21" s="120">
        <v>105837235</v>
      </c>
      <c r="X21" s="120">
        <v>93157748</v>
      </c>
      <c r="Y21" s="120">
        <v>25908468</v>
      </c>
      <c r="Z21" s="120">
        <v>31141922</v>
      </c>
      <c r="AA21" s="120">
        <v>191935022</v>
      </c>
      <c r="AB21" s="120">
        <v>188255552</v>
      </c>
      <c r="AC21" s="120">
        <v>374880831</v>
      </c>
      <c r="AD21" s="120">
        <v>0</v>
      </c>
      <c r="AE21" s="120">
        <v>171363475</v>
      </c>
      <c r="AF21" s="120">
        <v>8843253</v>
      </c>
      <c r="AG21" s="120">
        <v>17603979</v>
      </c>
      <c r="AH21" s="120">
        <v>0</v>
      </c>
      <c r="AI21" s="120">
        <v>16349874</v>
      </c>
      <c r="AJ21" s="120">
        <v>4837725</v>
      </c>
      <c r="AK21" s="120">
        <v>84970092</v>
      </c>
      <c r="AL21" s="202">
        <v>5094743345</v>
      </c>
    </row>
    <row r="22" spans="1:38" s="6" customFormat="1" ht="12" customHeight="1" x14ac:dyDescent="0.25">
      <c r="A22" s="78" t="s">
        <v>49</v>
      </c>
      <c r="B22" s="34" t="s">
        <v>88</v>
      </c>
      <c r="C22" s="35">
        <v>3956209</v>
      </c>
      <c r="D22" s="35">
        <v>142358520</v>
      </c>
      <c r="E22" s="35">
        <v>238249026</v>
      </c>
      <c r="F22" s="35">
        <v>18747887</v>
      </c>
      <c r="G22" s="35">
        <v>320732467</v>
      </c>
      <c r="H22" s="35">
        <v>975365363</v>
      </c>
      <c r="I22" s="35">
        <v>52275664</v>
      </c>
      <c r="J22" s="35">
        <v>100525480</v>
      </c>
      <c r="K22" s="35">
        <v>15190278</v>
      </c>
      <c r="L22" s="35">
        <v>579969308</v>
      </c>
      <c r="M22" s="35">
        <v>166031205</v>
      </c>
      <c r="N22" s="35">
        <v>383287410</v>
      </c>
      <c r="O22" s="35">
        <v>139435536</v>
      </c>
      <c r="P22" s="35">
        <v>111588398</v>
      </c>
      <c r="Q22" s="35">
        <v>248640917</v>
      </c>
      <c r="R22" s="35">
        <v>0</v>
      </c>
      <c r="S22" s="35">
        <v>42503729</v>
      </c>
      <c r="T22" s="35">
        <v>0</v>
      </c>
      <c r="U22" s="35">
        <v>0</v>
      </c>
      <c r="V22" s="35">
        <v>240800772</v>
      </c>
      <c r="W22" s="35">
        <v>105837235</v>
      </c>
      <c r="X22" s="35">
        <v>93157748</v>
      </c>
      <c r="Y22" s="35">
        <v>25908468</v>
      </c>
      <c r="Z22" s="35">
        <v>31141922</v>
      </c>
      <c r="AA22" s="35">
        <v>191935022</v>
      </c>
      <c r="AB22" s="35">
        <v>188255552</v>
      </c>
      <c r="AC22" s="35">
        <v>374880831</v>
      </c>
      <c r="AD22" s="35">
        <v>0</v>
      </c>
      <c r="AE22" s="35">
        <v>171363475</v>
      </c>
      <c r="AF22" s="35">
        <v>8843253</v>
      </c>
      <c r="AG22" s="35">
        <v>17603979</v>
      </c>
      <c r="AH22" s="35">
        <v>0</v>
      </c>
      <c r="AI22" s="35">
        <v>16349874</v>
      </c>
      <c r="AJ22" s="35">
        <v>4837725</v>
      </c>
      <c r="AK22" s="35">
        <v>84970092</v>
      </c>
      <c r="AL22" s="203">
        <v>5094743345</v>
      </c>
    </row>
    <row r="23" spans="1:38" s="6" customFormat="1" ht="15" x14ac:dyDescent="0.25">
      <c r="A23" s="77" t="s">
        <v>780</v>
      </c>
      <c r="B23" s="28" t="s">
        <v>144</v>
      </c>
      <c r="C23" s="27">
        <v>518203286</v>
      </c>
      <c r="D23" s="27">
        <v>364157747</v>
      </c>
      <c r="E23" s="27">
        <v>212534753</v>
      </c>
      <c r="F23" s="27">
        <v>450137771</v>
      </c>
      <c r="G23" s="27">
        <v>460775996</v>
      </c>
      <c r="H23" s="27">
        <v>2596697236</v>
      </c>
      <c r="I23" s="27">
        <v>292838173</v>
      </c>
      <c r="J23" s="27">
        <v>0</v>
      </c>
      <c r="K23" s="27">
        <v>0</v>
      </c>
      <c r="L23" s="27">
        <v>5294342882</v>
      </c>
      <c r="M23" s="27">
        <v>1849505076</v>
      </c>
      <c r="N23" s="27">
        <v>1227287304</v>
      </c>
      <c r="O23" s="27">
        <v>1582813235</v>
      </c>
      <c r="P23" s="27">
        <v>95275404</v>
      </c>
      <c r="Q23" s="27">
        <v>68555374</v>
      </c>
      <c r="R23" s="27">
        <v>62660284</v>
      </c>
      <c r="S23" s="27">
        <v>8722777</v>
      </c>
      <c r="T23" s="27">
        <v>3136655107</v>
      </c>
      <c r="U23" s="27">
        <v>0</v>
      </c>
      <c r="V23" s="27">
        <v>3155086055</v>
      </c>
      <c r="W23" s="27">
        <v>12409794</v>
      </c>
      <c r="X23" s="27">
        <v>0</v>
      </c>
      <c r="Y23" s="27">
        <v>0</v>
      </c>
      <c r="Z23" s="27">
        <v>0</v>
      </c>
      <c r="AA23" s="27">
        <v>289791002</v>
      </c>
      <c r="AB23" s="27">
        <v>495579454</v>
      </c>
      <c r="AC23" s="27">
        <v>26187585</v>
      </c>
      <c r="AD23" s="27">
        <v>19733782908</v>
      </c>
      <c r="AE23" s="27">
        <v>41063043</v>
      </c>
      <c r="AF23" s="27">
        <v>5185681</v>
      </c>
      <c r="AG23" s="27">
        <v>51730895</v>
      </c>
      <c r="AH23" s="27">
        <v>381777071</v>
      </c>
      <c r="AI23" s="27">
        <v>72399553</v>
      </c>
      <c r="AJ23" s="27">
        <v>44673183</v>
      </c>
      <c r="AK23" s="27">
        <v>0</v>
      </c>
      <c r="AL23" s="201">
        <v>42530828629</v>
      </c>
    </row>
    <row r="24" spans="1:38" s="6" customFormat="1" ht="15" x14ac:dyDescent="0.25">
      <c r="A24" s="77" t="s">
        <v>781</v>
      </c>
      <c r="B24" s="28" t="s">
        <v>145</v>
      </c>
      <c r="C24" s="27">
        <v>415082036</v>
      </c>
      <c r="D24" s="27">
        <v>101631875</v>
      </c>
      <c r="E24" s="27">
        <v>0</v>
      </c>
      <c r="F24" s="27">
        <v>25016943</v>
      </c>
      <c r="G24" s="27">
        <v>645302649</v>
      </c>
      <c r="H24" s="27">
        <v>1528302478</v>
      </c>
      <c r="I24" s="27">
        <v>0</v>
      </c>
      <c r="J24" s="27">
        <v>0</v>
      </c>
      <c r="K24" s="27">
        <v>0</v>
      </c>
      <c r="L24" s="27">
        <v>1678746708</v>
      </c>
      <c r="M24" s="27">
        <v>1255406770</v>
      </c>
      <c r="N24" s="27">
        <v>551214204</v>
      </c>
      <c r="O24" s="27">
        <v>320232139</v>
      </c>
      <c r="P24" s="27">
        <v>37781672</v>
      </c>
      <c r="Q24" s="27">
        <v>0</v>
      </c>
      <c r="R24" s="27">
        <v>19049259</v>
      </c>
      <c r="S24" s="27">
        <v>0</v>
      </c>
      <c r="T24" s="27">
        <v>4052918117</v>
      </c>
      <c r="U24" s="27">
        <v>0</v>
      </c>
      <c r="V24" s="27">
        <v>632556947</v>
      </c>
      <c r="W24" s="27">
        <v>0</v>
      </c>
      <c r="X24" s="27">
        <v>0</v>
      </c>
      <c r="Y24" s="27">
        <v>0</v>
      </c>
      <c r="Z24" s="27">
        <v>0</v>
      </c>
      <c r="AA24" s="27">
        <v>127326200</v>
      </c>
      <c r="AB24" s="27">
        <v>9188264</v>
      </c>
      <c r="AC24" s="27">
        <v>0</v>
      </c>
      <c r="AD24" s="27">
        <v>3849147676</v>
      </c>
      <c r="AE24" s="27">
        <v>63252145</v>
      </c>
      <c r="AF24" s="27">
        <v>0</v>
      </c>
      <c r="AG24" s="27">
        <v>0</v>
      </c>
      <c r="AH24" s="27">
        <v>98114867</v>
      </c>
      <c r="AI24" s="27">
        <v>0</v>
      </c>
      <c r="AJ24" s="27">
        <v>931562</v>
      </c>
      <c r="AK24" s="27">
        <v>0</v>
      </c>
      <c r="AL24" s="201">
        <v>15411202511</v>
      </c>
    </row>
    <row r="25" spans="1:38" s="6" customFormat="1" ht="15" x14ac:dyDescent="0.25">
      <c r="A25" s="77" t="s">
        <v>782</v>
      </c>
      <c r="B25" s="28" t="s">
        <v>146</v>
      </c>
      <c r="C25" s="27">
        <v>73301338</v>
      </c>
      <c r="D25" s="27">
        <v>2239050</v>
      </c>
      <c r="E25" s="27">
        <v>0</v>
      </c>
      <c r="F25" s="27">
        <v>747661</v>
      </c>
      <c r="G25" s="27">
        <v>66984342</v>
      </c>
      <c r="H25" s="27">
        <v>175711838</v>
      </c>
      <c r="I25" s="27">
        <v>0</v>
      </c>
      <c r="J25" s="27">
        <v>0</v>
      </c>
      <c r="K25" s="27">
        <v>0</v>
      </c>
      <c r="L25" s="27">
        <v>331087367</v>
      </c>
      <c r="M25" s="27">
        <v>102790074</v>
      </c>
      <c r="N25" s="27">
        <v>165173579</v>
      </c>
      <c r="O25" s="27">
        <v>198042216</v>
      </c>
      <c r="P25" s="27">
        <v>0</v>
      </c>
      <c r="Q25" s="27">
        <v>0</v>
      </c>
      <c r="R25" s="27">
        <v>0</v>
      </c>
      <c r="S25" s="27">
        <v>0</v>
      </c>
      <c r="T25" s="27">
        <v>0</v>
      </c>
      <c r="U25" s="27">
        <v>0</v>
      </c>
      <c r="V25" s="27">
        <v>318838395</v>
      </c>
      <c r="W25" s="27">
        <v>0</v>
      </c>
      <c r="X25" s="27">
        <v>0</v>
      </c>
      <c r="Y25" s="27">
        <v>0</v>
      </c>
      <c r="Z25" s="27">
        <v>0</v>
      </c>
      <c r="AA25" s="27">
        <v>21429239</v>
      </c>
      <c r="AB25" s="27">
        <v>0</v>
      </c>
      <c r="AC25" s="27">
        <v>38878901</v>
      </c>
      <c r="AD25" s="27">
        <v>0</v>
      </c>
      <c r="AE25" s="27">
        <v>0</v>
      </c>
      <c r="AF25" s="27">
        <v>6231632</v>
      </c>
      <c r="AG25" s="27">
        <v>0</v>
      </c>
      <c r="AH25" s="27">
        <v>443</v>
      </c>
      <c r="AI25" s="27">
        <v>6603598</v>
      </c>
      <c r="AJ25" s="27">
        <v>110971</v>
      </c>
      <c r="AK25" s="27">
        <v>0</v>
      </c>
      <c r="AL25" s="201">
        <v>1508170644</v>
      </c>
    </row>
    <row r="26" spans="1:38" s="6" customFormat="1" ht="15" x14ac:dyDescent="0.25">
      <c r="A26" s="77" t="s">
        <v>783</v>
      </c>
      <c r="B26" s="28" t="s">
        <v>147</v>
      </c>
      <c r="C26" s="27">
        <v>0</v>
      </c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4348035218</v>
      </c>
      <c r="J26" s="27">
        <v>0</v>
      </c>
      <c r="K26" s="27">
        <v>0</v>
      </c>
      <c r="L26" s="27">
        <v>0</v>
      </c>
      <c r="M26" s="27">
        <v>2383299040</v>
      </c>
      <c r="N26" s="27">
        <v>4579163762</v>
      </c>
      <c r="O26" s="27">
        <v>0</v>
      </c>
      <c r="P26" s="27">
        <v>0</v>
      </c>
      <c r="Q26" s="27">
        <v>0</v>
      </c>
      <c r="R26" s="27">
        <v>0</v>
      </c>
      <c r="S26" s="27">
        <v>0</v>
      </c>
      <c r="T26" s="27">
        <v>0</v>
      </c>
      <c r="U26" s="27">
        <v>0</v>
      </c>
      <c r="V26" s="27">
        <v>0</v>
      </c>
      <c r="W26" s="27">
        <v>0</v>
      </c>
      <c r="X26" s="27">
        <v>0</v>
      </c>
      <c r="Y26" s="27">
        <v>0</v>
      </c>
      <c r="Z26" s="27">
        <v>0</v>
      </c>
      <c r="AA26" s="27">
        <v>0</v>
      </c>
      <c r="AB26" s="27">
        <v>0</v>
      </c>
      <c r="AC26" s="27">
        <v>0</v>
      </c>
      <c r="AD26" s="27">
        <v>185294427</v>
      </c>
      <c r="AE26" s="27">
        <v>0</v>
      </c>
      <c r="AF26" s="27">
        <v>4865950165</v>
      </c>
      <c r="AG26" s="27">
        <v>12964271</v>
      </c>
      <c r="AH26" s="27">
        <v>8493129229</v>
      </c>
      <c r="AI26" s="27">
        <v>0</v>
      </c>
      <c r="AJ26" s="27">
        <v>0</v>
      </c>
      <c r="AK26" s="27">
        <v>0</v>
      </c>
      <c r="AL26" s="201">
        <v>24867836112</v>
      </c>
    </row>
    <row r="27" spans="1:38" s="6" customFormat="1" ht="15" x14ac:dyDescent="0.25">
      <c r="A27" s="77" t="s">
        <v>784</v>
      </c>
      <c r="B27" s="28" t="s">
        <v>148</v>
      </c>
      <c r="C27" s="27">
        <v>0</v>
      </c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27">
        <v>0</v>
      </c>
      <c r="O27" s="27">
        <v>0</v>
      </c>
      <c r="P27" s="27">
        <v>0</v>
      </c>
      <c r="Q27" s="27">
        <v>0</v>
      </c>
      <c r="R27" s="27">
        <v>0</v>
      </c>
      <c r="S27" s="27">
        <v>0</v>
      </c>
      <c r="T27" s="27">
        <v>0</v>
      </c>
      <c r="U27" s="27">
        <v>0</v>
      </c>
      <c r="V27" s="27">
        <v>0</v>
      </c>
      <c r="W27" s="27">
        <v>0</v>
      </c>
      <c r="X27" s="27">
        <v>0</v>
      </c>
      <c r="Y27" s="27">
        <v>0</v>
      </c>
      <c r="Z27" s="27">
        <v>0</v>
      </c>
      <c r="AA27" s="27">
        <v>0</v>
      </c>
      <c r="AB27" s="27">
        <v>0</v>
      </c>
      <c r="AC27" s="27">
        <v>0</v>
      </c>
      <c r="AD27" s="27">
        <v>0</v>
      </c>
      <c r="AE27" s="27">
        <v>0</v>
      </c>
      <c r="AF27" s="27">
        <v>0</v>
      </c>
      <c r="AG27" s="27">
        <v>0</v>
      </c>
      <c r="AH27" s="27">
        <v>0</v>
      </c>
      <c r="AI27" s="27">
        <v>0</v>
      </c>
      <c r="AJ27" s="27">
        <v>0</v>
      </c>
      <c r="AK27" s="27">
        <v>0</v>
      </c>
      <c r="AL27" s="201">
        <v>0</v>
      </c>
    </row>
    <row r="28" spans="1:38" s="6" customFormat="1" ht="15" x14ac:dyDescent="0.25">
      <c r="A28" s="77" t="s">
        <v>785</v>
      </c>
      <c r="B28" s="28" t="s">
        <v>149</v>
      </c>
      <c r="C28" s="27">
        <v>103584133</v>
      </c>
      <c r="D28" s="27">
        <v>68277815</v>
      </c>
      <c r="E28" s="27">
        <v>0</v>
      </c>
      <c r="F28" s="27">
        <v>2163704</v>
      </c>
      <c r="G28" s="27">
        <v>245500615</v>
      </c>
      <c r="H28" s="27">
        <v>1065172333</v>
      </c>
      <c r="I28" s="27">
        <v>24758841</v>
      </c>
      <c r="J28" s="27">
        <v>0</v>
      </c>
      <c r="K28" s="27">
        <v>0</v>
      </c>
      <c r="L28" s="27">
        <v>679284823</v>
      </c>
      <c r="M28" s="27">
        <v>251408014</v>
      </c>
      <c r="N28" s="27">
        <v>425704764</v>
      </c>
      <c r="O28" s="27">
        <v>340854626</v>
      </c>
      <c r="P28" s="27">
        <v>0</v>
      </c>
      <c r="Q28" s="27">
        <v>0</v>
      </c>
      <c r="R28" s="27">
        <v>0</v>
      </c>
      <c r="S28" s="27">
        <v>0</v>
      </c>
      <c r="T28" s="27">
        <v>0</v>
      </c>
      <c r="U28" s="27">
        <v>0</v>
      </c>
      <c r="V28" s="27">
        <v>471444547</v>
      </c>
      <c r="W28" s="27">
        <v>680124966</v>
      </c>
      <c r="X28" s="27">
        <v>0</v>
      </c>
      <c r="Y28" s="27">
        <v>0</v>
      </c>
      <c r="Z28" s="27">
        <v>0</v>
      </c>
      <c r="AA28" s="27">
        <v>102026657</v>
      </c>
      <c r="AB28" s="27">
        <v>0</v>
      </c>
      <c r="AC28" s="27">
        <v>207971011</v>
      </c>
      <c r="AD28" s="27">
        <v>7462393930</v>
      </c>
      <c r="AE28" s="27">
        <v>12898428</v>
      </c>
      <c r="AF28" s="27">
        <v>0</v>
      </c>
      <c r="AG28" s="27">
        <v>0</v>
      </c>
      <c r="AH28" s="27">
        <v>13374329</v>
      </c>
      <c r="AI28" s="27">
        <v>0</v>
      </c>
      <c r="AJ28" s="27">
        <v>21893824</v>
      </c>
      <c r="AK28" s="27">
        <v>0</v>
      </c>
      <c r="AL28" s="201">
        <v>12178837360</v>
      </c>
    </row>
    <row r="29" spans="1:38" s="6" customFormat="1" ht="15" x14ac:dyDescent="0.25">
      <c r="A29" s="77" t="s">
        <v>786</v>
      </c>
      <c r="B29" s="28" t="s">
        <v>150</v>
      </c>
      <c r="C29" s="27">
        <v>7679328</v>
      </c>
      <c r="D29" s="27">
        <v>0</v>
      </c>
      <c r="E29" s="27">
        <v>0</v>
      </c>
      <c r="F29" s="27">
        <v>0</v>
      </c>
      <c r="G29" s="27">
        <v>10347017</v>
      </c>
      <c r="H29" s="27">
        <v>96890747</v>
      </c>
      <c r="I29" s="27">
        <v>0</v>
      </c>
      <c r="J29" s="27">
        <v>0</v>
      </c>
      <c r="K29" s="27">
        <v>0</v>
      </c>
      <c r="L29" s="27">
        <v>46990454</v>
      </c>
      <c r="M29" s="27">
        <v>15200384</v>
      </c>
      <c r="N29" s="27">
        <v>46064514</v>
      </c>
      <c r="O29" s="27">
        <v>23296763</v>
      </c>
      <c r="P29" s="27">
        <v>0</v>
      </c>
      <c r="Q29" s="27">
        <v>0</v>
      </c>
      <c r="R29" s="27">
        <v>0</v>
      </c>
      <c r="S29" s="27">
        <v>0</v>
      </c>
      <c r="T29" s="27">
        <v>0</v>
      </c>
      <c r="U29" s="27">
        <v>0</v>
      </c>
      <c r="V29" s="27">
        <v>48638886</v>
      </c>
      <c r="W29" s="27">
        <v>0</v>
      </c>
      <c r="X29" s="27">
        <v>0</v>
      </c>
      <c r="Y29" s="27">
        <v>0</v>
      </c>
      <c r="Z29" s="27">
        <v>0</v>
      </c>
      <c r="AA29" s="27">
        <v>18363352</v>
      </c>
      <c r="AB29" s="27">
        <v>0</v>
      </c>
      <c r="AC29" s="27">
        <v>0</v>
      </c>
      <c r="AD29" s="27">
        <v>0</v>
      </c>
      <c r="AE29" s="27">
        <v>0</v>
      </c>
      <c r="AF29" s="27">
        <v>0</v>
      </c>
      <c r="AG29" s="27">
        <v>0</v>
      </c>
      <c r="AH29" s="27">
        <v>0</v>
      </c>
      <c r="AI29" s="27">
        <v>0</v>
      </c>
      <c r="AJ29" s="27">
        <v>0</v>
      </c>
      <c r="AK29" s="27">
        <v>0</v>
      </c>
      <c r="AL29" s="201">
        <v>313471445</v>
      </c>
    </row>
    <row r="30" spans="1:38" s="6" customFormat="1" ht="15" x14ac:dyDescent="0.25">
      <c r="A30" s="77" t="s">
        <v>787</v>
      </c>
      <c r="B30" s="28" t="s">
        <v>151</v>
      </c>
      <c r="C30" s="27">
        <v>0</v>
      </c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27">
        <v>0</v>
      </c>
      <c r="O30" s="27">
        <v>0</v>
      </c>
      <c r="P30" s="27">
        <v>0</v>
      </c>
      <c r="Q30" s="27">
        <v>0</v>
      </c>
      <c r="R30" s="27">
        <v>0</v>
      </c>
      <c r="S30" s="27">
        <v>0</v>
      </c>
      <c r="T30" s="27">
        <v>383039777</v>
      </c>
      <c r="U30" s="27">
        <v>0</v>
      </c>
      <c r="V30" s="27">
        <v>0</v>
      </c>
      <c r="W30" s="27">
        <v>0</v>
      </c>
      <c r="X30" s="27">
        <v>0</v>
      </c>
      <c r="Y30" s="27">
        <v>0</v>
      </c>
      <c r="Z30" s="27">
        <v>0</v>
      </c>
      <c r="AA30" s="27">
        <v>0</v>
      </c>
      <c r="AB30" s="27">
        <v>0</v>
      </c>
      <c r="AC30" s="27">
        <v>0</v>
      </c>
      <c r="AD30" s="27">
        <v>4073508574</v>
      </c>
      <c r="AE30" s="27">
        <v>3887020350</v>
      </c>
      <c r="AF30" s="27">
        <v>0</v>
      </c>
      <c r="AG30" s="27">
        <v>0</v>
      </c>
      <c r="AH30" s="27">
        <v>5357451345</v>
      </c>
      <c r="AI30" s="27">
        <v>0</v>
      </c>
      <c r="AJ30" s="27">
        <v>0</v>
      </c>
      <c r="AK30" s="27">
        <v>0</v>
      </c>
      <c r="AL30" s="201">
        <v>13701020046</v>
      </c>
    </row>
    <row r="31" spans="1:38" s="6" customFormat="1" ht="15" x14ac:dyDescent="0.25">
      <c r="A31" s="77" t="s">
        <v>788</v>
      </c>
      <c r="B31" s="28" t="s">
        <v>152</v>
      </c>
      <c r="C31" s="27">
        <v>75769358</v>
      </c>
      <c r="D31" s="27">
        <v>0</v>
      </c>
      <c r="E31" s="27">
        <v>214621278</v>
      </c>
      <c r="F31" s="27">
        <v>223514826</v>
      </c>
      <c r="G31" s="27">
        <v>166045106</v>
      </c>
      <c r="H31" s="27">
        <v>1954323121</v>
      </c>
      <c r="I31" s="27">
        <v>541805095</v>
      </c>
      <c r="J31" s="27">
        <v>0</v>
      </c>
      <c r="K31" s="27">
        <v>5950825746</v>
      </c>
      <c r="L31" s="27">
        <v>4459563220</v>
      </c>
      <c r="M31" s="27">
        <v>541794946</v>
      </c>
      <c r="N31" s="27">
        <v>3522546784</v>
      </c>
      <c r="O31" s="27">
        <v>349450883</v>
      </c>
      <c r="P31" s="27">
        <v>0</v>
      </c>
      <c r="Q31" s="27">
        <v>0</v>
      </c>
      <c r="R31" s="27">
        <v>3392743</v>
      </c>
      <c r="S31" s="27">
        <v>0</v>
      </c>
      <c r="T31" s="27">
        <v>1729686148</v>
      </c>
      <c r="U31" s="27">
        <v>0</v>
      </c>
      <c r="V31" s="27">
        <v>6235874783</v>
      </c>
      <c r="W31" s="27">
        <v>0</v>
      </c>
      <c r="X31" s="27">
        <v>104953053</v>
      </c>
      <c r="Y31" s="27">
        <v>0</v>
      </c>
      <c r="Z31" s="27">
        <v>449583786</v>
      </c>
      <c r="AA31" s="27">
        <v>107235915</v>
      </c>
      <c r="AB31" s="27">
        <v>15790260355</v>
      </c>
      <c r="AC31" s="27">
        <v>204764726</v>
      </c>
      <c r="AD31" s="27">
        <v>2466034004</v>
      </c>
      <c r="AE31" s="27">
        <v>126108146</v>
      </c>
      <c r="AF31" s="27">
        <v>0</v>
      </c>
      <c r="AG31" s="27">
        <v>147784212</v>
      </c>
      <c r="AH31" s="27">
        <v>1371703620</v>
      </c>
      <c r="AI31" s="27">
        <v>399961256</v>
      </c>
      <c r="AJ31" s="27">
        <v>98824851</v>
      </c>
      <c r="AK31" s="27">
        <v>0</v>
      </c>
      <c r="AL31" s="201">
        <v>47236427961</v>
      </c>
    </row>
    <row r="32" spans="1:38" s="6" customFormat="1" ht="15" x14ac:dyDescent="0.25">
      <c r="A32" s="77" t="s">
        <v>789</v>
      </c>
      <c r="B32" s="28" t="s">
        <v>153</v>
      </c>
      <c r="C32" s="27">
        <v>3517213531</v>
      </c>
      <c r="D32" s="27">
        <v>24393135</v>
      </c>
      <c r="E32" s="27">
        <v>162095414</v>
      </c>
      <c r="F32" s="27">
        <v>9374546</v>
      </c>
      <c r="G32" s="27">
        <v>86143855</v>
      </c>
      <c r="H32" s="27">
        <v>517803990</v>
      </c>
      <c r="I32" s="27">
        <v>1171950</v>
      </c>
      <c r="J32" s="27">
        <v>1469741</v>
      </c>
      <c r="K32" s="27">
        <v>1469741</v>
      </c>
      <c r="L32" s="27">
        <v>383701932</v>
      </c>
      <c r="M32" s="27">
        <v>431575419</v>
      </c>
      <c r="N32" s="27">
        <v>867080539</v>
      </c>
      <c r="O32" s="27">
        <v>152863130</v>
      </c>
      <c r="P32" s="27">
        <v>1469802</v>
      </c>
      <c r="Q32" s="27">
        <v>1469741</v>
      </c>
      <c r="R32" s="27">
        <v>28488058</v>
      </c>
      <c r="S32" s="27">
        <v>1469741</v>
      </c>
      <c r="T32" s="27">
        <v>0</v>
      </c>
      <c r="U32" s="27">
        <v>0</v>
      </c>
      <c r="V32" s="27">
        <v>1213606923</v>
      </c>
      <c r="W32" s="27">
        <v>1469741</v>
      </c>
      <c r="X32" s="27">
        <v>1469741</v>
      </c>
      <c r="Y32" s="27">
        <v>1469741</v>
      </c>
      <c r="Z32" s="27">
        <v>1469741</v>
      </c>
      <c r="AA32" s="27">
        <v>51984760</v>
      </c>
      <c r="AB32" s="27">
        <v>72912157</v>
      </c>
      <c r="AC32" s="27">
        <v>24702115</v>
      </c>
      <c r="AD32" s="27">
        <v>3101007968</v>
      </c>
      <c r="AE32" s="27">
        <v>1469741</v>
      </c>
      <c r="AF32" s="27">
        <v>1469741</v>
      </c>
      <c r="AG32" s="27">
        <v>1469741</v>
      </c>
      <c r="AH32" s="27">
        <v>82282302</v>
      </c>
      <c r="AI32" s="27">
        <v>71935488</v>
      </c>
      <c r="AJ32" s="27">
        <v>1181557</v>
      </c>
      <c r="AK32" s="27">
        <v>1469741</v>
      </c>
      <c r="AL32" s="201">
        <v>10820625463</v>
      </c>
    </row>
    <row r="33" spans="1:38" s="6" customFormat="1" ht="15" x14ac:dyDescent="0.25">
      <c r="A33" s="77" t="s">
        <v>790</v>
      </c>
      <c r="B33" s="28" t="s">
        <v>154</v>
      </c>
      <c r="C33" s="27">
        <v>10784383</v>
      </c>
      <c r="D33" s="27">
        <v>15317850</v>
      </c>
      <c r="E33" s="27">
        <v>16702854</v>
      </c>
      <c r="F33" s="27">
        <v>0</v>
      </c>
      <c r="G33" s="27">
        <v>17974323</v>
      </c>
      <c r="H33" s="27">
        <v>312730676</v>
      </c>
      <c r="I33" s="27">
        <v>213065</v>
      </c>
      <c r="J33" s="27">
        <v>0</v>
      </c>
      <c r="K33" s="27">
        <v>0</v>
      </c>
      <c r="L33" s="27">
        <v>293128438</v>
      </c>
      <c r="M33" s="27">
        <v>86872091</v>
      </c>
      <c r="N33" s="27">
        <v>113204139</v>
      </c>
      <c r="O33" s="27">
        <v>0</v>
      </c>
      <c r="P33" s="27">
        <v>10539522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94216414</v>
      </c>
      <c r="W33" s="27">
        <v>0</v>
      </c>
      <c r="X33" s="27">
        <v>0</v>
      </c>
      <c r="Y33" s="27">
        <v>0</v>
      </c>
      <c r="Z33" s="27">
        <v>0</v>
      </c>
      <c r="AA33" s="27">
        <v>0</v>
      </c>
      <c r="AB33" s="27">
        <v>25574155</v>
      </c>
      <c r="AC33" s="27">
        <v>49163081</v>
      </c>
      <c r="AD33" s="27">
        <v>1380826149</v>
      </c>
      <c r="AE33" s="27">
        <v>0</v>
      </c>
      <c r="AF33" s="27">
        <v>0</v>
      </c>
      <c r="AG33" s="27">
        <v>0</v>
      </c>
      <c r="AH33" s="27">
        <v>426779744</v>
      </c>
      <c r="AI33" s="27">
        <v>21967969</v>
      </c>
      <c r="AJ33" s="27">
        <v>0</v>
      </c>
      <c r="AK33" s="27">
        <v>0</v>
      </c>
      <c r="AL33" s="201">
        <v>2875994853</v>
      </c>
    </row>
    <row r="34" spans="1:38" s="6" customFormat="1" ht="15" x14ac:dyDescent="0.25">
      <c r="A34" s="77" t="s">
        <v>791</v>
      </c>
      <c r="B34" s="28" t="s">
        <v>155</v>
      </c>
      <c r="C34" s="27">
        <v>338166956</v>
      </c>
      <c r="D34" s="27">
        <v>13366712</v>
      </c>
      <c r="E34" s="27">
        <v>296599145</v>
      </c>
      <c r="F34" s="27">
        <v>308643458</v>
      </c>
      <c r="G34" s="27">
        <v>39115085</v>
      </c>
      <c r="H34" s="27">
        <v>1804988668</v>
      </c>
      <c r="I34" s="27">
        <v>5754305</v>
      </c>
      <c r="J34" s="27">
        <v>0</v>
      </c>
      <c r="K34" s="27">
        <v>0</v>
      </c>
      <c r="L34" s="27">
        <v>860303644</v>
      </c>
      <c r="M34" s="27">
        <v>553889132</v>
      </c>
      <c r="N34" s="27">
        <v>922727007</v>
      </c>
      <c r="O34" s="27">
        <v>577923236</v>
      </c>
      <c r="P34" s="27">
        <v>12105906</v>
      </c>
      <c r="Q34" s="27">
        <v>0</v>
      </c>
      <c r="R34" s="27">
        <v>322898435</v>
      </c>
      <c r="S34" s="27">
        <v>6145812</v>
      </c>
      <c r="T34" s="27">
        <v>1130287939</v>
      </c>
      <c r="U34" s="27">
        <v>0</v>
      </c>
      <c r="V34" s="27">
        <v>613425386</v>
      </c>
      <c r="W34" s="27">
        <v>0</v>
      </c>
      <c r="X34" s="27">
        <v>8960121</v>
      </c>
      <c r="Y34" s="27">
        <v>0</v>
      </c>
      <c r="Z34" s="27">
        <v>0</v>
      </c>
      <c r="AA34" s="27">
        <v>10857288</v>
      </c>
      <c r="AB34" s="27">
        <v>527445760</v>
      </c>
      <c r="AC34" s="27">
        <v>0</v>
      </c>
      <c r="AD34" s="27">
        <v>308976251</v>
      </c>
      <c r="AE34" s="27">
        <v>0</v>
      </c>
      <c r="AF34" s="27">
        <v>0</v>
      </c>
      <c r="AG34" s="27">
        <v>131867526</v>
      </c>
      <c r="AH34" s="27">
        <v>361350573</v>
      </c>
      <c r="AI34" s="27">
        <v>298118668</v>
      </c>
      <c r="AJ34" s="27">
        <v>0</v>
      </c>
      <c r="AK34" s="27">
        <v>34584953</v>
      </c>
      <c r="AL34" s="201">
        <v>9488501966</v>
      </c>
    </row>
    <row r="35" spans="1:38" s="6" customFormat="1" ht="15" x14ac:dyDescent="0.25">
      <c r="A35" s="77" t="s">
        <v>792</v>
      </c>
      <c r="B35" s="28" t="s">
        <v>156</v>
      </c>
      <c r="C35" s="27">
        <v>860843964</v>
      </c>
      <c r="D35" s="27">
        <v>0</v>
      </c>
      <c r="E35" s="27">
        <v>0</v>
      </c>
      <c r="F35" s="27">
        <v>332698785</v>
      </c>
      <c r="G35" s="27">
        <v>137065050</v>
      </c>
      <c r="H35" s="27">
        <v>4386931978</v>
      </c>
      <c r="I35" s="27">
        <v>0</v>
      </c>
      <c r="J35" s="27">
        <v>0</v>
      </c>
      <c r="K35" s="27">
        <v>0</v>
      </c>
      <c r="L35" s="27">
        <v>3108055409</v>
      </c>
      <c r="M35" s="27">
        <v>846834308</v>
      </c>
      <c r="N35" s="27">
        <v>1870361280</v>
      </c>
      <c r="O35" s="27">
        <v>83424548</v>
      </c>
      <c r="P35" s="27">
        <v>0</v>
      </c>
      <c r="Q35" s="27">
        <v>0</v>
      </c>
      <c r="R35" s="27">
        <v>1101464065</v>
      </c>
      <c r="S35" s="27">
        <v>6811369</v>
      </c>
      <c r="T35" s="27">
        <v>499873715</v>
      </c>
      <c r="U35" s="27">
        <v>0</v>
      </c>
      <c r="V35" s="27">
        <v>734038710</v>
      </c>
      <c r="W35" s="27">
        <v>0</v>
      </c>
      <c r="X35" s="27">
        <v>0</v>
      </c>
      <c r="Y35" s="27">
        <v>13145841</v>
      </c>
      <c r="Z35" s="27">
        <v>0</v>
      </c>
      <c r="AA35" s="27">
        <v>58344807</v>
      </c>
      <c r="AB35" s="27">
        <v>0</v>
      </c>
      <c r="AC35" s="27">
        <v>0</v>
      </c>
      <c r="AD35" s="27">
        <v>55230568</v>
      </c>
      <c r="AE35" s="27">
        <v>0</v>
      </c>
      <c r="AF35" s="27">
        <v>0</v>
      </c>
      <c r="AG35" s="27">
        <v>0</v>
      </c>
      <c r="AH35" s="27">
        <v>143643638</v>
      </c>
      <c r="AI35" s="27">
        <v>2798854232</v>
      </c>
      <c r="AJ35" s="27">
        <v>0</v>
      </c>
      <c r="AK35" s="27">
        <v>0</v>
      </c>
      <c r="AL35" s="201">
        <v>17037622267</v>
      </c>
    </row>
    <row r="36" spans="1:38" s="6" customFormat="1" ht="15" x14ac:dyDescent="0.25">
      <c r="A36" s="77" t="s">
        <v>793</v>
      </c>
      <c r="B36" s="28" t="s">
        <v>70</v>
      </c>
      <c r="C36" s="27">
        <v>8413346</v>
      </c>
      <c r="D36" s="27">
        <v>227620860</v>
      </c>
      <c r="E36" s="27">
        <v>57935700</v>
      </c>
      <c r="F36" s="27">
        <v>4535297810</v>
      </c>
      <c r="G36" s="27">
        <v>1204193118</v>
      </c>
      <c r="H36" s="27">
        <v>2426698329</v>
      </c>
      <c r="I36" s="27">
        <v>281363558</v>
      </c>
      <c r="J36" s="27">
        <v>0</v>
      </c>
      <c r="K36" s="27">
        <v>2283940101</v>
      </c>
      <c r="L36" s="27">
        <v>2013664780</v>
      </c>
      <c r="M36" s="27">
        <v>29726070</v>
      </c>
      <c r="N36" s="27">
        <v>267717363</v>
      </c>
      <c r="O36" s="27">
        <v>97665654</v>
      </c>
      <c r="P36" s="27">
        <v>0</v>
      </c>
      <c r="Q36" s="27">
        <v>0</v>
      </c>
      <c r="R36" s="27">
        <v>0</v>
      </c>
      <c r="S36" s="27">
        <v>0</v>
      </c>
      <c r="T36" s="27">
        <v>2325183803</v>
      </c>
      <c r="U36" s="27">
        <v>0</v>
      </c>
      <c r="V36" s="27">
        <v>1176030942</v>
      </c>
      <c r="W36" s="27">
        <v>0</v>
      </c>
      <c r="X36" s="27">
        <v>0</v>
      </c>
      <c r="Y36" s="27">
        <v>0</v>
      </c>
      <c r="Z36" s="27">
        <v>0</v>
      </c>
      <c r="AA36" s="27">
        <v>2218517</v>
      </c>
      <c r="AB36" s="27">
        <v>0</v>
      </c>
      <c r="AC36" s="27">
        <v>2874864203</v>
      </c>
      <c r="AD36" s="27">
        <v>2938746218</v>
      </c>
      <c r="AE36" s="27">
        <v>0</v>
      </c>
      <c r="AF36" s="27">
        <v>92212883</v>
      </c>
      <c r="AG36" s="27">
        <v>1292035073</v>
      </c>
      <c r="AH36" s="27">
        <v>82073310</v>
      </c>
      <c r="AI36" s="27">
        <v>16995259</v>
      </c>
      <c r="AJ36" s="27">
        <v>1263784760</v>
      </c>
      <c r="AK36" s="27">
        <v>0</v>
      </c>
      <c r="AL36" s="201">
        <v>25498381657</v>
      </c>
    </row>
    <row r="37" spans="1:38" s="6" customFormat="1" ht="15" x14ac:dyDescent="0.25">
      <c r="A37" s="118" t="s">
        <v>794</v>
      </c>
      <c r="B37" s="119" t="s">
        <v>157</v>
      </c>
      <c r="C37" s="120">
        <v>5929041659</v>
      </c>
      <c r="D37" s="120">
        <v>817005044</v>
      </c>
      <c r="E37" s="120">
        <v>960489144</v>
      </c>
      <c r="F37" s="120">
        <v>5887595504</v>
      </c>
      <c r="G37" s="120">
        <v>3079447156</v>
      </c>
      <c r="H37" s="120">
        <v>16866251394</v>
      </c>
      <c r="I37" s="120">
        <v>5495940205</v>
      </c>
      <c r="J37" s="120">
        <v>1469741</v>
      </c>
      <c r="K37" s="120">
        <v>8236235588</v>
      </c>
      <c r="L37" s="120">
        <v>19148869657</v>
      </c>
      <c r="M37" s="120">
        <v>8348301324</v>
      </c>
      <c r="N37" s="120">
        <v>14558245239</v>
      </c>
      <c r="O37" s="120">
        <v>3726566430</v>
      </c>
      <c r="P37" s="120">
        <v>157172306</v>
      </c>
      <c r="Q37" s="120">
        <v>70025115</v>
      </c>
      <c r="R37" s="120">
        <v>1537952844</v>
      </c>
      <c r="S37" s="120">
        <v>23149699</v>
      </c>
      <c r="T37" s="120">
        <v>13257644606</v>
      </c>
      <c r="U37" s="120">
        <v>0</v>
      </c>
      <c r="V37" s="120">
        <v>14693757988</v>
      </c>
      <c r="W37" s="120">
        <v>694004501</v>
      </c>
      <c r="X37" s="120">
        <v>115382915</v>
      </c>
      <c r="Y37" s="120">
        <v>14615582</v>
      </c>
      <c r="Z37" s="120">
        <v>451053527</v>
      </c>
      <c r="AA37" s="120">
        <v>789577737</v>
      </c>
      <c r="AB37" s="120">
        <v>16920960145</v>
      </c>
      <c r="AC37" s="120">
        <v>3426531622</v>
      </c>
      <c r="AD37" s="120">
        <v>45554948673</v>
      </c>
      <c r="AE37" s="120">
        <v>4131811853</v>
      </c>
      <c r="AF37" s="120">
        <v>4971050102</v>
      </c>
      <c r="AG37" s="120">
        <v>1637851718</v>
      </c>
      <c r="AH37" s="120">
        <v>16811680471</v>
      </c>
      <c r="AI37" s="120">
        <v>3686836023</v>
      </c>
      <c r="AJ37" s="120">
        <v>1431400708</v>
      </c>
      <c r="AK37" s="120">
        <v>36054694</v>
      </c>
      <c r="AL37" s="202">
        <v>223468920914</v>
      </c>
    </row>
    <row r="38" spans="1:38" s="6" customFormat="1" ht="15" collapsed="1" x14ac:dyDescent="0.25">
      <c r="A38" s="78" t="s">
        <v>50</v>
      </c>
      <c r="B38" s="34" t="s">
        <v>89</v>
      </c>
      <c r="C38" s="35">
        <v>5929041659</v>
      </c>
      <c r="D38" s="35">
        <v>817005044</v>
      </c>
      <c r="E38" s="35">
        <v>960489144</v>
      </c>
      <c r="F38" s="35">
        <v>5887595504</v>
      </c>
      <c r="G38" s="35">
        <v>3079447156</v>
      </c>
      <c r="H38" s="35">
        <v>16866251394</v>
      </c>
      <c r="I38" s="35">
        <v>5495940205</v>
      </c>
      <c r="J38" s="35">
        <v>1469741</v>
      </c>
      <c r="K38" s="35">
        <v>8236235588</v>
      </c>
      <c r="L38" s="35">
        <v>19148869657</v>
      </c>
      <c r="M38" s="35">
        <v>8348301324</v>
      </c>
      <c r="N38" s="35">
        <v>14558245239</v>
      </c>
      <c r="O38" s="35">
        <v>3726566430</v>
      </c>
      <c r="P38" s="35">
        <v>157172306</v>
      </c>
      <c r="Q38" s="35">
        <v>70025115</v>
      </c>
      <c r="R38" s="35">
        <v>1537952844</v>
      </c>
      <c r="S38" s="35">
        <v>23149699</v>
      </c>
      <c r="T38" s="35">
        <v>13257644606</v>
      </c>
      <c r="U38" s="35">
        <v>0</v>
      </c>
      <c r="V38" s="35">
        <v>14693757988</v>
      </c>
      <c r="W38" s="35">
        <v>694004501</v>
      </c>
      <c r="X38" s="35">
        <v>115382915</v>
      </c>
      <c r="Y38" s="35">
        <v>14615582</v>
      </c>
      <c r="Z38" s="35">
        <v>451053527</v>
      </c>
      <c r="AA38" s="35">
        <v>789577737</v>
      </c>
      <c r="AB38" s="35">
        <v>16920960145</v>
      </c>
      <c r="AC38" s="35">
        <v>3426531622</v>
      </c>
      <c r="AD38" s="35">
        <v>45554948673</v>
      </c>
      <c r="AE38" s="35">
        <v>4131811853</v>
      </c>
      <c r="AF38" s="35">
        <v>4971050102</v>
      </c>
      <c r="AG38" s="35">
        <v>1637851718</v>
      </c>
      <c r="AH38" s="35">
        <v>16811680471</v>
      </c>
      <c r="AI38" s="35">
        <v>3686836023</v>
      </c>
      <c r="AJ38" s="35">
        <v>1431400708</v>
      </c>
      <c r="AK38" s="35">
        <v>36054694</v>
      </c>
      <c r="AL38" s="203">
        <v>223468920914</v>
      </c>
    </row>
    <row r="39" spans="1:38" s="6" customFormat="1" ht="15" x14ac:dyDescent="0.25">
      <c r="A39" s="77" t="s">
        <v>795</v>
      </c>
      <c r="B39" s="28" t="s">
        <v>144</v>
      </c>
      <c r="C39" s="27">
        <v>0</v>
      </c>
      <c r="D39" s="27">
        <v>0</v>
      </c>
      <c r="E39" s="27">
        <v>0</v>
      </c>
      <c r="F39" s="27">
        <v>0</v>
      </c>
      <c r="G39" s="27">
        <v>23387362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27">
        <v>0</v>
      </c>
      <c r="O39" s="27">
        <v>0</v>
      </c>
      <c r="P39" s="27">
        <v>0</v>
      </c>
      <c r="Q39" s="27">
        <v>0</v>
      </c>
      <c r="R39" s="27">
        <v>0</v>
      </c>
      <c r="S39" s="27">
        <v>0</v>
      </c>
      <c r="T39" s="27">
        <v>0</v>
      </c>
      <c r="U39" s="27">
        <v>0</v>
      </c>
      <c r="V39" s="27">
        <v>0</v>
      </c>
      <c r="W39" s="27">
        <v>0</v>
      </c>
      <c r="X39" s="27">
        <v>0</v>
      </c>
      <c r="Y39" s="27">
        <v>0</v>
      </c>
      <c r="Z39" s="27">
        <v>0</v>
      </c>
      <c r="AA39" s="27">
        <v>0</v>
      </c>
      <c r="AB39" s="27">
        <v>0</v>
      </c>
      <c r="AC39" s="27">
        <v>0</v>
      </c>
      <c r="AD39" s="27">
        <v>93574217</v>
      </c>
      <c r="AE39" s="27">
        <v>0</v>
      </c>
      <c r="AF39" s="27">
        <v>0</v>
      </c>
      <c r="AG39" s="27">
        <v>0</v>
      </c>
      <c r="AH39" s="27">
        <v>0</v>
      </c>
      <c r="AI39" s="27">
        <v>0</v>
      </c>
      <c r="AJ39" s="27">
        <v>0</v>
      </c>
      <c r="AK39" s="27">
        <v>0</v>
      </c>
      <c r="AL39" s="201">
        <v>116961579</v>
      </c>
    </row>
    <row r="40" spans="1:38" s="6" customFormat="1" ht="15" x14ac:dyDescent="0.25">
      <c r="A40" s="77" t="s">
        <v>796</v>
      </c>
      <c r="B40" s="28" t="s">
        <v>145</v>
      </c>
      <c r="C40" s="27">
        <v>0</v>
      </c>
      <c r="D40" s="27">
        <v>0</v>
      </c>
      <c r="E40" s="27">
        <v>0</v>
      </c>
      <c r="F40" s="27">
        <v>0</v>
      </c>
      <c r="G40" s="27">
        <v>172825617</v>
      </c>
      <c r="H40" s="27">
        <v>41759269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27">
        <v>0</v>
      </c>
      <c r="O40" s="27">
        <v>16895943</v>
      </c>
      <c r="P40" s="27">
        <v>0</v>
      </c>
      <c r="Q40" s="27">
        <v>0</v>
      </c>
      <c r="R40" s="27">
        <v>0</v>
      </c>
      <c r="S40" s="27">
        <v>0</v>
      </c>
      <c r="T40" s="27">
        <v>0</v>
      </c>
      <c r="U40" s="27">
        <v>0</v>
      </c>
      <c r="V40" s="27">
        <v>0</v>
      </c>
      <c r="W40" s="27">
        <v>0</v>
      </c>
      <c r="X40" s="27">
        <v>0</v>
      </c>
      <c r="Y40" s="27">
        <v>0</v>
      </c>
      <c r="Z40" s="27">
        <v>0</v>
      </c>
      <c r="AA40" s="27">
        <v>0</v>
      </c>
      <c r="AB40" s="27">
        <v>0</v>
      </c>
      <c r="AC40" s="27">
        <v>0</v>
      </c>
      <c r="AD40" s="27">
        <v>56086371</v>
      </c>
      <c r="AE40" s="27">
        <v>0</v>
      </c>
      <c r="AF40" s="27">
        <v>0</v>
      </c>
      <c r="AG40" s="27">
        <v>0</v>
      </c>
      <c r="AH40" s="27">
        <v>0</v>
      </c>
      <c r="AI40" s="27">
        <v>0</v>
      </c>
      <c r="AJ40" s="27">
        <v>0</v>
      </c>
      <c r="AK40" s="27">
        <v>0</v>
      </c>
      <c r="AL40" s="201">
        <v>287567200</v>
      </c>
    </row>
    <row r="41" spans="1:38" s="6" customFormat="1" ht="15" x14ac:dyDescent="0.25">
      <c r="A41" s="77" t="s">
        <v>797</v>
      </c>
      <c r="B41" s="28" t="s">
        <v>146</v>
      </c>
      <c r="C41" s="27">
        <v>0</v>
      </c>
      <c r="D41" s="27">
        <v>0</v>
      </c>
      <c r="E41" s="27">
        <v>0</v>
      </c>
      <c r="F41" s="27">
        <v>0</v>
      </c>
      <c r="G41" s="27">
        <v>0</v>
      </c>
      <c r="H41" s="27">
        <v>5385137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27">
        <v>0</v>
      </c>
      <c r="O41" s="27">
        <v>0</v>
      </c>
      <c r="P41" s="27">
        <v>0</v>
      </c>
      <c r="Q41" s="27">
        <v>0</v>
      </c>
      <c r="R41" s="27">
        <v>0</v>
      </c>
      <c r="S41" s="27">
        <v>0</v>
      </c>
      <c r="T41" s="27">
        <v>0</v>
      </c>
      <c r="U41" s="27">
        <v>0</v>
      </c>
      <c r="V41" s="27">
        <v>0</v>
      </c>
      <c r="W41" s="27">
        <v>0</v>
      </c>
      <c r="X41" s="27">
        <v>0</v>
      </c>
      <c r="Y41" s="27">
        <v>0</v>
      </c>
      <c r="Z41" s="27">
        <v>0</v>
      </c>
      <c r="AA41" s="27">
        <v>0</v>
      </c>
      <c r="AB41" s="27">
        <v>0</v>
      </c>
      <c r="AC41" s="27">
        <v>0</v>
      </c>
      <c r="AD41" s="27">
        <v>0</v>
      </c>
      <c r="AE41" s="27">
        <v>0</v>
      </c>
      <c r="AF41" s="27">
        <v>0</v>
      </c>
      <c r="AG41" s="27">
        <v>0</v>
      </c>
      <c r="AH41" s="27">
        <v>0</v>
      </c>
      <c r="AI41" s="27">
        <v>0</v>
      </c>
      <c r="AJ41" s="27">
        <v>0</v>
      </c>
      <c r="AK41" s="27">
        <v>0</v>
      </c>
      <c r="AL41" s="201">
        <v>5385137</v>
      </c>
    </row>
    <row r="42" spans="1:38" s="6" customFormat="1" ht="15" x14ac:dyDescent="0.25">
      <c r="A42" s="77" t="s">
        <v>798</v>
      </c>
      <c r="B42" s="28" t="s">
        <v>147</v>
      </c>
      <c r="C42" s="27">
        <v>0</v>
      </c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27">
        <v>0</v>
      </c>
      <c r="O42" s="27">
        <v>0</v>
      </c>
      <c r="P42" s="27">
        <v>0</v>
      </c>
      <c r="Q42" s="27">
        <v>0</v>
      </c>
      <c r="R42" s="27">
        <v>0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27">
        <v>0</v>
      </c>
      <c r="AA42" s="27">
        <v>0</v>
      </c>
      <c r="AB42" s="27">
        <v>0</v>
      </c>
      <c r="AC42" s="27">
        <v>0</v>
      </c>
      <c r="AD42" s="27">
        <v>0</v>
      </c>
      <c r="AE42" s="27">
        <v>0</v>
      </c>
      <c r="AF42" s="27">
        <v>0</v>
      </c>
      <c r="AG42" s="27">
        <v>0</v>
      </c>
      <c r="AH42" s="27">
        <v>0</v>
      </c>
      <c r="AI42" s="27">
        <v>0</v>
      </c>
      <c r="AJ42" s="27">
        <v>0</v>
      </c>
      <c r="AK42" s="27">
        <v>0</v>
      </c>
      <c r="AL42" s="201">
        <v>0</v>
      </c>
    </row>
    <row r="43" spans="1:38" s="6" customFormat="1" ht="15" x14ac:dyDescent="0.25">
      <c r="A43" s="77" t="s">
        <v>799</v>
      </c>
      <c r="B43" s="28" t="s">
        <v>148</v>
      </c>
      <c r="C43" s="27">
        <v>0</v>
      </c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27">
        <v>0</v>
      </c>
      <c r="O43" s="27">
        <v>0</v>
      </c>
      <c r="P43" s="27">
        <v>0</v>
      </c>
      <c r="Q43" s="27">
        <v>0</v>
      </c>
      <c r="R43" s="27">
        <v>0</v>
      </c>
      <c r="S43" s="27">
        <v>0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27">
        <v>0</v>
      </c>
      <c r="AA43" s="27">
        <v>0</v>
      </c>
      <c r="AB43" s="27">
        <v>0</v>
      </c>
      <c r="AC43" s="27">
        <v>0</v>
      </c>
      <c r="AD43" s="27">
        <v>0</v>
      </c>
      <c r="AE43" s="27">
        <v>0</v>
      </c>
      <c r="AF43" s="27">
        <v>0</v>
      </c>
      <c r="AG43" s="27">
        <v>0</v>
      </c>
      <c r="AH43" s="27">
        <v>0</v>
      </c>
      <c r="AI43" s="27">
        <v>0</v>
      </c>
      <c r="AJ43" s="27">
        <v>0</v>
      </c>
      <c r="AK43" s="27">
        <v>0</v>
      </c>
      <c r="AL43" s="201">
        <v>0</v>
      </c>
    </row>
    <row r="44" spans="1:38" s="6" customFormat="1" ht="15" x14ac:dyDescent="0.25">
      <c r="A44" s="77" t="s">
        <v>800</v>
      </c>
      <c r="B44" s="28" t="s">
        <v>149</v>
      </c>
      <c r="C44" s="27">
        <v>0</v>
      </c>
      <c r="D44" s="27">
        <v>0</v>
      </c>
      <c r="E44" s="27">
        <v>0</v>
      </c>
      <c r="F44" s="27">
        <v>0</v>
      </c>
      <c r="G44" s="27">
        <v>0</v>
      </c>
      <c r="H44" s="27">
        <v>2331100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27">
        <v>0</v>
      </c>
      <c r="O44" s="27">
        <v>0</v>
      </c>
      <c r="P44" s="27">
        <v>0</v>
      </c>
      <c r="Q44" s="27">
        <v>0</v>
      </c>
      <c r="R44" s="27">
        <v>0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27">
        <v>0</v>
      </c>
      <c r="AA44" s="27">
        <v>0</v>
      </c>
      <c r="AB44" s="27">
        <v>0</v>
      </c>
      <c r="AC44" s="27">
        <v>0</v>
      </c>
      <c r="AD44" s="27">
        <v>0</v>
      </c>
      <c r="AE44" s="27">
        <v>0</v>
      </c>
      <c r="AF44" s="27">
        <v>0</v>
      </c>
      <c r="AG44" s="27">
        <v>0</v>
      </c>
      <c r="AH44" s="27">
        <v>0</v>
      </c>
      <c r="AI44" s="27">
        <v>0</v>
      </c>
      <c r="AJ44" s="27">
        <v>0</v>
      </c>
      <c r="AK44" s="27">
        <v>0</v>
      </c>
      <c r="AL44" s="201">
        <v>2331100</v>
      </c>
    </row>
    <row r="45" spans="1:38" s="6" customFormat="1" ht="15" x14ac:dyDescent="0.25">
      <c r="A45" s="77" t="s">
        <v>801</v>
      </c>
      <c r="B45" s="28" t="s">
        <v>150</v>
      </c>
      <c r="C45" s="27">
        <v>0</v>
      </c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27">
        <v>0</v>
      </c>
      <c r="O45" s="27">
        <v>0</v>
      </c>
      <c r="P45" s="27">
        <v>0</v>
      </c>
      <c r="Q45" s="27">
        <v>0</v>
      </c>
      <c r="R45" s="27">
        <v>0</v>
      </c>
      <c r="S45" s="27">
        <v>0</v>
      </c>
      <c r="T45" s="27">
        <v>0</v>
      </c>
      <c r="U45" s="27">
        <v>0</v>
      </c>
      <c r="V45" s="27">
        <v>0</v>
      </c>
      <c r="W45" s="27">
        <v>0</v>
      </c>
      <c r="X45" s="27">
        <v>0</v>
      </c>
      <c r="Y45" s="27">
        <v>0</v>
      </c>
      <c r="Z45" s="27">
        <v>0</v>
      </c>
      <c r="AA45" s="27">
        <v>0</v>
      </c>
      <c r="AB45" s="27">
        <v>0</v>
      </c>
      <c r="AC45" s="27">
        <v>0</v>
      </c>
      <c r="AD45" s="27">
        <v>0</v>
      </c>
      <c r="AE45" s="27">
        <v>0</v>
      </c>
      <c r="AF45" s="27">
        <v>0</v>
      </c>
      <c r="AG45" s="27">
        <v>0</v>
      </c>
      <c r="AH45" s="27">
        <v>0</v>
      </c>
      <c r="AI45" s="27">
        <v>0</v>
      </c>
      <c r="AJ45" s="27">
        <v>0</v>
      </c>
      <c r="AK45" s="27">
        <v>0</v>
      </c>
      <c r="AL45" s="201">
        <v>0</v>
      </c>
    </row>
    <row r="46" spans="1:38" s="6" customFormat="1" ht="15" x14ac:dyDescent="0.25">
      <c r="A46" s="77" t="s">
        <v>802</v>
      </c>
      <c r="B46" s="28" t="s">
        <v>151</v>
      </c>
      <c r="C46" s="27">
        <v>0</v>
      </c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27">
        <v>0</v>
      </c>
      <c r="O46" s="27">
        <v>0</v>
      </c>
      <c r="P46" s="27">
        <v>0</v>
      </c>
      <c r="Q46" s="27">
        <v>0</v>
      </c>
      <c r="R46" s="27">
        <v>0</v>
      </c>
      <c r="S46" s="27">
        <v>0</v>
      </c>
      <c r="T46" s="27">
        <v>0</v>
      </c>
      <c r="U46" s="27">
        <v>0</v>
      </c>
      <c r="V46" s="27">
        <v>0</v>
      </c>
      <c r="W46" s="27">
        <v>0</v>
      </c>
      <c r="X46" s="27">
        <v>0</v>
      </c>
      <c r="Y46" s="27">
        <v>0</v>
      </c>
      <c r="Z46" s="27">
        <v>0</v>
      </c>
      <c r="AA46" s="27">
        <v>0</v>
      </c>
      <c r="AB46" s="27">
        <v>0</v>
      </c>
      <c r="AC46" s="27">
        <v>0</v>
      </c>
      <c r="AD46" s="27">
        <v>0</v>
      </c>
      <c r="AE46" s="27">
        <v>0</v>
      </c>
      <c r="AF46" s="27">
        <v>0</v>
      </c>
      <c r="AG46" s="27">
        <v>0</v>
      </c>
      <c r="AH46" s="27">
        <v>0</v>
      </c>
      <c r="AI46" s="27">
        <v>0</v>
      </c>
      <c r="AJ46" s="27">
        <v>0</v>
      </c>
      <c r="AK46" s="27">
        <v>0</v>
      </c>
      <c r="AL46" s="201">
        <v>0</v>
      </c>
    </row>
    <row r="47" spans="1:38" s="6" customFormat="1" ht="15" x14ac:dyDescent="0.25">
      <c r="A47" s="77" t="s">
        <v>803</v>
      </c>
      <c r="B47" s="28" t="s">
        <v>152</v>
      </c>
      <c r="C47" s="27">
        <v>0</v>
      </c>
      <c r="D47" s="27">
        <v>0</v>
      </c>
      <c r="E47" s="27">
        <v>0</v>
      </c>
      <c r="F47" s="27">
        <v>0</v>
      </c>
      <c r="G47" s="27">
        <v>1085491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27">
        <v>0</v>
      </c>
      <c r="O47" s="27">
        <v>0</v>
      </c>
      <c r="P47" s="27">
        <v>0</v>
      </c>
      <c r="Q47" s="27">
        <v>0</v>
      </c>
      <c r="R47" s="27">
        <v>0</v>
      </c>
      <c r="S47" s="27">
        <v>0</v>
      </c>
      <c r="T47" s="27">
        <v>0</v>
      </c>
      <c r="U47" s="27">
        <v>0</v>
      </c>
      <c r="V47" s="27">
        <v>0</v>
      </c>
      <c r="W47" s="27">
        <v>0</v>
      </c>
      <c r="X47" s="27">
        <v>0</v>
      </c>
      <c r="Y47" s="27">
        <v>0</v>
      </c>
      <c r="Z47" s="27">
        <v>0</v>
      </c>
      <c r="AA47" s="27">
        <v>0</v>
      </c>
      <c r="AB47" s="27">
        <v>0</v>
      </c>
      <c r="AC47" s="27">
        <v>0</v>
      </c>
      <c r="AD47" s="27">
        <v>0</v>
      </c>
      <c r="AE47" s="27">
        <v>0</v>
      </c>
      <c r="AF47" s="27">
        <v>0</v>
      </c>
      <c r="AG47" s="27">
        <v>0</v>
      </c>
      <c r="AH47" s="27">
        <v>0</v>
      </c>
      <c r="AI47" s="27">
        <v>0</v>
      </c>
      <c r="AJ47" s="27">
        <v>0</v>
      </c>
      <c r="AK47" s="27">
        <v>0</v>
      </c>
      <c r="AL47" s="201">
        <v>1085491</v>
      </c>
    </row>
    <row r="48" spans="1:38" s="6" customFormat="1" ht="15" x14ac:dyDescent="0.25">
      <c r="A48" s="77" t="s">
        <v>804</v>
      </c>
      <c r="B48" s="28" t="s">
        <v>153</v>
      </c>
      <c r="C48" s="27">
        <v>0</v>
      </c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27">
        <v>0</v>
      </c>
      <c r="O48" s="27">
        <v>0</v>
      </c>
      <c r="P48" s="27">
        <v>0</v>
      </c>
      <c r="Q48" s="27">
        <v>0</v>
      </c>
      <c r="R48" s="27">
        <v>0</v>
      </c>
      <c r="S48" s="27">
        <v>0</v>
      </c>
      <c r="T48" s="27">
        <v>0</v>
      </c>
      <c r="U48" s="27">
        <v>0</v>
      </c>
      <c r="V48" s="27">
        <v>0</v>
      </c>
      <c r="W48" s="27">
        <v>0</v>
      </c>
      <c r="X48" s="27">
        <v>0</v>
      </c>
      <c r="Y48" s="27">
        <v>0</v>
      </c>
      <c r="Z48" s="27">
        <v>0</v>
      </c>
      <c r="AA48" s="27">
        <v>0</v>
      </c>
      <c r="AB48" s="27">
        <v>0</v>
      </c>
      <c r="AC48" s="27">
        <v>0</v>
      </c>
      <c r="AD48" s="27">
        <v>0</v>
      </c>
      <c r="AE48" s="27">
        <v>0</v>
      </c>
      <c r="AF48" s="27">
        <v>0</v>
      </c>
      <c r="AG48" s="27">
        <v>0</v>
      </c>
      <c r="AH48" s="27">
        <v>0</v>
      </c>
      <c r="AI48" s="27">
        <v>0</v>
      </c>
      <c r="AJ48" s="27">
        <v>0</v>
      </c>
      <c r="AK48" s="27">
        <v>0</v>
      </c>
      <c r="AL48" s="201">
        <v>0</v>
      </c>
    </row>
    <row r="49" spans="1:38" s="6" customFormat="1" ht="15" x14ac:dyDescent="0.25">
      <c r="A49" s="77" t="s">
        <v>805</v>
      </c>
      <c r="B49" s="28" t="s">
        <v>154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  <c r="R49" s="27">
        <v>0</v>
      </c>
      <c r="S49" s="27">
        <v>0</v>
      </c>
      <c r="T49" s="27">
        <v>0</v>
      </c>
      <c r="U49" s="27">
        <v>0</v>
      </c>
      <c r="V49" s="27">
        <v>0</v>
      </c>
      <c r="W49" s="27">
        <v>0</v>
      </c>
      <c r="X49" s="27">
        <v>0</v>
      </c>
      <c r="Y49" s="27">
        <v>0</v>
      </c>
      <c r="Z49" s="27">
        <v>0</v>
      </c>
      <c r="AA49" s="27">
        <v>0</v>
      </c>
      <c r="AB49" s="27">
        <v>0</v>
      </c>
      <c r="AC49" s="27">
        <v>0</v>
      </c>
      <c r="AD49" s="27">
        <v>0</v>
      </c>
      <c r="AE49" s="27">
        <v>0</v>
      </c>
      <c r="AF49" s="27">
        <v>0</v>
      </c>
      <c r="AG49" s="27">
        <v>0</v>
      </c>
      <c r="AH49" s="27">
        <v>0</v>
      </c>
      <c r="AI49" s="27">
        <v>0</v>
      </c>
      <c r="AJ49" s="27">
        <v>0</v>
      </c>
      <c r="AK49" s="27">
        <v>0</v>
      </c>
      <c r="AL49" s="201">
        <v>0</v>
      </c>
    </row>
    <row r="50" spans="1:38" s="6" customFormat="1" ht="15" x14ac:dyDescent="0.25">
      <c r="A50" s="77" t="s">
        <v>806</v>
      </c>
      <c r="B50" s="28" t="s">
        <v>155</v>
      </c>
      <c r="C50" s="27">
        <v>0</v>
      </c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27">
        <v>0</v>
      </c>
      <c r="O50" s="27">
        <v>0</v>
      </c>
      <c r="P50" s="27">
        <v>0</v>
      </c>
      <c r="Q50" s="27">
        <v>0</v>
      </c>
      <c r="R50" s="27">
        <v>0</v>
      </c>
      <c r="S50" s="27">
        <v>0</v>
      </c>
      <c r="T50" s="27">
        <v>0</v>
      </c>
      <c r="U50" s="27">
        <v>0</v>
      </c>
      <c r="V50" s="27">
        <v>0</v>
      </c>
      <c r="W50" s="27">
        <v>0</v>
      </c>
      <c r="X50" s="27">
        <v>0</v>
      </c>
      <c r="Y50" s="27">
        <v>0</v>
      </c>
      <c r="Z50" s="27">
        <v>0</v>
      </c>
      <c r="AA50" s="27">
        <v>0</v>
      </c>
      <c r="AB50" s="27">
        <v>0</v>
      </c>
      <c r="AC50" s="27">
        <v>0</v>
      </c>
      <c r="AD50" s="27">
        <v>895334768</v>
      </c>
      <c r="AE50" s="27">
        <v>0</v>
      </c>
      <c r="AF50" s="27">
        <v>0</v>
      </c>
      <c r="AG50" s="27">
        <v>0</v>
      </c>
      <c r="AH50" s="27">
        <v>0</v>
      </c>
      <c r="AI50" s="27">
        <v>0</v>
      </c>
      <c r="AJ50" s="27">
        <v>0</v>
      </c>
      <c r="AK50" s="27">
        <v>0</v>
      </c>
      <c r="AL50" s="201">
        <v>895334768</v>
      </c>
    </row>
    <row r="51" spans="1:38" s="6" customFormat="1" ht="15" x14ac:dyDescent="0.25">
      <c r="A51" s="77" t="s">
        <v>807</v>
      </c>
      <c r="B51" s="28" t="s">
        <v>156</v>
      </c>
      <c r="C51" s="27">
        <v>0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  <c r="S51" s="27">
        <v>0</v>
      </c>
      <c r="T51" s="27">
        <v>0</v>
      </c>
      <c r="U51" s="27">
        <v>0</v>
      </c>
      <c r="V51" s="27">
        <v>0</v>
      </c>
      <c r="W51" s="27">
        <v>0</v>
      </c>
      <c r="X51" s="27">
        <v>0</v>
      </c>
      <c r="Y51" s="27">
        <v>0</v>
      </c>
      <c r="Z51" s="27">
        <v>0</v>
      </c>
      <c r="AA51" s="27">
        <v>0</v>
      </c>
      <c r="AB51" s="27">
        <v>0</v>
      </c>
      <c r="AC51" s="27">
        <v>0</v>
      </c>
      <c r="AD51" s="27">
        <v>0</v>
      </c>
      <c r="AE51" s="27">
        <v>0</v>
      </c>
      <c r="AF51" s="27">
        <v>0</v>
      </c>
      <c r="AG51" s="27">
        <v>0</v>
      </c>
      <c r="AH51" s="27">
        <v>0</v>
      </c>
      <c r="AI51" s="27">
        <v>0</v>
      </c>
      <c r="AJ51" s="27">
        <v>0</v>
      </c>
      <c r="AK51" s="27">
        <v>0</v>
      </c>
      <c r="AL51" s="201">
        <v>0</v>
      </c>
    </row>
    <row r="52" spans="1:38" s="6" customFormat="1" ht="15" x14ac:dyDescent="0.25">
      <c r="A52" s="77" t="s">
        <v>808</v>
      </c>
      <c r="B52" s="28" t="s">
        <v>70</v>
      </c>
      <c r="C52" s="27">
        <v>0</v>
      </c>
      <c r="D52" s="27">
        <v>0</v>
      </c>
      <c r="E52" s="27">
        <v>0</v>
      </c>
      <c r="F52" s="27">
        <v>0</v>
      </c>
      <c r="G52" s="27">
        <v>2932631082</v>
      </c>
      <c r="H52" s="27">
        <v>176405735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  <c r="S52" s="27">
        <v>0</v>
      </c>
      <c r="T52" s="27">
        <v>0</v>
      </c>
      <c r="U52" s="27">
        <v>0</v>
      </c>
      <c r="V52" s="27">
        <v>0</v>
      </c>
      <c r="W52" s="27">
        <v>0</v>
      </c>
      <c r="X52" s="27">
        <v>0</v>
      </c>
      <c r="Y52" s="27">
        <v>0</v>
      </c>
      <c r="Z52" s="27">
        <v>0</v>
      </c>
      <c r="AA52" s="27">
        <v>0</v>
      </c>
      <c r="AB52" s="27">
        <v>0</v>
      </c>
      <c r="AC52" s="27">
        <v>0</v>
      </c>
      <c r="AD52" s="27">
        <v>0</v>
      </c>
      <c r="AE52" s="27">
        <v>0</v>
      </c>
      <c r="AF52" s="27">
        <v>0</v>
      </c>
      <c r="AG52" s="27">
        <v>0</v>
      </c>
      <c r="AH52" s="27">
        <v>0</v>
      </c>
      <c r="AI52" s="27">
        <v>0</v>
      </c>
      <c r="AJ52" s="27">
        <v>0</v>
      </c>
      <c r="AK52" s="27">
        <v>0</v>
      </c>
      <c r="AL52" s="201">
        <v>3109036817</v>
      </c>
    </row>
    <row r="53" spans="1:38" s="6" customFormat="1" ht="15" x14ac:dyDescent="0.25">
      <c r="A53" s="118" t="s">
        <v>809</v>
      </c>
      <c r="B53" s="119" t="s">
        <v>202</v>
      </c>
      <c r="C53" s="120">
        <v>0</v>
      </c>
      <c r="D53" s="120">
        <v>0</v>
      </c>
      <c r="E53" s="120">
        <v>0</v>
      </c>
      <c r="F53" s="120">
        <v>0</v>
      </c>
      <c r="G53" s="120">
        <v>3129929552</v>
      </c>
      <c r="H53" s="120">
        <v>225881241</v>
      </c>
      <c r="I53" s="120">
        <v>0</v>
      </c>
      <c r="J53" s="120">
        <v>0</v>
      </c>
      <c r="K53" s="120">
        <v>0</v>
      </c>
      <c r="L53" s="120">
        <v>0</v>
      </c>
      <c r="M53" s="120">
        <v>0</v>
      </c>
      <c r="N53" s="120">
        <v>0</v>
      </c>
      <c r="O53" s="120">
        <v>16895943</v>
      </c>
      <c r="P53" s="120">
        <v>0</v>
      </c>
      <c r="Q53" s="120">
        <v>0</v>
      </c>
      <c r="R53" s="120">
        <v>0</v>
      </c>
      <c r="S53" s="120">
        <v>0</v>
      </c>
      <c r="T53" s="120">
        <v>0</v>
      </c>
      <c r="U53" s="120">
        <v>0</v>
      </c>
      <c r="V53" s="120">
        <v>0</v>
      </c>
      <c r="W53" s="120">
        <v>0</v>
      </c>
      <c r="X53" s="120">
        <v>0</v>
      </c>
      <c r="Y53" s="120">
        <v>0</v>
      </c>
      <c r="Z53" s="120">
        <v>0</v>
      </c>
      <c r="AA53" s="120">
        <v>0</v>
      </c>
      <c r="AB53" s="120">
        <v>0</v>
      </c>
      <c r="AC53" s="120">
        <v>0</v>
      </c>
      <c r="AD53" s="120">
        <v>1044995356</v>
      </c>
      <c r="AE53" s="120">
        <v>0</v>
      </c>
      <c r="AF53" s="120">
        <v>0</v>
      </c>
      <c r="AG53" s="120">
        <v>0</v>
      </c>
      <c r="AH53" s="120">
        <v>0</v>
      </c>
      <c r="AI53" s="120">
        <v>0</v>
      </c>
      <c r="AJ53" s="120">
        <v>0</v>
      </c>
      <c r="AK53" s="120">
        <v>0</v>
      </c>
      <c r="AL53" s="202">
        <v>4417702092</v>
      </c>
    </row>
    <row r="54" spans="1:38" s="6" customFormat="1" ht="15" x14ac:dyDescent="0.25">
      <c r="A54" s="77" t="s">
        <v>810</v>
      </c>
      <c r="B54" s="28" t="s">
        <v>70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  <c r="R54" s="27">
        <v>0</v>
      </c>
      <c r="S54" s="27">
        <v>0</v>
      </c>
      <c r="T54" s="27">
        <v>444718878</v>
      </c>
      <c r="U54" s="27">
        <v>0</v>
      </c>
      <c r="V54" s="27">
        <v>0</v>
      </c>
      <c r="W54" s="27">
        <v>0</v>
      </c>
      <c r="X54" s="27">
        <v>0</v>
      </c>
      <c r="Y54" s="27">
        <v>0</v>
      </c>
      <c r="Z54" s="27">
        <v>3614566211</v>
      </c>
      <c r="AA54" s="27">
        <v>0</v>
      </c>
      <c r="AB54" s="27">
        <v>1010600321</v>
      </c>
      <c r="AC54" s="27">
        <v>0</v>
      </c>
      <c r="AD54" s="27">
        <v>0</v>
      </c>
      <c r="AE54" s="27">
        <v>0</v>
      </c>
      <c r="AF54" s="27">
        <v>0</v>
      </c>
      <c r="AG54" s="27">
        <v>0</v>
      </c>
      <c r="AH54" s="27">
        <v>0</v>
      </c>
      <c r="AI54" s="27">
        <v>0</v>
      </c>
      <c r="AJ54" s="27">
        <v>0</v>
      </c>
      <c r="AK54" s="27">
        <v>0</v>
      </c>
      <c r="AL54" s="201">
        <v>5069885410</v>
      </c>
    </row>
    <row r="55" spans="1:38" s="6" customFormat="1" ht="15" x14ac:dyDescent="0.25">
      <c r="A55" s="118" t="s">
        <v>811</v>
      </c>
      <c r="B55" s="119" t="s">
        <v>203</v>
      </c>
      <c r="C55" s="120">
        <v>0</v>
      </c>
      <c r="D55" s="120">
        <v>0</v>
      </c>
      <c r="E55" s="120">
        <v>0</v>
      </c>
      <c r="F55" s="120">
        <v>0</v>
      </c>
      <c r="G55" s="120">
        <v>0</v>
      </c>
      <c r="H55" s="120">
        <v>0</v>
      </c>
      <c r="I55" s="120">
        <v>0</v>
      </c>
      <c r="J55" s="120">
        <v>0</v>
      </c>
      <c r="K55" s="120">
        <v>0</v>
      </c>
      <c r="L55" s="120">
        <v>0</v>
      </c>
      <c r="M55" s="120">
        <v>0</v>
      </c>
      <c r="N55" s="120">
        <v>0</v>
      </c>
      <c r="O55" s="120">
        <v>0</v>
      </c>
      <c r="P55" s="120">
        <v>0</v>
      </c>
      <c r="Q55" s="120">
        <v>0</v>
      </c>
      <c r="R55" s="120">
        <v>0</v>
      </c>
      <c r="S55" s="120">
        <v>0</v>
      </c>
      <c r="T55" s="120">
        <v>444718878</v>
      </c>
      <c r="U55" s="120">
        <v>0</v>
      </c>
      <c r="V55" s="120">
        <v>0</v>
      </c>
      <c r="W55" s="120">
        <v>0</v>
      </c>
      <c r="X55" s="120">
        <v>0</v>
      </c>
      <c r="Y55" s="120">
        <v>0</v>
      </c>
      <c r="Z55" s="120">
        <v>3614566211</v>
      </c>
      <c r="AA55" s="120">
        <v>0</v>
      </c>
      <c r="AB55" s="120">
        <v>1010600321</v>
      </c>
      <c r="AC55" s="120">
        <v>0</v>
      </c>
      <c r="AD55" s="120">
        <v>0</v>
      </c>
      <c r="AE55" s="120">
        <v>0</v>
      </c>
      <c r="AF55" s="120">
        <v>0</v>
      </c>
      <c r="AG55" s="120">
        <v>0</v>
      </c>
      <c r="AH55" s="120">
        <v>0</v>
      </c>
      <c r="AI55" s="120">
        <v>0</v>
      </c>
      <c r="AJ55" s="120">
        <v>0</v>
      </c>
      <c r="AK55" s="120">
        <v>0</v>
      </c>
      <c r="AL55" s="202">
        <v>5069885410</v>
      </c>
    </row>
    <row r="56" spans="1:38" s="6" customFormat="1" ht="15" x14ac:dyDescent="0.25">
      <c r="A56" s="77" t="s">
        <v>812</v>
      </c>
      <c r="B56" s="28" t="s">
        <v>70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  <c r="R56" s="27">
        <v>0</v>
      </c>
      <c r="S56" s="27">
        <v>0</v>
      </c>
      <c r="T56" s="27">
        <v>0</v>
      </c>
      <c r="U56" s="27">
        <v>0</v>
      </c>
      <c r="V56" s="27">
        <v>0</v>
      </c>
      <c r="W56" s="27">
        <v>0</v>
      </c>
      <c r="X56" s="27">
        <v>0</v>
      </c>
      <c r="Y56" s="27">
        <v>0</v>
      </c>
      <c r="Z56" s="27">
        <v>0</v>
      </c>
      <c r="AA56" s="27">
        <v>0</v>
      </c>
      <c r="AB56" s="27">
        <v>0</v>
      </c>
      <c r="AC56" s="27">
        <v>0</v>
      </c>
      <c r="AD56" s="27">
        <v>0</v>
      </c>
      <c r="AE56" s="27">
        <v>0</v>
      </c>
      <c r="AF56" s="27">
        <v>0</v>
      </c>
      <c r="AG56" s="27">
        <v>0</v>
      </c>
      <c r="AH56" s="27">
        <v>0</v>
      </c>
      <c r="AI56" s="27">
        <v>0</v>
      </c>
      <c r="AJ56" s="27">
        <v>0</v>
      </c>
      <c r="AK56" s="27">
        <v>0</v>
      </c>
      <c r="AL56" s="201">
        <v>0</v>
      </c>
    </row>
    <row r="57" spans="1:38" s="6" customFormat="1" ht="15" x14ac:dyDescent="0.25">
      <c r="A57" s="118" t="s">
        <v>813</v>
      </c>
      <c r="B57" s="119" t="s">
        <v>204</v>
      </c>
      <c r="C57" s="120">
        <v>0</v>
      </c>
      <c r="D57" s="120">
        <v>0</v>
      </c>
      <c r="E57" s="120">
        <v>0</v>
      </c>
      <c r="F57" s="120">
        <v>0</v>
      </c>
      <c r="G57" s="120">
        <v>0</v>
      </c>
      <c r="H57" s="120">
        <v>0</v>
      </c>
      <c r="I57" s="120">
        <v>0</v>
      </c>
      <c r="J57" s="120">
        <v>0</v>
      </c>
      <c r="K57" s="120">
        <v>0</v>
      </c>
      <c r="L57" s="120">
        <v>0</v>
      </c>
      <c r="M57" s="120">
        <v>0</v>
      </c>
      <c r="N57" s="120">
        <v>0</v>
      </c>
      <c r="O57" s="120">
        <v>0</v>
      </c>
      <c r="P57" s="120">
        <v>0</v>
      </c>
      <c r="Q57" s="120">
        <v>0</v>
      </c>
      <c r="R57" s="120">
        <v>0</v>
      </c>
      <c r="S57" s="120">
        <v>0</v>
      </c>
      <c r="T57" s="120">
        <v>0</v>
      </c>
      <c r="U57" s="120">
        <v>0</v>
      </c>
      <c r="V57" s="120">
        <v>0</v>
      </c>
      <c r="W57" s="120">
        <v>0</v>
      </c>
      <c r="X57" s="120">
        <v>0</v>
      </c>
      <c r="Y57" s="120">
        <v>0</v>
      </c>
      <c r="Z57" s="120">
        <v>0</v>
      </c>
      <c r="AA57" s="120">
        <v>0</v>
      </c>
      <c r="AB57" s="120">
        <v>0</v>
      </c>
      <c r="AC57" s="120">
        <v>0</v>
      </c>
      <c r="AD57" s="120">
        <v>0</v>
      </c>
      <c r="AE57" s="120">
        <v>0</v>
      </c>
      <c r="AF57" s="120">
        <v>0</v>
      </c>
      <c r="AG57" s="120">
        <v>0</v>
      </c>
      <c r="AH57" s="120">
        <v>0</v>
      </c>
      <c r="AI57" s="120">
        <v>0</v>
      </c>
      <c r="AJ57" s="120">
        <v>0</v>
      </c>
      <c r="AK57" s="120">
        <v>0</v>
      </c>
      <c r="AL57" s="202">
        <v>0</v>
      </c>
    </row>
    <row r="58" spans="1:38" s="6" customFormat="1" ht="15" collapsed="1" x14ac:dyDescent="0.25">
      <c r="A58" s="78" t="s">
        <v>51</v>
      </c>
      <c r="B58" s="34" t="s">
        <v>90</v>
      </c>
      <c r="C58" s="35">
        <v>0</v>
      </c>
      <c r="D58" s="35">
        <v>0</v>
      </c>
      <c r="E58" s="35">
        <v>0</v>
      </c>
      <c r="F58" s="35">
        <v>0</v>
      </c>
      <c r="G58" s="35">
        <v>3129929552</v>
      </c>
      <c r="H58" s="35">
        <v>225881241</v>
      </c>
      <c r="I58" s="35">
        <v>0</v>
      </c>
      <c r="J58" s="35">
        <v>0</v>
      </c>
      <c r="K58" s="35">
        <v>0</v>
      </c>
      <c r="L58" s="35">
        <v>0</v>
      </c>
      <c r="M58" s="35">
        <v>0</v>
      </c>
      <c r="N58" s="35">
        <v>0</v>
      </c>
      <c r="O58" s="35">
        <v>16895943</v>
      </c>
      <c r="P58" s="35">
        <v>0</v>
      </c>
      <c r="Q58" s="35">
        <v>0</v>
      </c>
      <c r="R58" s="35">
        <v>0</v>
      </c>
      <c r="S58" s="35">
        <v>0</v>
      </c>
      <c r="T58" s="35">
        <v>444718878</v>
      </c>
      <c r="U58" s="35">
        <v>0</v>
      </c>
      <c r="V58" s="35">
        <v>0</v>
      </c>
      <c r="W58" s="35">
        <v>0</v>
      </c>
      <c r="X58" s="35">
        <v>0</v>
      </c>
      <c r="Y58" s="35">
        <v>0</v>
      </c>
      <c r="Z58" s="35">
        <v>3614566211</v>
      </c>
      <c r="AA58" s="35">
        <v>0</v>
      </c>
      <c r="AB58" s="35">
        <v>1010600321</v>
      </c>
      <c r="AC58" s="35">
        <v>0</v>
      </c>
      <c r="AD58" s="35">
        <v>1044995356</v>
      </c>
      <c r="AE58" s="35">
        <v>0</v>
      </c>
      <c r="AF58" s="35">
        <v>0</v>
      </c>
      <c r="AG58" s="35">
        <v>0</v>
      </c>
      <c r="AH58" s="35">
        <v>0</v>
      </c>
      <c r="AI58" s="35">
        <v>0</v>
      </c>
      <c r="AJ58" s="35">
        <v>0</v>
      </c>
      <c r="AK58" s="35">
        <v>0</v>
      </c>
      <c r="AL58" s="203">
        <v>9487587502</v>
      </c>
    </row>
    <row r="59" spans="1:38" s="6" customFormat="1" ht="15" x14ac:dyDescent="0.25">
      <c r="A59" s="77" t="s">
        <v>814</v>
      </c>
      <c r="B59" s="28" t="s">
        <v>144</v>
      </c>
      <c r="C59" s="27">
        <v>93404739</v>
      </c>
      <c r="D59" s="27">
        <v>163350738</v>
      </c>
      <c r="E59" s="27">
        <v>520365058</v>
      </c>
      <c r="F59" s="27">
        <v>29539828</v>
      </c>
      <c r="G59" s="27">
        <v>141322681</v>
      </c>
      <c r="H59" s="27">
        <v>587420790</v>
      </c>
      <c r="I59" s="27">
        <v>111921890</v>
      </c>
      <c r="J59" s="27">
        <v>12045356</v>
      </c>
      <c r="K59" s="27">
        <v>24125876</v>
      </c>
      <c r="L59" s="27">
        <v>229955255</v>
      </c>
      <c r="M59" s="27">
        <v>295349244</v>
      </c>
      <c r="N59" s="27">
        <v>322936425</v>
      </c>
      <c r="O59" s="27">
        <v>393761528</v>
      </c>
      <c r="P59" s="27">
        <v>134689404</v>
      </c>
      <c r="Q59" s="27">
        <v>176224595</v>
      </c>
      <c r="R59" s="27">
        <v>108713041</v>
      </c>
      <c r="S59" s="27">
        <v>8682800</v>
      </c>
      <c r="T59" s="27">
        <v>247377820</v>
      </c>
      <c r="U59" s="27">
        <v>0</v>
      </c>
      <c r="V59" s="27">
        <v>767502639</v>
      </c>
      <c r="W59" s="27">
        <v>138474752</v>
      </c>
      <c r="X59" s="27">
        <v>216408692</v>
      </c>
      <c r="Y59" s="27">
        <v>9852193</v>
      </c>
      <c r="Z59" s="27">
        <v>420751596</v>
      </c>
      <c r="AA59" s="27">
        <v>90113646</v>
      </c>
      <c r="AB59" s="27">
        <v>489707599</v>
      </c>
      <c r="AC59" s="27">
        <v>433101948</v>
      </c>
      <c r="AD59" s="27">
        <v>3511903505</v>
      </c>
      <c r="AE59" s="27">
        <v>239704780</v>
      </c>
      <c r="AF59" s="27">
        <v>102426944</v>
      </c>
      <c r="AG59" s="27">
        <v>52855635</v>
      </c>
      <c r="AH59" s="27">
        <v>112494290</v>
      </c>
      <c r="AI59" s="27">
        <v>40016109</v>
      </c>
      <c r="AJ59" s="27">
        <v>3415034</v>
      </c>
      <c r="AK59" s="27">
        <v>3405567</v>
      </c>
      <c r="AL59" s="201">
        <v>10233321997</v>
      </c>
    </row>
    <row r="60" spans="1:38" s="6" customFormat="1" ht="15" x14ac:dyDescent="0.25">
      <c r="A60" s="77" t="s">
        <v>815</v>
      </c>
      <c r="B60" s="28" t="s">
        <v>145</v>
      </c>
      <c r="C60" s="27">
        <v>24481526</v>
      </c>
      <c r="D60" s="27">
        <v>16446646</v>
      </c>
      <c r="E60" s="27">
        <v>43502611</v>
      </c>
      <c r="F60" s="27">
        <v>3012906</v>
      </c>
      <c r="G60" s="27">
        <v>109186913</v>
      </c>
      <c r="H60" s="27">
        <v>363983393</v>
      </c>
      <c r="I60" s="27">
        <v>24793170</v>
      </c>
      <c r="J60" s="27">
        <v>1555204</v>
      </c>
      <c r="K60" s="27">
        <v>2655544</v>
      </c>
      <c r="L60" s="27">
        <v>364915</v>
      </c>
      <c r="M60" s="27">
        <v>255837936</v>
      </c>
      <c r="N60" s="27">
        <v>119253556</v>
      </c>
      <c r="O60" s="27">
        <v>55749346</v>
      </c>
      <c r="P60" s="27">
        <v>76926271</v>
      </c>
      <c r="Q60" s="27">
        <v>19080684</v>
      </c>
      <c r="R60" s="27">
        <v>49518401</v>
      </c>
      <c r="S60" s="27">
        <v>53139</v>
      </c>
      <c r="T60" s="27">
        <v>317433894</v>
      </c>
      <c r="U60" s="27">
        <v>0</v>
      </c>
      <c r="V60" s="27">
        <v>209964896</v>
      </c>
      <c r="W60" s="27">
        <v>57631610</v>
      </c>
      <c r="X60" s="27">
        <v>166723766</v>
      </c>
      <c r="Y60" s="27">
        <v>833126</v>
      </c>
      <c r="Z60" s="27">
        <v>2459432</v>
      </c>
      <c r="AA60" s="27">
        <v>13641089</v>
      </c>
      <c r="AB60" s="27">
        <v>138965068</v>
      </c>
      <c r="AC60" s="27">
        <v>63961500</v>
      </c>
      <c r="AD60" s="27">
        <v>480622013</v>
      </c>
      <c r="AE60" s="27">
        <v>22353094</v>
      </c>
      <c r="AF60" s="27">
        <v>29457033</v>
      </c>
      <c r="AG60" s="27">
        <v>1724021</v>
      </c>
      <c r="AH60" s="27">
        <v>514629805</v>
      </c>
      <c r="AI60" s="27">
        <v>16091962</v>
      </c>
      <c r="AJ60" s="27">
        <v>0</v>
      </c>
      <c r="AK60" s="27">
        <v>714546</v>
      </c>
      <c r="AL60" s="201">
        <v>3203609016</v>
      </c>
    </row>
    <row r="61" spans="1:38" s="6" customFormat="1" ht="15" x14ac:dyDescent="0.25">
      <c r="A61" s="77" t="s">
        <v>816</v>
      </c>
      <c r="B61" s="28" t="s">
        <v>146</v>
      </c>
      <c r="C61" s="27">
        <v>9449994</v>
      </c>
      <c r="D61" s="27">
        <v>7497938</v>
      </c>
      <c r="E61" s="27">
        <v>53491401</v>
      </c>
      <c r="F61" s="27">
        <v>3258881</v>
      </c>
      <c r="G61" s="27">
        <v>18413808</v>
      </c>
      <c r="H61" s="27">
        <v>97951581</v>
      </c>
      <c r="I61" s="27">
        <v>2123948</v>
      </c>
      <c r="J61" s="27">
        <v>16991686</v>
      </c>
      <c r="K61" s="27">
        <v>3209126</v>
      </c>
      <c r="L61" s="27">
        <v>6898591</v>
      </c>
      <c r="M61" s="27">
        <v>22316203</v>
      </c>
      <c r="N61" s="27">
        <v>43328028</v>
      </c>
      <c r="O61" s="27">
        <v>84952855</v>
      </c>
      <c r="P61" s="27">
        <v>6989826</v>
      </c>
      <c r="Q61" s="27">
        <v>24360305</v>
      </c>
      <c r="R61" s="27">
        <v>34710140</v>
      </c>
      <c r="S61" s="27">
        <v>8298569</v>
      </c>
      <c r="T61" s="27">
        <v>1186643558</v>
      </c>
      <c r="U61" s="27">
        <v>0</v>
      </c>
      <c r="V61" s="27">
        <v>99121740</v>
      </c>
      <c r="W61" s="27">
        <v>12736879</v>
      </c>
      <c r="X61" s="27">
        <v>63213809</v>
      </c>
      <c r="Y61" s="27">
        <v>8095661</v>
      </c>
      <c r="Z61" s="27">
        <v>550314566</v>
      </c>
      <c r="AA61" s="27">
        <v>4761763</v>
      </c>
      <c r="AB61" s="27">
        <v>2249718282</v>
      </c>
      <c r="AC61" s="27">
        <v>90565301</v>
      </c>
      <c r="AD61" s="27">
        <v>198056404</v>
      </c>
      <c r="AE61" s="27">
        <v>184735179</v>
      </c>
      <c r="AF61" s="27">
        <v>13561887</v>
      </c>
      <c r="AG61" s="27">
        <v>43656777</v>
      </c>
      <c r="AH61" s="27">
        <v>139387219</v>
      </c>
      <c r="AI61" s="27">
        <v>31603509</v>
      </c>
      <c r="AJ61" s="27">
        <v>0</v>
      </c>
      <c r="AK61" s="27">
        <v>0</v>
      </c>
      <c r="AL61" s="201">
        <v>5320415414</v>
      </c>
    </row>
    <row r="62" spans="1:38" s="6" customFormat="1" ht="15" x14ac:dyDescent="0.25">
      <c r="A62" s="77" t="s">
        <v>817</v>
      </c>
      <c r="B62" s="28" t="s">
        <v>147</v>
      </c>
      <c r="C62" s="27">
        <v>1323482397</v>
      </c>
      <c r="D62" s="27">
        <v>641477973</v>
      </c>
      <c r="E62" s="27">
        <v>700431653</v>
      </c>
      <c r="F62" s="27">
        <v>266208262</v>
      </c>
      <c r="G62" s="27">
        <v>2892473665</v>
      </c>
      <c r="H62" s="27">
        <v>9456978439</v>
      </c>
      <c r="I62" s="27">
        <v>968789898</v>
      </c>
      <c r="J62" s="27">
        <v>227899692</v>
      </c>
      <c r="K62" s="27">
        <v>594391697</v>
      </c>
      <c r="L62" s="27">
        <v>250402280</v>
      </c>
      <c r="M62" s="27">
        <v>1954433022</v>
      </c>
      <c r="N62" s="27">
        <v>1760206368</v>
      </c>
      <c r="O62" s="27">
        <v>1268102150</v>
      </c>
      <c r="P62" s="27">
        <v>893252871</v>
      </c>
      <c r="Q62" s="27">
        <v>385285167</v>
      </c>
      <c r="R62" s="27">
        <v>692353747</v>
      </c>
      <c r="S62" s="27">
        <v>147305419</v>
      </c>
      <c r="T62" s="27">
        <v>2729071008</v>
      </c>
      <c r="U62" s="27">
        <v>0</v>
      </c>
      <c r="V62" s="27">
        <v>3827531490</v>
      </c>
      <c r="W62" s="27">
        <v>1481801182</v>
      </c>
      <c r="X62" s="27">
        <v>1904086196</v>
      </c>
      <c r="Y62" s="27">
        <v>322284175</v>
      </c>
      <c r="Z62" s="27">
        <v>913552116</v>
      </c>
      <c r="AA62" s="27">
        <v>225147991</v>
      </c>
      <c r="AB62" s="27">
        <v>7721262008</v>
      </c>
      <c r="AC62" s="27">
        <v>1456675653</v>
      </c>
      <c r="AD62" s="27">
        <v>9412214245</v>
      </c>
      <c r="AE62" s="27">
        <v>3278463855</v>
      </c>
      <c r="AF62" s="27">
        <v>1859190272</v>
      </c>
      <c r="AG62" s="27">
        <v>732696295</v>
      </c>
      <c r="AH62" s="27">
        <v>3661305082</v>
      </c>
      <c r="AI62" s="27">
        <v>992358692</v>
      </c>
      <c r="AJ62" s="27">
        <v>767880809</v>
      </c>
      <c r="AK62" s="27">
        <v>28892993</v>
      </c>
      <c r="AL62" s="201">
        <v>65737888762</v>
      </c>
    </row>
    <row r="63" spans="1:38" s="6" customFormat="1" ht="15" x14ac:dyDescent="0.25">
      <c r="A63" s="77" t="s">
        <v>818</v>
      </c>
      <c r="B63" s="28" t="s">
        <v>148</v>
      </c>
      <c r="C63" s="27">
        <v>9406050</v>
      </c>
      <c r="D63" s="27">
        <v>0</v>
      </c>
      <c r="E63" s="27">
        <v>0</v>
      </c>
      <c r="F63" s="27">
        <v>9406050</v>
      </c>
      <c r="G63" s="27">
        <v>124136396</v>
      </c>
      <c r="H63" s="27">
        <v>9406050</v>
      </c>
      <c r="I63" s="27">
        <v>9406050</v>
      </c>
      <c r="J63" s="27">
        <v>9406050</v>
      </c>
      <c r="K63" s="27">
        <v>9406050</v>
      </c>
      <c r="L63" s="27">
        <v>7497797</v>
      </c>
      <c r="M63" s="27">
        <v>9406050</v>
      </c>
      <c r="N63" s="27">
        <v>0</v>
      </c>
      <c r="O63" s="27">
        <v>0</v>
      </c>
      <c r="P63" s="27">
        <v>9406050</v>
      </c>
      <c r="Q63" s="27">
        <v>0</v>
      </c>
      <c r="R63" s="27">
        <v>9406076</v>
      </c>
      <c r="S63" s="27">
        <v>9406050</v>
      </c>
      <c r="T63" s="27">
        <v>0</v>
      </c>
      <c r="U63" s="27">
        <v>0</v>
      </c>
      <c r="V63" s="27">
        <v>0</v>
      </c>
      <c r="W63" s="27">
        <v>9406050</v>
      </c>
      <c r="X63" s="27">
        <v>9406050</v>
      </c>
      <c r="Y63" s="27">
        <v>63407347</v>
      </c>
      <c r="Z63" s="27">
        <v>9406050</v>
      </c>
      <c r="AA63" s="27">
        <v>9406050</v>
      </c>
      <c r="AB63" s="27">
        <v>9406050</v>
      </c>
      <c r="AC63" s="27">
        <v>0</v>
      </c>
      <c r="AD63" s="27">
        <v>0</v>
      </c>
      <c r="AE63" s="27">
        <v>0</v>
      </c>
      <c r="AF63" s="27">
        <v>9406050</v>
      </c>
      <c r="AG63" s="27">
        <v>9406050</v>
      </c>
      <c r="AH63" s="27">
        <v>0</v>
      </c>
      <c r="AI63" s="27">
        <v>0</v>
      </c>
      <c r="AJ63" s="27">
        <v>0</v>
      </c>
      <c r="AK63" s="27">
        <v>0</v>
      </c>
      <c r="AL63" s="201">
        <v>354944416</v>
      </c>
    </row>
    <row r="64" spans="1:38" s="6" customFormat="1" ht="15" x14ac:dyDescent="0.25">
      <c r="A64" s="77" t="s">
        <v>819</v>
      </c>
      <c r="B64" s="28" t="s">
        <v>149</v>
      </c>
      <c r="C64" s="27">
        <v>5434863</v>
      </c>
      <c r="D64" s="27">
        <v>11891173</v>
      </c>
      <c r="E64" s="27">
        <v>84313776</v>
      </c>
      <c r="F64" s="27">
        <v>4159770</v>
      </c>
      <c r="G64" s="27">
        <v>46481990</v>
      </c>
      <c r="H64" s="27">
        <v>185597451</v>
      </c>
      <c r="I64" s="27">
        <v>49599189</v>
      </c>
      <c r="J64" s="27">
        <v>593558</v>
      </c>
      <c r="K64" s="27">
        <v>7482288</v>
      </c>
      <c r="L64" s="27">
        <v>5775166</v>
      </c>
      <c r="M64" s="27">
        <v>50155262</v>
      </c>
      <c r="N64" s="27">
        <v>85905391</v>
      </c>
      <c r="O64" s="27">
        <v>58350899</v>
      </c>
      <c r="P64" s="27">
        <v>47307537</v>
      </c>
      <c r="Q64" s="27">
        <v>57992047</v>
      </c>
      <c r="R64" s="27">
        <v>22365629</v>
      </c>
      <c r="S64" s="27">
        <v>2942676</v>
      </c>
      <c r="T64" s="27">
        <v>24113043</v>
      </c>
      <c r="U64" s="27">
        <v>0</v>
      </c>
      <c r="V64" s="27">
        <v>103378033</v>
      </c>
      <c r="W64" s="27">
        <v>42660958</v>
      </c>
      <c r="X64" s="27">
        <v>84664192</v>
      </c>
      <c r="Y64" s="27">
        <v>2907253</v>
      </c>
      <c r="Z64" s="27">
        <v>41261204</v>
      </c>
      <c r="AA64" s="27">
        <v>15093671</v>
      </c>
      <c r="AB64" s="27">
        <v>885234693</v>
      </c>
      <c r="AC64" s="27">
        <v>110691788</v>
      </c>
      <c r="AD64" s="27">
        <v>161136687</v>
      </c>
      <c r="AE64" s="27">
        <v>89726716</v>
      </c>
      <c r="AF64" s="27">
        <v>25253429</v>
      </c>
      <c r="AG64" s="27">
        <v>68340559</v>
      </c>
      <c r="AH64" s="27">
        <v>30325512</v>
      </c>
      <c r="AI64" s="27">
        <v>9120901</v>
      </c>
      <c r="AJ64" s="27">
        <v>1249550</v>
      </c>
      <c r="AK64" s="27">
        <v>239481</v>
      </c>
      <c r="AL64" s="201">
        <v>2421746335</v>
      </c>
    </row>
    <row r="65" spans="1:38" s="6" customFormat="1" ht="15" x14ac:dyDescent="0.25">
      <c r="A65" s="77" t="s">
        <v>820</v>
      </c>
      <c r="B65" s="28" t="s">
        <v>150</v>
      </c>
      <c r="C65" s="27">
        <v>876685</v>
      </c>
      <c r="D65" s="27">
        <v>2756658</v>
      </c>
      <c r="E65" s="27">
        <v>0</v>
      </c>
      <c r="F65" s="27">
        <v>1276508</v>
      </c>
      <c r="G65" s="27">
        <v>2189116</v>
      </c>
      <c r="H65" s="27">
        <v>12555185</v>
      </c>
      <c r="I65" s="27">
        <v>2552032</v>
      </c>
      <c r="J65" s="27">
        <v>235224</v>
      </c>
      <c r="K65" s="27">
        <v>782353</v>
      </c>
      <c r="L65" s="27">
        <v>59340</v>
      </c>
      <c r="M65" s="27">
        <v>2110984</v>
      </c>
      <c r="N65" s="27">
        <v>8331229</v>
      </c>
      <c r="O65" s="27">
        <v>3658838</v>
      </c>
      <c r="P65" s="27">
        <v>2132099</v>
      </c>
      <c r="Q65" s="27">
        <v>1929939</v>
      </c>
      <c r="R65" s="27">
        <v>2325940</v>
      </c>
      <c r="S65" s="27">
        <v>0</v>
      </c>
      <c r="T65" s="27">
        <v>1411101</v>
      </c>
      <c r="U65" s="27">
        <v>0</v>
      </c>
      <c r="V65" s="27">
        <v>7275525</v>
      </c>
      <c r="W65" s="27">
        <v>1504196</v>
      </c>
      <c r="X65" s="27">
        <v>6646928</v>
      </c>
      <c r="Y65" s="27">
        <v>38823</v>
      </c>
      <c r="Z65" s="27">
        <v>20115789</v>
      </c>
      <c r="AA65" s="27">
        <v>3255443</v>
      </c>
      <c r="AB65" s="27">
        <v>9012391</v>
      </c>
      <c r="AC65" s="27">
        <v>2622451</v>
      </c>
      <c r="AD65" s="27">
        <v>13451521</v>
      </c>
      <c r="AE65" s="27">
        <v>5446027</v>
      </c>
      <c r="AF65" s="27">
        <v>4392463</v>
      </c>
      <c r="AG65" s="27">
        <v>4544824</v>
      </c>
      <c r="AH65" s="27">
        <v>0</v>
      </c>
      <c r="AI65" s="27">
        <v>1329875</v>
      </c>
      <c r="AJ65" s="27">
        <v>0</v>
      </c>
      <c r="AK65" s="27">
        <v>0</v>
      </c>
      <c r="AL65" s="201">
        <v>124819487</v>
      </c>
    </row>
    <row r="66" spans="1:38" s="6" customFormat="1" ht="15" x14ac:dyDescent="0.25">
      <c r="A66" s="77" t="s">
        <v>821</v>
      </c>
      <c r="B66" s="28" t="s">
        <v>151</v>
      </c>
      <c r="C66" s="27">
        <v>0</v>
      </c>
      <c r="D66" s="27">
        <v>0</v>
      </c>
      <c r="E66" s="27">
        <v>0</v>
      </c>
      <c r="F66" s="27">
        <v>0</v>
      </c>
      <c r="G66" s="27">
        <v>0</v>
      </c>
      <c r="H66" s="27">
        <v>0</v>
      </c>
      <c r="I66" s="27">
        <v>0</v>
      </c>
      <c r="J66" s="27">
        <v>0</v>
      </c>
      <c r="K66" s="27">
        <v>0</v>
      </c>
      <c r="L66" s="27">
        <v>0</v>
      </c>
      <c r="M66" s="27">
        <v>0</v>
      </c>
      <c r="N66" s="27">
        <v>0</v>
      </c>
      <c r="O66" s="27">
        <v>0</v>
      </c>
      <c r="P66" s="27">
        <v>0</v>
      </c>
      <c r="Q66" s="27">
        <v>0</v>
      </c>
      <c r="R66" s="27">
        <v>0</v>
      </c>
      <c r="S66" s="27">
        <v>0</v>
      </c>
      <c r="T66" s="27">
        <v>22149780</v>
      </c>
      <c r="U66" s="27">
        <v>0</v>
      </c>
      <c r="V66" s="27">
        <v>0</v>
      </c>
      <c r="W66" s="27">
        <v>0</v>
      </c>
      <c r="X66" s="27">
        <v>0</v>
      </c>
      <c r="Y66" s="27">
        <v>0</v>
      </c>
      <c r="Z66" s="27">
        <v>0</v>
      </c>
      <c r="AA66" s="27">
        <v>0</v>
      </c>
      <c r="AB66" s="27">
        <v>0</v>
      </c>
      <c r="AC66" s="27">
        <v>0</v>
      </c>
      <c r="AD66" s="27">
        <v>336852077</v>
      </c>
      <c r="AE66" s="27">
        <v>340563782</v>
      </c>
      <c r="AF66" s="27">
        <v>0</v>
      </c>
      <c r="AG66" s="27">
        <v>0</v>
      </c>
      <c r="AH66" s="27">
        <v>487376649</v>
      </c>
      <c r="AI66" s="27">
        <v>0</v>
      </c>
      <c r="AJ66" s="27">
        <v>0</v>
      </c>
      <c r="AK66" s="27">
        <v>0</v>
      </c>
      <c r="AL66" s="201">
        <v>1186942288</v>
      </c>
    </row>
    <row r="67" spans="1:38" s="6" customFormat="1" ht="15" x14ac:dyDescent="0.25">
      <c r="A67" s="77" t="s">
        <v>822</v>
      </c>
      <c r="B67" s="28" t="s">
        <v>152</v>
      </c>
      <c r="C67" s="27">
        <v>14765675</v>
      </c>
      <c r="D67" s="27">
        <v>16779</v>
      </c>
      <c r="E67" s="27">
        <v>63328494</v>
      </c>
      <c r="F67" s="27">
        <v>270395</v>
      </c>
      <c r="G67" s="27">
        <v>275003823</v>
      </c>
      <c r="H67" s="27">
        <v>168598212</v>
      </c>
      <c r="I67" s="27">
        <v>8705428</v>
      </c>
      <c r="J67" s="27">
        <v>16603961</v>
      </c>
      <c r="K67" s="27">
        <v>3687714</v>
      </c>
      <c r="L67" s="27">
        <v>21936157</v>
      </c>
      <c r="M67" s="27">
        <v>101995295</v>
      </c>
      <c r="N67" s="27">
        <v>94502815</v>
      </c>
      <c r="O67" s="27">
        <v>80064144</v>
      </c>
      <c r="P67" s="27">
        <v>7397415</v>
      </c>
      <c r="Q67" s="27">
        <v>773275</v>
      </c>
      <c r="R67" s="27">
        <v>14110563</v>
      </c>
      <c r="S67" s="27">
        <v>0</v>
      </c>
      <c r="T67" s="27">
        <v>198787525</v>
      </c>
      <c r="U67" s="27">
        <v>0</v>
      </c>
      <c r="V67" s="27">
        <v>233140360</v>
      </c>
      <c r="W67" s="27">
        <v>74372439</v>
      </c>
      <c r="X67" s="27">
        <v>29683344</v>
      </c>
      <c r="Y67" s="27">
        <v>790151</v>
      </c>
      <c r="Z67" s="27">
        <v>274940723</v>
      </c>
      <c r="AA67" s="27">
        <v>17106767</v>
      </c>
      <c r="AB67" s="27">
        <v>9122238736</v>
      </c>
      <c r="AC67" s="27">
        <v>316936896</v>
      </c>
      <c r="AD67" s="27">
        <v>459621892</v>
      </c>
      <c r="AE67" s="27">
        <v>141918084</v>
      </c>
      <c r="AF67" s="27">
        <v>11639592</v>
      </c>
      <c r="AG67" s="27">
        <v>34311977</v>
      </c>
      <c r="AH67" s="27">
        <v>550844171</v>
      </c>
      <c r="AI67" s="27">
        <v>133622952</v>
      </c>
      <c r="AJ67" s="27">
        <v>1728798</v>
      </c>
      <c r="AK67" s="27">
        <v>272974</v>
      </c>
      <c r="AL67" s="201">
        <v>12473717526</v>
      </c>
    </row>
    <row r="68" spans="1:38" s="6" customFormat="1" ht="15" x14ac:dyDescent="0.25">
      <c r="A68" s="77" t="s">
        <v>823</v>
      </c>
      <c r="B68" s="28" t="s">
        <v>153</v>
      </c>
      <c r="C68" s="27">
        <v>244185052</v>
      </c>
      <c r="D68" s="27">
        <v>23543436</v>
      </c>
      <c r="E68" s="27">
        <v>79967036</v>
      </c>
      <c r="F68" s="27">
        <v>14528602</v>
      </c>
      <c r="G68" s="27">
        <v>23943891</v>
      </c>
      <c r="H68" s="27">
        <v>94022658</v>
      </c>
      <c r="I68" s="27">
        <v>44287968</v>
      </c>
      <c r="J68" s="27">
        <v>15734420</v>
      </c>
      <c r="K68" s="27">
        <v>15752557</v>
      </c>
      <c r="L68" s="27">
        <v>19918781</v>
      </c>
      <c r="M68" s="27">
        <v>33134031</v>
      </c>
      <c r="N68" s="27">
        <v>70272781</v>
      </c>
      <c r="O68" s="27">
        <v>41813303</v>
      </c>
      <c r="P68" s="27">
        <v>21382642</v>
      </c>
      <c r="Q68" s="27">
        <v>24406793</v>
      </c>
      <c r="R68" s="27">
        <v>33888658</v>
      </c>
      <c r="S68" s="27">
        <v>17476914</v>
      </c>
      <c r="T68" s="27">
        <v>24112650</v>
      </c>
      <c r="U68" s="27">
        <v>0</v>
      </c>
      <c r="V68" s="27">
        <v>151912946</v>
      </c>
      <c r="W68" s="27">
        <v>16457384</v>
      </c>
      <c r="X68" s="27">
        <v>43282505</v>
      </c>
      <c r="Y68" s="27">
        <v>21107013</v>
      </c>
      <c r="Z68" s="27">
        <v>22518167</v>
      </c>
      <c r="AA68" s="27">
        <v>23549794</v>
      </c>
      <c r="AB68" s="27">
        <v>75432785</v>
      </c>
      <c r="AC68" s="27">
        <v>21569087</v>
      </c>
      <c r="AD68" s="27">
        <v>264866995</v>
      </c>
      <c r="AE68" s="27">
        <v>29503228</v>
      </c>
      <c r="AF68" s="27">
        <v>22228650</v>
      </c>
      <c r="AG68" s="27">
        <v>21326021</v>
      </c>
      <c r="AH68" s="27">
        <v>41443870</v>
      </c>
      <c r="AI68" s="27">
        <v>32230814</v>
      </c>
      <c r="AJ68" s="27">
        <v>11284705</v>
      </c>
      <c r="AK68" s="27">
        <v>14069438</v>
      </c>
      <c r="AL68" s="201">
        <v>1655155575</v>
      </c>
    </row>
    <row r="69" spans="1:38" s="6" customFormat="1" ht="15" x14ac:dyDescent="0.25">
      <c r="A69" s="77" t="s">
        <v>824</v>
      </c>
      <c r="B69" s="28" t="s">
        <v>154</v>
      </c>
      <c r="C69" s="27">
        <v>0</v>
      </c>
      <c r="D69" s="27">
        <v>252520</v>
      </c>
      <c r="E69" s="27">
        <v>1050552</v>
      </c>
      <c r="F69" s="27">
        <v>0</v>
      </c>
      <c r="G69" s="27">
        <v>2872078</v>
      </c>
      <c r="H69" s="27">
        <v>30978331</v>
      </c>
      <c r="I69" s="27">
        <v>0</v>
      </c>
      <c r="J69" s="27">
        <v>588996</v>
      </c>
      <c r="K69" s="27">
        <v>0</v>
      </c>
      <c r="L69" s="27">
        <v>0</v>
      </c>
      <c r="M69" s="27">
        <v>12063491</v>
      </c>
      <c r="N69" s="27">
        <v>8701546</v>
      </c>
      <c r="O69" s="27">
        <v>12919532</v>
      </c>
      <c r="P69" s="27">
        <v>4745114</v>
      </c>
      <c r="Q69" s="27">
        <v>801935</v>
      </c>
      <c r="R69" s="27">
        <v>2836414</v>
      </c>
      <c r="S69" s="27">
        <v>0</v>
      </c>
      <c r="T69" s="27">
        <v>3708100</v>
      </c>
      <c r="U69" s="27">
        <v>0</v>
      </c>
      <c r="V69" s="27">
        <v>8445047</v>
      </c>
      <c r="W69" s="27">
        <v>710857</v>
      </c>
      <c r="X69" s="27">
        <v>4437123</v>
      </c>
      <c r="Y69" s="27">
        <v>0</v>
      </c>
      <c r="Z69" s="27">
        <v>301946</v>
      </c>
      <c r="AA69" s="27">
        <v>54184</v>
      </c>
      <c r="AB69" s="27">
        <v>20920030</v>
      </c>
      <c r="AC69" s="27">
        <v>978826</v>
      </c>
      <c r="AD69" s="27">
        <v>106474220</v>
      </c>
      <c r="AE69" s="27">
        <v>0</v>
      </c>
      <c r="AF69" s="27">
        <v>0</v>
      </c>
      <c r="AG69" s="27">
        <v>793649</v>
      </c>
      <c r="AH69" s="27">
        <v>87649735</v>
      </c>
      <c r="AI69" s="27">
        <v>3869613</v>
      </c>
      <c r="AJ69" s="27">
        <v>0</v>
      </c>
      <c r="AK69" s="27">
        <v>0</v>
      </c>
      <c r="AL69" s="201">
        <v>316153839</v>
      </c>
    </row>
    <row r="70" spans="1:38" s="6" customFormat="1" ht="15" x14ac:dyDescent="0.25">
      <c r="A70" s="77" t="s">
        <v>825</v>
      </c>
      <c r="B70" s="28" t="s">
        <v>155</v>
      </c>
      <c r="C70" s="27">
        <v>18377352</v>
      </c>
      <c r="D70" s="27">
        <v>2371894</v>
      </c>
      <c r="E70" s="27">
        <v>48140410</v>
      </c>
      <c r="F70" s="27">
        <v>17991690</v>
      </c>
      <c r="G70" s="27">
        <v>7717764</v>
      </c>
      <c r="H70" s="27">
        <v>237764915</v>
      </c>
      <c r="I70" s="27">
        <v>3841471</v>
      </c>
      <c r="J70" s="27">
        <v>15386</v>
      </c>
      <c r="K70" s="27">
        <v>340330</v>
      </c>
      <c r="L70" s="27">
        <v>10275984</v>
      </c>
      <c r="M70" s="27">
        <v>105335091</v>
      </c>
      <c r="N70" s="27">
        <v>44217897</v>
      </c>
      <c r="O70" s="27">
        <v>115129076</v>
      </c>
      <c r="P70" s="27">
        <v>3278881</v>
      </c>
      <c r="Q70" s="27">
        <v>1986042</v>
      </c>
      <c r="R70" s="27">
        <v>123061506</v>
      </c>
      <c r="S70" s="27">
        <v>5071727</v>
      </c>
      <c r="T70" s="27">
        <v>113835213</v>
      </c>
      <c r="U70" s="27">
        <v>0</v>
      </c>
      <c r="V70" s="27">
        <v>108063912</v>
      </c>
      <c r="W70" s="27">
        <v>3407868</v>
      </c>
      <c r="X70" s="27">
        <v>89095078</v>
      </c>
      <c r="Y70" s="27">
        <v>7299598</v>
      </c>
      <c r="Z70" s="27">
        <v>9931942</v>
      </c>
      <c r="AA70" s="27">
        <v>2158894</v>
      </c>
      <c r="AB70" s="27">
        <v>132078254</v>
      </c>
      <c r="AC70" s="27">
        <v>471000320</v>
      </c>
      <c r="AD70" s="27">
        <v>74030933</v>
      </c>
      <c r="AE70" s="27">
        <v>46915177</v>
      </c>
      <c r="AF70" s="27">
        <v>18425942</v>
      </c>
      <c r="AG70" s="27">
        <v>24676087</v>
      </c>
      <c r="AH70" s="27">
        <v>100005886</v>
      </c>
      <c r="AI70" s="27">
        <v>88463370</v>
      </c>
      <c r="AJ70" s="27">
        <v>0</v>
      </c>
      <c r="AK70" s="27">
        <v>112070</v>
      </c>
      <c r="AL70" s="201">
        <v>2034417960</v>
      </c>
    </row>
    <row r="71" spans="1:38" s="6" customFormat="1" ht="15" x14ac:dyDescent="0.25">
      <c r="A71" s="77" t="s">
        <v>826</v>
      </c>
      <c r="B71" s="28" t="s">
        <v>156</v>
      </c>
      <c r="C71" s="27">
        <v>46469286</v>
      </c>
      <c r="D71" s="27">
        <v>134228</v>
      </c>
      <c r="E71" s="27">
        <v>67013546</v>
      </c>
      <c r="F71" s="27">
        <v>19152541</v>
      </c>
      <c r="G71" s="27">
        <v>19872683</v>
      </c>
      <c r="H71" s="27">
        <v>1113753893</v>
      </c>
      <c r="I71" s="27">
        <v>5461773</v>
      </c>
      <c r="J71" s="27">
        <v>1428285</v>
      </c>
      <c r="K71" s="27">
        <v>14748796</v>
      </c>
      <c r="L71" s="27">
        <v>13247012</v>
      </c>
      <c r="M71" s="27">
        <v>41021658</v>
      </c>
      <c r="N71" s="27">
        <v>378383212</v>
      </c>
      <c r="O71" s="27">
        <v>70615697</v>
      </c>
      <c r="P71" s="27">
        <v>16510314</v>
      </c>
      <c r="Q71" s="27">
        <v>74599125</v>
      </c>
      <c r="R71" s="27">
        <v>124507687</v>
      </c>
      <c r="S71" s="27">
        <v>32055712</v>
      </c>
      <c r="T71" s="27">
        <v>49642306</v>
      </c>
      <c r="U71" s="27">
        <v>0</v>
      </c>
      <c r="V71" s="27">
        <v>97780606</v>
      </c>
      <c r="W71" s="27">
        <v>15189241</v>
      </c>
      <c r="X71" s="27">
        <v>231172313</v>
      </c>
      <c r="Y71" s="27">
        <v>74059549</v>
      </c>
      <c r="Z71" s="27">
        <v>31263464</v>
      </c>
      <c r="AA71" s="27">
        <v>8432520</v>
      </c>
      <c r="AB71" s="27">
        <v>143453787</v>
      </c>
      <c r="AC71" s="27">
        <v>74315399</v>
      </c>
      <c r="AD71" s="27">
        <v>43841525</v>
      </c>
      <c r="AE71" s="27">
        <v>5972565</v>
      </c>
      <c r="AF71" s="27">
        <v>13666230</v>
      </c>
      <c r="AG71" s="27">
        <v>7445137</v>
      </c>
      <c r="AH71" s="27">
        <v>16687618</v>
      </c>
      <c r="AI71" s="27">
        <v>329046688</v>
      </c>
      <c r="AJ71" s="27">
        <v>0</v>
      </c>
      <c r="AK71" s="27">
        <v>51852</v>
      </c>
      <c r="AL71" s="201">
        <v>3180996248</v>
      </c>
    </row>
    <row r="72" spans="1:38" s="6" customFormat="1" ht="15" x14ac:dyDescent="0.25">
      <c r="A72" s="77" t="s">
        <v>827</v>
      </c>
      <c r="B72" s="28" t="s">
        <v>70</v>
      </c>
      <c r="C72" s="27">
        <v>0</v>
      </c>
      <c r="D72" s="27">
        <v>34623146</v>
      </c>
      <c r="E72" s="27">
        <v>9738105</v>
      </c>
      <c r="F72" s="27">
        <v>0</v>
      </c>
      <c r="G72" s="27">
        <v>1350208150</v>
      </c>
      <c r="H72" s="27">
        <v>2077732309</v>
      </c>
      <c r="I72" s="27">
        <v>0</v>
      </c>
      <c r="J72" s="27">
        <v>0</v>
      </c>
      <c r="K72" s="27">
        <v>15909205</v>
      </c>
      <c r="L72" s="27">
        <v>2122950730</v>
      </c>
      <c r="M72" s="27">
        <v>257318851</v>
      </c>
      <c r="N72" s="27">
        <v>131900653</v>
      </c>
      <c r="O72" s="27">
        <v>24799547</v>
      </c>
      <c r="P72" s="27">
        <v>457286</v>
      </c>
      <c r="Q72" s="27">
        <v>67788</v>
      </c>
      <c r="R72" s="27">
        <v>843822657</v>
      </c>
      <c r="S72" s="27">
        <v>0</v>
      </c>
      <c r="T72" s="27">
        <v>1191053585</v>
      </c>
      <c r="U72" s="27">
        <v>0</v>
      </c>
      <c r="V72" s="27">
        <v>351241471</v>
      </c>
      <c r="W72" s="27">
        <v>4099308</v>
      </c>
      <c r="X72" s="27">
        <v>2172825801</v>
      </c>
      <c r="Y72" s="27">
        <v>2270824</v>
      </c>
      <c r="Z72" s="27">
        <v>5331612362</v>
      </c>
      <c r="AA72" s="27">
        <v>1496733</v>
      </c>
      <c r="AB72" s="27">
        <v>9759507116</v>
      </c>
      <c r="AC72" s="27">
        <v>893211320</v>
      </c>
      <c r="AD72" s="27">
        <v>882201118</v>
      </c>
      <c r="AE72" s="27">
        <v>67236565</v>
      </c>
      <c r="AF72" s="27">
        <v>35997120</v>
      </c>
      <c r="AG72" s="27">
        <v>596225807</v>
      </c>
      <c r="AH72" s="27">
        <v>269770101</v>
      </c>
      <c r="AI72" s="27">
        <v>4287656</v>
      </c>
      <c r="AJ72" s="27">
        <v>258910237</v>
      </c>
      <c r="AK72" s="27">
        <v>0</v>
      </c>
      <c r="AL72" s="201">
        <v>28691475551</v>
      </c>
    </row>
    <row r="73" spans="1:38" s="6" customFormat="1" ht="15" x14ac:dyDescent="0.25">
      <c r="A73" s="118" t="s">
        <v>828</v>
      </c>
      <c r="B73" s="119" t="s">
        <v>205</v>
      </c>
      <c r="C73" s="120">
        <v>1790333619</v>
      </c>
      <c r="D73" s="120">
        <v>904363129</v>
      </c>
      <c r="E73" s="120">
        <v>1671342642</v>
      </c>
      <c r="F73" s="120">
        <v>368805433</v>
      </c>
      <c r="G73" s="120">
        <v>5013822958</v>
      </c>
      <c r="H73" s="120">
        <v>14436743207</v>
      </c>
      <c r="I73" s="120">
        <v>1231482817</v>
      </c>
      <c r="J73" s="120">
        <v>303097818</v>
      </c>
      <c r="K73" s="120">
        <v>692491536</v>
      </c>
      <c r="L73" s="120">
        <v>2689282008</v>
      </c>
      <c r="M73" s="120">
        <v>3140477118</v>
      </c>
      <c r="N73" s="120">
        <v>3067939901</v>
      </c>
      <c r="O73" s="120">
        <v>2209916915</v>
      </c>
      <c r="P73" s="120">
        <v>1224475710</v>
      </c>
      <c r="Q73" s="120">
        <v>767507695</v>
      </c>
      <c r="R73" s="120">
        <v>2061620459</v>
      </c>
      <c r="S73" s="120">
        <v>231293006</v>
      </c>
      <c r="T73" s="120">
        <v>6109339583</v>
      </c>
      <c r="U73" s="120">
        <v>0</v>
      </c>
      <c r="V73" s="120">
        <v>5965358665</v>
      </c>
      <c r="W73" s="120">
        <v>1858452724</v>
      </c>
      <c r="X73" s="120">
        <v>5021645797</v>
      </c>
      <c r="Y73" s="120">
        <v>512945713</v>
      </c>
      <c r="Z73" s="120">
        <v>7628429357</v>
      </c>
      <c r="AA73" s="120">
        <v>414218545</v>
      </c>
      <c r="AB73" s="120">
        <v>30756936799</v>
      </c>
      <c r="AC73" s="120">
        <v>3935630489</v>
      </c>
      <c r="AD73" s="120">
        <v>15945273135</v>
      </c>
      <c r="AE73" s="120">
        <v>4452539052</v>
      </c>
      <c r="AF73" s="120">
        <v>2145645612</v>
      </c>
      <c r="AG73" s="120">
        <v>1598002839</v>
      </c>
      <c r="AH73" s="120">
        <v>6011919938</v>
      </c>
      <c r="AI73" s="120">
        <v>1682042141</v>
      </c>
      <c r="AJ73" s="120">
        <v>1044469133</v>
      </c>
      <c r="AK73" s="120">
        <v>47758921</v>
      </c>
      <c r="AL73" s="202">
        <v>136935604414</v>
      </c>
    </row>
    <row r="74" spans="1:38" s="6" customFormat="1" ht="15" x14ac:dyDescent="0.25">
      <c r="A74" s="77" t="s">
        <v>829</v>
      </c>
      <c r="B74" s="28" t="s">
        <v>144</v>
      </c>
      <c r="C74" s="27">
        <v>0</v>
      </c>
      <c r="D74" s="27">
        <v>0</v>
      </c>
      <c r="E74" s="27">
        <v>8525000</v>
      </c>
      <c r="F74" s="27">
        <v>5650000</v>
      </c>
      <c r="G74" s="27">
        <v>0</v>
      </c>
      <c r="H74" s="27">
        <v>80967919</v>
      </c>
      <c r="I74" s="27">
        <v>800000</v>
      </c>
      <c r="J74" s="27">
        <v>0</v>
      </c>
      <c r="K74" s="27">
        <v>0</v>
      </c>
      <c r="L74" s="27">
        <v>0</v>
      </c>
      <c r="M74" s="27">
        <v>23850000</v>
      </c>
      <c r="N74" s="27">
        <v>0</v>
      </c>
      <c r="O74" s="27">
        <v>0</v>
      </c>
      <c r="P74" s="27">
        <v>0</v>
      </c>
      <c r="Q74" s="27">
        <v>0</v>
      </c>
      <c r="R74" s="27">
        <v>0</v>
      </c>
      <c r="S74" s="27">
        <v>0</v>
      </c>
      <c r="T74" s="27">
        <v>233610</v>
      </c>
      <c r="U74" s="27">
        <v>0</v>
      </c>
      <c r="V74" s="27">
        <v>0</v>
      </c>
      <c r="W74" s="27">
        <v>3931818</v>
      </c>
      <c r="X74" s="27">
        <v>6143200</v>
      </c>
      <c r="Y74" s="27">
        <v>2550000</v>
      </c>
      <c r="Z74" s="27">
        <v>1583637</v>
      </c>
      <c r="AA74" s="27">
        <v>0</v>
      </c>
      <c r="AB74" s="27">
        <v>34129810</v>
      </c>
      <c r="AC74" s="27">
        <v>12200000</v>
      </c>
      <c r="AD74" s="27">
        <v>0</v>
      </c>
      <c r="AE74" s="27">
        <v>0</v>
      </c>
      <c r="AF74" s="27">
        <v>0</v>
      </c>
      <c r="AG74" s="27">
        <v>0</v>
      </c>
      <c r="AH74" s="27">
        <v>0</v>
      </c>
      <c r="AI74" s="27">
        <v>6899381</v>
      </c>
      <c r="AJ74" s="27">
        <v>0</v>
      </c>
      <c r="AK74" s="27">
        <v>0</v>
      </c>
      <c r="AL74" s="201">
        <v>187464375</v>
      </c>
    </row>
    <row r="75" spans="1:38" s="6" customFormat="1" ht="15" x14ac:dyDescent="0.25">
      <c r="A75" s="77" t="s">
        <v>830</v>
      </c>
      <c r="B75" s="28" t="s">
        <v>145</v>
      </c>
      <c r="C75" s="27">
        <v>0</v>
      </c>
      <c r="D75" s="27">
        <v>0</v>
      </c>
      <c r="E75" s="27">
        <v>0</v>
      </c>
      <c r="F75" s="27">
        <v>0</v>
      </c>
      <c r="G75" s="27">
        <v>0</v>
      </c>
      <c r="H75" s="27">
        <v>283550424</v>
      </c>
      <c r="I75" s="27">
        <v>23931818</v>
      </c>
      <c r="J75" s="27">
        <v>0</v>
      </c>
      <c r="K75" s="27">
        <v>0</v>
      </c>
      <c r="L75" s="27">
        <v>0</v>
      </c>
      <c r="M75" s="27">
        <v>14558182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  <c r="S75" s="27">
        <v>0</v>
      </c>
      <c r="T75" s="27">
        <v>0</v>
      </c>
      <c r="U75" s="27">
        <v>0</v>
      </c>
      <c r="V75" s="27">
        <v>0</v>
      </c>
      <c r="W75" s="27">
        <v>0</v>
      </c>
      <c r="X75" s="27">
        <v>0</v>
      </c>
      <c r="Y75" s="27">
        <v>0</v>
      </c>
      <c r="Z75" s="27">
        <v>0</v>
      </c>
      <c r="AA75" s="27">
        <v>0</v>
      </c>
      <c r="AB75" s="27">
        <v>18539300</v>
      </c>
      <c r="AC75" s="27">
        <v>0</v>
      </c>
      <c r="AD75" s="27">
        <v>0</v>
      </c>
      <c r="AE75" s="27">
        <v>33036654</v>
      </c>
      <c r="AF75" s="27">
        <v>0</v>
      </c>
      <c r="AG75" s="27">
        <v>0</v>
      </c>
      <c r="AH75" s="27">
        <v>0</v>
      </c>
      <c r="AI75" s="27">
        <v>2227200</v>
      </c>
      <c r="AJ75" s="27">
        <v>0</v>
      </c>
      <c r="AK75" s="27">
        <v>0</v>
      </c>
      <c r="AL75" s="201">
        <v>375843578</v>
      </c>
    </row>
    <row r="76" spans="1:38" s="6" customFormat="1" ht="15" x14ac:dyDescent="0.25">
      <c r="A76" s="77" t="s">
        <v>831</v>
      </c>
      <c r="B76" s="28" t="s">
        <v>146</v>
      </c>
      <c r="C76" s="27">
        <v>0</v>
      </c>
      <c r="D76" s="27"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400000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  <c r="S76" s="27">
        <v>0</v>
      </c>
      <c r="T76" s="27">
        <v>0</v>
      </c>
      <c r="U76" s="27">
        <v>0</v>
      </c>
      <c r="V76" s="27">
        <v>0</v>
      </c>
      <c r="W76" s="27">
        <v>0</v>
      </c>
      <c r="X76" s="27">
        <v>9273</v>
      </c>
      <c r="Y76" s="27">
        <v>0</v>
      </c>
      <c r="Z76" s="27">
        <v>0</v>
      </c>
      <c r="AA76" s="27">
        <v>0</v>
      </c>
      <c r="AB76" s="27">
        <v>1727362960</v>
      </c>
      <c r="AC76" s="27">
        <v>0</v>
      </c>
      <c r="AD76" s="27">
        <v>0</v>
      </c>
      <c r="AE76" s="27">
        <v>387565969</v>
      </c>
      <c r="AF76" s="27">
        <v>0</v>
      </c>
      <c r="AG76" s="27">
        <v>0</v>
      </c>
      <c r="AH76" s="27">
        <v>0</v>
      </c>
      <c r="AI76" s="27">
        <v>0</v>
      </c>
      <c r="AJ76" s="27">
        <v>0</v>
      </c>
      <c r="AK76" s="27">
        <v>0</v>
      </c>
      <c r="AL76" s="201">
        <v>2115338202</v>
      </c>
    </row>
    <row r="77" spans="1:38" s="6" customFormat="1" ht="15" x14ac:dyDescent="0.25">
      <c r="A77" s="77" t="s">
        <v>832</v>
      </c>
      <c r="B77" s="28" t="s">
        <v>147</v>
      </c>
      <c r="C77" s="27">
        <v>0</v>
      </c>
      <c r="D77" s="27">
        <v>0</v>
      </c>
      <c r="E77" s="27">
        <v>195734624</v>
      </c>
      <c r="F77" s="27">
        <v>0</v>
      </c>
      <c r="G77" s="27">
        <v>1195832386</v>
      </c>
      <c r="H77" s="27">
        <v>3636732642</v>
      </c>
      <c r="I77" s="27">
        <v>603682847</v>
      </c>
      <c r="J77" s="27">
        <v>0</v>
      </c>
      <c r="K77" s="27">
        <v>0</v>
      </c>
      <c r="L77" s="27">
        <v>0</v>
      </c>
      <c r="M77" s="27">
        <v>272727</v>
      </c>
      <c r="N77" s="27">
        <v>0</v>
      </c>
      <c r="O77" s="27">
        <v>0</v>
      </c>
      <c r="P77" s="27">
        <v>0</v>
      </c>
      <c r="Q77" s="27">
        <v>0</v>
      </c>
      <c r="R77" s="27">
        <v>406108960</v>
      </c>
      <c r="S77" s="27">
        <v>0</v>
      </c>
      <c r="T77" s="27">
        <v>8368709</v>
      </c>
      <c r="U77" s="27">
        <v>0</v>
      </c>
      <c r="V77" s="27">
        <v>0</v>
      </c>
      <c r="W77" s="27">
        <v>627378723</v>
      </c>
      <c r="X77" s="27">
        <v>22764926</v>
      </c>
      <c r="Y77" s="27">
        <v>0</v>
      </c>
      <c r="Z77" s="27">
        <v>454546</v>
      </c>
      <c r="AA77" s="27">
        <v>0</v>
      </c>
      <c r="AB77" s="27">
        <v>5581025034</v>
      </c>
      <c r="AC77" s="27">
        <v>24645283</v>
      </c>
      <c r="AD77" s="27">
        <v>4736610025</v>
      </c>
      <c r="AE77" s="27">
        <v>249608134</v>
      </c>
      <c r="AF77" s="27">
        <v>812424971</v>
      </c>
      <c r="AG77" s="27">
        <v>24081818</v>
      </c>
      <c r="AH77" s="27">
        <v>1090909</v>
      </c>
      <c r="AI77" s="27">
        <v>0</v>
      </c>
      <c r="AJ77" s="27">
        <v>0</v>
      </c>
      <c r="AK77" s="27">
        <v>5111568</v>
      </c>
      <c r="AL77" s="201">
        <v>18131928832</v>
      </c>
    </row>
    <row r="78" spans="1:38" s="6" customFormat="1" ht="15" x14ac:dyDescent="0.25">
      <c r="A78" s="77" t="s">
        <v>833</v>
      </c>
      <c r="B78" s="28" t="s">
        <v>148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0</v>
      </c>
      <c r="T78" s="27">
        <v>0</v>
      </c>
      <c r="U78" s="27">
        <v>0</v>
      </c>
      <c r="V78" s="27">
        <v>0</v>
      </c>
      <c r="W78" s="27">
        <v>34510542</v>
      </c>
      <c r="X78" s="27">
        <v>0</v>
      </c>
      <c r="Y78" s="27">
        <v>0</v>
      </c>
      <c r="Z78" s="27">
        <v>0</v>
      </c>
      <c r="AA78" s="27">
        <v>0</v>
      </c>
      <c r="AB78" s="27">
        <v>891818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0</v>
      </c>
      <c r="AK78" s="27">
        <v>2909091</v>
      </c>
      <c r="AL78" s="201">
        <v>38311451</v>
      </c>
    </row>
    <row r="79" spans="1:38" s="6" customFormat="1" ht="15" x14ac:dyDescent="0.25">
      <c r="A79" s="77" t="s">
        <v>834</v>
      </c>
      <c r="B79" s="28" t="s">
        <v>149</v>
      </c>
      <c r="C79" s="27">
        <v>0</v>
      </c>
      <c r="D79" s="27">
        <v>0</v>
      </c>
      <c r="E79" s="27">
        <v>0</v>
      </c>
      <c r="F79" s="27">
        <v>0</v>
      </c>
      <c r="G79" s="27">
        <v>0</v>
      </c>
      <c r="H79" s="27">
        <v>7400000</v>
      </c>
      <c r="I79" s="27">
        <v>0</v>
      </c>
      <c r="J79" s="27">
        <v>0</v>
      </c>
      <c r="K79" s="27">
        <v>0</v>
      </c>
      <c r="L79" s="27">
        <v>0</v>
      </c>
      <c r="M79" s="27">
        <v>0</v>
      </c>
      <c r="N79" s="27">
        <v>0</v>
      </c>
      <c r="O79" s="27">
        <v>0</v>
      </c>
      <c r="P79" s="27">
        <v>0</v>
      </c>
      <c r="Q79" s="27">
        <v>0</v>
      </c>
      <c r="R79" s="27">
        <v>0</v>
      </c>
      <c r="S79" s="27">
        <v>0</v>
      </c>
      <c r="T79" s="27">
        <v>0</v>
      </c>
      <c r="U79" s="27">
        <v>0</v>
      </c>
      <c r="V79" s="27">
        <v>0</v>
      </c>
      <c r="W79" s="27">
        <v>0</v>
      </c>
      <c r="X79" s="27">
        <v>0</v>
      </c>
      <c r="Y79" s="27">
        <v>0</v>
      </c>
      <c r="Z79" s="27">
        <v>454545</v>
      </c>
      <c r="AA79" s="27">
        <v>0</v>
      </c>
      <c r="AB79" s="27">
        <v>695700314</v>
      </c>
      <c r="AC79" s="27">
        <v>0</v>
      </c>
      <c r="AD79" s="27">
        <v>0</v>
      </c>
      <c r="AE79" s="27">
        <v>0</v>
      </c>
      <c r="AF79" s="27">
        <v>0</v>
      </c>
      <c r="AG79" s="27">
        <v>0</v>
      </c>
      <c r="AH79" s="27">
        <v>0</v>
      </c>
      <c r="AI79" s="27">
        <v>0</v>
      </c>
      <c r="AJ79" s="27">
        <v>0</v>
      </c>
      <c r="AK79" s="27">
        <v>0</v>
      </c>
      <c r="AL79" s="201">
        <v>703554859</v>
      </c>
    </row>
    <row r="80" spans="1:38" s="6" customFormat="1" ht="15" x14ac:dyDescent="0.25">
      <c r="A80" s="77" t="s">
        <v>835</v>
      </c>
      <c r="B80" s="28" t="s">
        <v>150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600000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0</v>
      </c>
      <c r="R80" s="27">
        <v>0</v>
      </c>
      <c r="S80" s="27">
        <v>0</v>
      </c>
      <c r="T80" s="27">
        <v>0</v>
      </c>
      <c r="U80" s="27">
        <v>0</v>
      </c>
      <c r="V80" s="27">
        <v>0</v>
      </c>
      <c r="W80" s="27">
        <v>0</v>
      </c>
      <c r="X80" s="27">
        <v>0</v>
      </c>
      <c r="Y80" s="27">
        <v>0</v>
      </c>
      <c r="Z80" s="27">
        <v>0</v>
      </c>
      <c r="AA80" s="27">
        <v>0</v>
      </c>
      <c r="AB80" s="27">
        <v>994058</v>
      </c>
      <c r="AC80" s="27">
        <v>0</v>
      </c>
      <c r="AD80" s="27">
        <v>0</v>
      </c>
      <c r="AE80" s="27">
        <v>0</v>
      </c>
      <c r="AF80" s="27">
        <v>0</v>
      </c>
      <c r="AG80" s="27">
        <v>0</v>
      </c>
      <c r="AH80" s="27">
        <v>0</v>
      </c>
      <c r="AI80" s="27">
        <v>0</v>
      </c>
      <c r="AJ80" s="27">
        <v>0</v>
      </c>
      <c r="AK80" s="27">
        <v>0</v>
      </c>
      <c r="AL80" s="201">
        <v>1594058</v>
      </c>
    </row>
    <row r="81" spans="1:38" s="6" customFormat="1" ht="15" x14ac:dyDescent="0.25">
      <c r="A81" s="77" t="s">
        <v>836</v>
      </c>
      <c r="B81" s="28" t="s">
        <v>151</v>
      </c>
      <c r="C81" s="27">
        <v>0</v>
      </c>
      <c r="D81" s="27">
        <v>0</v>
      </c>
      <c r="E81" s="27">
        <v>0</v>
      </c>
      <c r="F81" s="27">
        <v>0</v>
      </c>
      <c r="G81" s="27">
        <v>0</v>
      </c>
      <c r="H81" s="27">
        <v>0</v>
      </c>
      <c r="I81" s="27">
        <v>0</v>
      </c>
      <c r="J81" s="27">
        <v>0</v>
      </c>
      <c r="K81" s="27">
        <v>0</v>
      </c>
      <c r="L81" s="27">
        <v>0</v>
      </c>
      <c r="M81" s="27">
        <v>0</v>
      </c>
      <c r="N81" s="27">
        <v>0</v>
      </c>
      <c r="O81" s="27">
        <v>0</v>
      </c>
      <c r="P81" s="27">
        <v>0</v>
      </c>
      <c r="Q81" s="27">
        <v>0</v>
      </c>
      <c r="R81" s="27">
        <v>0</v>
      </c>
      <c r="S81" s="27">
        <v>0</v>
      </c>
      <c r="T81" s="27">
        <v>49009579</v>
      </c>
      <c r="U81" s="27">
        <v>0</v>
      </c>
      <c r="V81" s="27">
        <v>0</v>
      </c>
      <c r="W81" s="27">
        <v>0</v>
      </c>
      <c r="X81" s="27">
        <v>0</v>
      </c>
      <c r="Y81" s="27">
        <v>0</v>
      </c>
      <c r="Z81" s="27">
        <v>0</v>
      </c>
      <c r="AA81" s="27">
        <v>0</v>
      </c>
      <c r="AB81" s="27">
        <v>0</v>
      </c>
      <c r="AC81" s="27">
        <v>0</v>
      </c>
      <c r="AD81" s="27">
        <v>130987797</v>
      </c>
      <c r="AE81" s="27">
        <v>160902086</v>
      </c>
      <c r="AF81" s="27">
        <v>0</v>
      </c>
      <c r="AG81" s="27">
        <v>0</v>
      </c>
      <c r="AH81" s="27">
        <v>108798075</v>
      </c>
      <c r="AI81" s="27">
        <v>0</v>
      </c>
      <c r="AJ81" s="27">
        <v>0</v>
      </c>
      <c r="AK81" s="27">
        <v>0</v>
      </c>
      <c r="AL81" s="201">
        <v>449697537</v>
      </c>
    </row>
    <row r="82" spans="1:38" s="6" customFormat="1" ht="15" x14ac:dyDescent="0.25">
      <c r="A82" s="77" t="s">
        <v>837</v>
      </c>
      <c r="B82" s="28" t="s">
        <v>152</v>
      </c>
      <c r="C82" s="27">
        <v>0</v>
      </c>
      <c r="D82" s="27">
        <v>0</v>
      </c>
      <c r="E82" s="27">
        <v>0</v>
      </c>
      <c r="F82" s="27">
        <v>0</v>
      </c>
      <c r="G82" s="27">
        <v>0</v>
      </c>
      <c r="H82" s="27">
        <v>5600000</v>
      </c>
      <c r="I82" s="27">
        <v>0</v>
      </c>
      <c r="J82" s="27">
        <v>0</v>
      </c>
      <c r="K82" s="27">
        <v>0</v>
      </c>
      <c r="L82" s="27">
        <v>0</v>
      </c>
      <c r="M82" s="27">
        <v>16843890</v>
      </c>
      <c r="N82" s="27">
        <v>0</v>
      </c>
      <c r="O82" s="27">
        <v>0</v>
      </c>
      <c r="P82" s="27">
        <v>0</v>
      </c>
      <c r="Q82" s="27">
        <v>0</v>
      </c>
      <c r="R82" s="27">
        <v>11700000</v>
      </c>
      <c r="S82" s="27">
        <v>0</v>
      </c>
      <c r="T82" s="27">
        <v>15294789</v>
      </c>
      <c r="U82" s="27">
        <v>0</v>
      </c>
      <c r="V82" s="27">
        <v>0</v>
      </c>
      <c r="W82" s="27">
        <v>6601200</v>
      </c>
      <c r="X82" s="27">
        <v>0</v>
      </c>
      <c r="Y82" s="27">
        <v>0</v>
      </c>
      <c r="Z82" s="27">
        <v>0</v>
      </c>
      <c r="AA82" s="27">
        <v>0</v>
      </c>
      <c r="AB82" s="27">
        <v>902140657</v>
      </c>
      <c r="AC82" s="27">
        <v>34212750</v>
      </c>
      <c r="AD82" s="27">
        <v>0</v>
      </c>
      <c r="AE82" s="27">
        <v>50360</v>
      </c>
      <c r="AF82" s="27">
        <v>3600000</v>
      </c>
      <c r="AG82" s="27">
        <v>45536363</v>
      </c>
      <c r="AH82" s="27">
        <v>0</v>
      </c>
      <c r="AI82" s="27">
        <v>0</v>
      </c>
      <c r="AJ82" s="27">
        <v>0</v>
      </c>
      <c r="AK82" s="27">
        <v>0</v>
      </c>
      <c r="AL82" s="201">
        <v>1041580009</v>
      </c>
    </row>
    <row r="83" spans="1:38" s="6" customFormat="1" ht="15" x14ac:dyDescent="0.25">
      <c r="A83" s="77" t="s">
        <v>838</v>
      </c>
      <c r="B83" s="28" t="s">
        <v>153</v>
      </c>
      <c r="C83" s="27">
        <v>0</v>
      </c>
      <c r="D83" s="27">
        <v>0</v>
      </c>
      <c r="E83" s="27">
        <v>0</v>
      </c>
      <c r="F83" s="27">
        <v>0</v>
      </c>
      <c r="G83" s="27">
        <v>0</v>
      </c>
      <c r="H83" s="27">
        <v>0</v>
      </c>
      <c r="I83" s="27">
        <v>0</v>
      </c>
      <c r="J83" s="27">
        <v>0</v>
      </c>
      <c r="K83" s="27">
        <v>0</v>
      </c>
      <c r="L83" s="27">
        <v>0</v>
      </c>
      <c r="M83" s="27">
        <v>0</v>
      </c>
      <c r="N83" s="27">
        <v>0</v>
      </c>
      <c r="O83" s="27">
        <v>0</v>
      </c>
      <c r="P83" s="27">
        <v>0</v>
      </c>
      <c r="Q83" s="27">
        <v>0</v>
      </c>
      <c r="R83" s="27">
        <v>0</v>
      </c>
      <c r="S83" s="27">
        <v>0</v>
      </c>
      <c r="T83" s="27">
        <v>0</v>
      </c>
      <c r="U83" s="27">
        <v>0</v>
      </c>
      <c r="V83" s="27">
        <v>0</v>
      </c>
      <c r="W83" s="27">
        <v>0</v>
      </c>
      <c r="X83" s="27">
        <v>0</v>
      </c>
      <c r="Y83" s="27">
        <v>0</v>
      </c>
      <c r="Z83" s="27">
        <v>0</v>
      </c>
      <c r="AA83" s="27">
        <v>0</v>
      </c>
      <c r="AB83" s="27">
        <v>4881485</v>
      </c>
      <c r="AC83" s="27">
        <v>0</v>
      </c>
      <c r="AD83" s="27">
        <v>0</v>
      </c>
      <c r="AE83" s="27">
        <v>190000</v>
      </c>
      <c r="AF83" s="27">
        <v>0</v>
      </c>
      <c r="AG83" s="27">
        <v>0</v>
      </c>
      <c r="AH83" s="27">
        <v>0</v>
      </c>
      <c r="AI83" s="27">
        <v>0</v>
      </c>
      <c r="AJ83" s="27">
        <v>0</v>
      </c>
      <c r="AK83" s="27">
        <v>0</v>
      </c>
      <c r="AL83" s="201">
        <v>5071485</v>
      </c>
    </row>
    <row r="84" spans="1:38" s="6" customFormat="1" ht="15" x14ac:dyDescent="0.25">
      <c r="A84" s="77" t="s">
        <v>839</v>
      </c>
      <c r="B84" s="28" t="s">
        <v>154</v>
      </c>
      <c r="C84" s="27">
        <v>0</v>
      </c>
      <c r="D84" s="27">
        <v>0</v>
      </c>
      <c r="E84" s="27">
        <v>0</v>
      </c>
      <c r="F84" s="27">
        <v>0</v>
      </c>
      <c r="G84" s="27">
        <v>0</v>
      </c>
      <c r="H84" s="27">
        <v>900000</v>
      </c>
      <c r="I84" s="27">
        <v>0</v>
      </c>
      <c r="J84" s="27">
        <v>0</v>
      </c>
      <c r="K84" s="27">
        <v>0</v>
      </c>
      <c r="L84" s="27">
        <v>0</v>
      </c>
      <c r="M84" s="27">
        <v>1100000</v>
      </c>
      <c r="N84" s="27">
        <v>0</v>
      </c>
      <c r="O84" s="27">
        <v>0</v>
      </c>
      <c r="P84" s="27">
        <v>0</v>
      </c>
      <c r="Q84" s="27">
        <v>0</v>
      </c>
      <c r="R84" s="27">
        <v>0</v>
      </c>
      <c r="S84" s="27">
        <v>0</v>
      </c>
      <c r="T84" s="27">
        <v>0</v>
      </c>
      <c r="U84" s="27">
        <v>0</v>
      </c>
      <c r="V84" s="27">
        <v>0</v>
      </c>
      <c r="W84" s="27">
        <v>0</v>
      </c>
      <c r="X84" s="27">
        <v>0</v>
      </c>
      <c r="Y84" s="27">
        <v>0</v>
      </c>
      <c r="Z84" s="27">
        <v>0</v>
      </c>
      <c r="AA84" s="27">
        <v>0</v>
      </c>
      <c r="AB84" s="27">
        <v>0</v>
      </c>
      <c r="AC84" s="27">
        <v>0</v>
      </c>
      <c r="AD84" s="27">
        <v>0</v>
      </c>
      <c r="AE84" s="27">
        <v>0</v>
      </c>
      <c r="AF84" s="27">
        <v>0</v>
      </c>
      <c r="AG84" s="27">
        <v>0</v>
      </c>
      <c r="AH84" s="27">
        <v>0</v>
      </c>
      <c r="AI84" s="27">
        <v>0</v>
      </c>
      <c r="AJ84" s="27">
        <v>0</v>
      </c>
      <c r="AK84" s="27">
        <v>0</v>
      </c>
      <c r="AL84" s="201">
        <v>2000000</v>
      </c>
    </row>
    <row r="85" spans="1:38" s="6" customFormat="1" ht="15" x14ac:dyDescent="0.25">
      <c r="A85" s="77" t="s">
        <v>840</v>
      </c>
      <c r="B85" s="28" t="s">
        <v>155</v>
      </c>
      <c r="C85" s="27">
        <v>0</v>
      </c>
      <c r="D85" s="27">
        <v>0</v>
      </c>
      <c r="E85" s="27">
        <v>0</v>
      </c>
      <c r="F85" s="27">
        <v>1281348</v>
      </c>
      <c r="G85" s="27">
        <v>0</v>
      </c>
      <c r="H85" s="27">
        <v>0</v>
      </c>
      <c r="I85" s="27">
        <v>0</v>
      </c>
      <c r="J85" s="27">
        <v>0</v>
      </c>
      <c r="K85" s="27">
        <v>0</v>
      </c>
      <c r="L85" s="27">
        <v>0</v>
      </c>
      <c r="M85" s="27">
        <v>0</v>
      </c>
      <c r="N85" s="27">
        <v>0</v>
      </c>
      <c r="O85" s="27">
        <v>0</v>
      </c>
      <c r="P85" s="27">
        <v>0</v>
      </c>
      <c r="Q85" s="27">
        <v>0</v>
      </c>
      <c r="R85" s="27">
        <v>0</v>
      </c>
      <c r="S85" s="27">
        <v>0</v>
      </c>
      <c r="T85" s="27">
        <v>0</v>
      </c>
      <c r="U85" s="27">
        <v>0</v>
      </c>
      <c r="V85" s="27">
        <v>0</v>
      </c>
      <c r="W85" s="27">
        <v>0</v>
      </c>
      <c r="X85" s="27">
        <v>0</v>
      </c>
      <c r="Y85" s="27">
        <v>0</v>
      </c>
      <c r="Z85" s="27">
        <v>0</v>
      </c>
      <c r="AA85" s="27">
        <v>0</v>
      </c>
      <c r="AB85" s="27">
        <v>2005326</v>
      </c>
      <c r="AC85" s="27">
        <v>0</v>
      </c>
      <c r="AD85" s="27">
        <v>0</v>
      </c>
      <c r="AE85" s="27">
        <v>0</v>
      </c>
      <c r="AF85" s="27">
        <v>0</v>
      </c>
      <c r="AG85" s="27">
        <v>0</v>
      </c>
      <c r="AH85" s="27">
        <v>0</v>
      </c>
      <c r="AI85" s="27">
        <v>0</v>
      </c>
      <c r="AJ85" s="27">
        <v>0</v>
      </c>
      <c r="AK85" s="27">
        <v>0</v>
      </c>
      <c r="AL85" s="201">
        <v>3286674</v>
      </c>
    </row>
    <row r="86" spans="1:38" s="6" customFormat="1" ht="15" x14ac:dyDescent="0.25">
      <c r="A86" s="77" t="s">
        <v>841</v>
      </c>
      <c r="B86" s="28" t="s">
        <v>156</v>
      </c>
      <c r="C86" s="27">
        <v>0</v>
      </c>
      <c r="D86" s="27">
        <v>0</v>
      </c>
      <c r="E86" s="27">
        <v>0</v>
      </c>
      <c r="F86" s="27">
        <v>0</v>
      </c>
      <c r="G86" s="27">
        <v>0</v>
      </c>
      <c r="H86" s="27">
        <v>1294015249</v>
      </c>
      <c r="I86" s="27">
        <v>0</v>
      </c>
      <c r="J86" s="27">
        <v>0</v>
      </c>
      <c r="K86" s="27">
        <v>0</v>
      </c>
      <c r="L86" s="27">
        <v>0</v>
      </c>
      <c r="M86" s="27">
        <v>0</v>
      </c>
      <c r="N86" s="27">
        <v>0</v>
      </c>
      <c r="O86" s="27">
        <v>0</v>
      </c>
      <c r="P86" s="27">
        <v>0</v>
      </c>
      <c r="Q86" s="27">
        <v>0</v>
      </c>
      <c r="R86" s="27">
        <v>1000000</v>
      </c>
      <c r="S86" s="27">
        <v>0</v>
      </c>
      <c r="T86" s="27">
        <v>0</v>
      </c>
      <c r="U86" s="27">
        <v>0</v>
      </c>
      <c r="V86" s="27">
        <v>0</v>
      </c>
      <c r="W86" s="27">
        <v>0</v>
      </c>
      <c r="X86" s="27">
        <v>0</v>
      </c>
      <c r="Y86" s="27">
        <v>0</v>
      </c>
      <c r="Z86" s="27">
        <v>0</v>
      </c>
      <c r="AA86" s="27">
        <v>0</v>
      </c>
      <c r="AB86" s="27">
        <v>16136309</v>
      </c>
      <c r="AC86" s="27">
        <v>9417000</v>
      </c>
      <c r="AD86" s="27">
        <v>0</v>
      </c>
      <c r="AE86" s="27">
        <v>0</v>
      </c>
      <c r="AF86" s="27">
        <v>0</v>
      </c>
      <c r="AG86" s="27">
        <v>0</v>
      </c>
      <c r="AH86" s="27">
        <v>0</v>
      </c>
      <c r="AI86" s="27">
        <v>0</v>
      </c>
      <c r="AJ86" s="27">
        <v>0</v>
      </c>
      <c r="AK86" s="27">
        <v>0</v>
      </c>
      <c r="AL86" s="201">
        <v>1320568558</v>
      </c>
    </row>
    <row r="87" spans="1:38" s="6" customFormat="1" ht="15" x14ac:dyDescent="0.25">
      <c r="A87" s="77" t="s">
        <v>842</v>
      </c>
      <c r="B87" s="28" t="s">
        <v>70</v>
      </c>
      <c r="C87" s="27">
        <v>0</v>
      </c>
      <c r="D87" s="27">
        <v>0</v>
      </c>
      <c r="E87" s="27">
        <v>0</v>
      </c>
      <c r="F87" s="27">
        <v>0</v>
      </c>
      <c r="G87" s="27">
        <v>0</v>
      </c>
      <c r="H87" s="27">
        <v>236019657</v>
      </c>
      <c r="I87" s="27">
        <v>0</v>
      </c>
      <c r="J87" s="27">
        <v>0</v>
      </c>
      <c r="K87" s="27">
        <v>0</v>
      </c>
      <c r="L87" s="27">
        <v>0</v>
      </c>
      <c r="M87" s="27">
        <v>0</v>
      </c>
      <c r="N87" s="27">
        <v>0</v>
      </c>
      <c r="O87" s="27">
        <v>0</v>
      </c>
      <c r="P87" s="27">
        <v>0</v>
      </c>
      <c r="Q87" s="27">
        <v>0</v>
      </c>
      <c r="R87" s="27">
        <v>0</v>
      </c>
      <c r="S87" s="27">
        <v>0</v>
      </c>
      <c r="T87" s="27">
        <v>0</v>
      </c>
      <c r="U87" s="27">
        <v>0</v>
      </c>
      <c r="V87" s="27">
        <v>0</v>
      </c>
      <c r="W87" s="27">
        <v>0</v>
      </c>
      <c r="X87" s="27">
        <v>0</v>
      </c>
      <c r="Y87" s="27">
        <v>0</v>
      </c>
      <c r="Z87" s="27">
        <v>0</v>
      </c>
      <c r="AA87" s="27">
        <v>0</v>
      </c>
      <c r="AB87" s="27">
        <v>2232309568</v>
      </c>
      <c r="AC87" s="27">
        <v>749273</v>
      </c>
      <c r="AD87" s="27">
        <v>0</v>
      </c>
      <c r="AE87" s="27">
        <v>6655152</v>
      </c>
      <c r="AF87" s="27">
        <v>0</v>
      </c>
      <c r="AG87" s="27">
        <v>0</v>
      </c>
      <c r="AH87" s="27">
        <v>0</v>
      </c>
      <c r="AI87" s="27">
        <v>0</v>
      </c>
      <c r="AJ87" s="27">
        <v>0</v>
      </c>
      <c r="AK87" s="27">
        <v>0</v>
      </c>
      <c r="AL87" s="201">
        <v>2475733650</v>
      </c>
    </row>
    <row r="88" spans="1:38" s="6" customFormat="1" ht="15" x14ac:dyDescent="0.25">
      <c r="A88" s="118" t="s">
        <v>843</v>
      </c>
      <c r="B88" s="119" t="s">
        <v>162</v>
      </c>
      <c r="C88" s="120">
        <v>0</v>
      </c>
      <c r="D88" s="120">
        <v>0</v>
      </c>
      <c r="E88" s="120">
        <v>204259624</v>
      </c>
      <c r="F88" s="120">
        <v>6931348</v>
      </c>
      <c r="G88" s="120">
        <v>1195832386</v>
      </c>
      <c r="H88" s="120">
        <v>5545785891</v>
      </c>
      <c r="I88" s="120">
        <v>628414665</v>
      </c>
      <c r="J88" s="120">
        <v>0</v>
      </c>
      <c r="K88" s="120">
        <v>0</v>
      </c>
      <c r="L88" s="120">
        <v>0</v>
      </c>
      <c r="M88" s="120">
        <v>57024799</v>
      </c>
      <c r="N88" s="120">
        <v>0</v>
      </c>
      <c r="O88" s="120">
        <v>0</v>
      </c>
      <c r="P88" s="120">
        <v>0</v>
      </c>
      <c r="Q88" s="120">
        <v>0</v>
      </c>
      <c r="R88" s="120">
        <v>418808960</v>
      </c>
      <c r="S88" s="120">
        <v>0</v>
      </c>
      <c r="T88" s="120">
        <v>72906687</v>
      </c>
      <c r="U88" s="120">
        <v>0</v>
      </c>
      <c r="V88" s="120">
        <v>0</v>
      </c>
      <c r="W88" s="120">
        <v>672422283</v>
      </c>
      <c r="X88" s="120">
        <v>28917399</v>
      </c>
      <c r="Y88" s="120">
        <v>2550000</v>
      </c>
      <c r="Z88" s="120">
        <v>2492728</v>
      </c>
      <c r="AA88" s="120">
        <v>0</v>
      </c>
      <c r="AB88" s="120">
        <v>11216116639</v>
      </c>
      <c r="AC88" s="120">
        <v>81224306</v>
      </c>
      <c r="AD88" s="120">
        <v>4867597822</v>
      </c>
      <c r="AE88" s="120">
        <v>838008355</v>
      </c>
      <c r="AF88" s="120">
        <v>816024971</v>
      </c>
      <c r="AG88" s="120">
        <v>69618181</v>
      </c>
      <c r="AH88" s="120">
        <v>109888984</v>
      </c>
      <c r="AI88" s="120">
        <v>9126581</v>
      </c>
      <c r="AJ88" s="120">
        <v>0</v>
      </c>
      <c r="AK88" s="120">
        <v>8020659</v>
      </c>
      <c r="AL88" s="202">
        <v>26851973268</v>
      </c>
    </row>
    <row r="89" spans="1:38" s="6" customFormat="1" ht="15" x14ac:dyDescent="0.25">
      <c r="A89" s="77" t="s">
        <v>844</v>
      </c>
      <c r="B89" s="28" t="s">
        <v>144</v>
      </c>
      <c r="C89" s="27">
        <v>121026877</v>
      </c>
      <c r="D89" s="27">
        <v>6167584</v>
      </c>
      <c r="E89" s="27">
        <v>247024913</v>
      </c>
      <c r="F89" s="27">
        <v>23696169</v>
      </c>
      <c r="G89" s="27">
        <v>2028591</v>
      </c>
      <c r="H89" s="27">
        <v>0</v>
      </c>
      <c r="I89" s="27">
        <v>19711953</v>
      </c>
      <c r="J89" s="27">
        <v>20892233</v>
      </c>
      <c r="K89" s="27">
        <v>0</v>
      </c>
      <c r="L89" s="27">
        <v>0</v>
      </c>
      <c r="M89" s="27">
        <v>0</v>
      </c>
      <c r="N89" s="27">
        <v>61049338</v>
      </c>
      <c r="O89" s="27">
        <v>16979755</v>
      </c>
      <c r="P89" s="27">
        <v>21405918</v>
      </c>
      <c r="Q89" s="27">
        <v>0</v>
      </c>
      <c r="R89" s="27">
        <v>23669257</v>
      </c>
      <c r="S89" s="27">
        <v>0</v>
      </c>
      <c r="T89" s="27">
        <v>132462361</v>
      </c>
      <c r="U89" s="27">
        <v>0</v>
      </c>
      <c r="V89" s="27">
        <v>37775128</v>
      </c>
      <c r="W89" s="27">
        <v>18283407</v>
      </c>
      <c r="X89" s="27">
        <v>63221733</v>
      </c>
      <c r="Y89" s="27">
        <v>6064347</v>
      </c>
      <c r="Z89" s="27">
        <v>469431</v>
      </c>
      <c r="AA89" s="27">
        <v>0</v>
      </c>
      <c r="AB89" s="27">
        <v>109941798</v>
      </c>
      <c r="AC89" s="27">
        <v>287116</v>
      </c>
      <c r="AD89" s="27">
        <v>2183602</v>
      </c>
      <c r="AE89" s="27">
        <v>7461745</v>
      </c>
      <c r="AF89" s="27">
        <v>0</v>
      </c>
      <c r="AG89" s="27">
        <v>11843778</v>
      </c>
      <c r="AH89" s="27">
        <v>3100000</v>
      </c>
      <c r="AI89" s="27">
        <v>2500000</v>
      </c>
      <c r="AJ89" s="27">
        <v>500000</v>
      </c>
      <c r="AK89" s="27">
        <v>0</v>
      </c>
      <c r="AL89" s="201">
        <v>959747034</v>
      </c>
    </row>
    <row r="90" spans="1:38" s="6" customFormat="1" ht="15" x14ac:dyDescent="0.25">
      <c r="A90" s="77" t="s">
        <v>845</v>
      </c>
      <c r="B90" s="28" t="s">
        <v>145</v>
      </c>
      <c r="C90" s="27">
        <v>38316362</v>
      </c>
      <c r="D90" s="27">
        <v>2359468</v>
      </c>
      <c r="E90" s="27">
        <v>8862088</v>
      </c>
      <c r="F90" s="27">
        <v>8646264</v>
      </c>
      <c r="G90" s="27">
        <v>6508637</v>
      </c>
      <c r="H90" s="27">
        <v>0</v>
      </c>
      <c r="I90" s="27">
        <v>4349007</v>
      </c>
      <c r="J90" s="27">
        <v>1009091</v>
      </c>
      <c r="K90" s="27">
        <v>0</v>
      </c>
      <c r="L90" s="27">
        <v>10178100</v>
      </c>
      <c r="M90" s="27">
        <v>0</v>
      </c>
      <c r="N90" s="27">
        <v>6967653</v>
      </c>
      <c r="O90" s="27">
        <v>2091095</v>
      </c>
      <c r="P90" s="27">
        <v>20556809</v>
      </c>
      <c r="Q90" s="27">
        <v>0</v>
      </c>
      <c r="R90" s="27">
        <v>11404108</v>
      </c>
      <c r="S90" s="27">
        <v>0</v>
      </c>
      <c r="T90" s="27">
        <v>12641232</v>
      </c>
      <c r="U90" s="27">
        <v>0</v>
      </c>
      <c r="V90" s="27">
        <v>6742309</v>
      </c>
      <c r="W90" s="27">
        <v>28617890</v>
      </c>
      <c r="X90" s="27">
        <v>97257970</v>
      </c>
      <c r="Y90" s="27">
        <v>590846</v>
      </c>
      <c r="Z90" s="27">
        <v>0</v>
      </c>
      <c r="AA90" s="27">
        <v>0</v>
      </c>
      <c r="AB90" s="27">
        <v>76786496</v>
      </c>
      <c r="AC90" s="27">
        <v>0</v>
      </c>
      <c r="AD90" s="27">
        <v>0</v>
      </c>
      <c r="AE90" s="27">
        <v>0</v>
      </c>
      <c r="AF90" s="27">
        <v>0</v>
      </c>
      <c r="AG90" s="27">
        <v>138946</v>
      </c>
      <c r="AH90" s="27">
        <v>758257</v>
      </c>
      <c r="AI90" s="27">
        <v>2500000</v>
      </c>
      <c r="AJ90" s="27">
        <v>0</v>
      </c>
      <c r="AK90" s="27">
        <v>0</v>
      </c>
      <c r="AL90" s="201">
        <v>347282628</v>
      </c>
    </row>
    <row r="91" spans="1:38" s="6" customFormat="1" ht="15" x14ac:dyDescent="0.25">
      <c r="A91" s="77" t="s">
        <v>846</v>
      </c>
      <c r="B91" s="28" t="s">
        <v>146</v>
      </c>
      <c r="C91" s="27">
        <v>5952453</v>
      </c>
      <c r="D91" s="27">
        <v>357424</v>
      </c>
      <c r="E91" s="27">
        <v>7622354</v>
      </c>
      <c r="F91" s="27">
        <v>2823313</v>
      </c>
      <c r="G91" s="27">
        <v>1</v>
      </c>
      <c r="H91" s="27">
        <v>0</v>
      </c>
      <c r="I91" s="27">
        <v>348501</v>
      </c>
      <c r="J91" s="27">
        <v>4524159</v>
      </c>
      <c r="K91" s="27">
        <v>0</v>
      </c>
      <c r="L91" s="27">
        <v>65714795</v>
      </c>
      <c r="M91" s="27">
        <v>0</v>
      </c>
      <c r="N91" s="27">
        <v>3798165</v>
      </c>
      <c r="O91" s="27">
        <v>717126</v>
      </c>
      <c r="P91" s="27">
        <v>3229368</v>
      </c>
      <c r="Q91" s="27">
        <v>0</v>
      </c>
      <c r="R91" s="27">
        <v>24575208</v>
      </c>
      <c r="S91" s="27">
        <v>0</v>
      </c>
      <c r="T91" s="27">
        <v>2433320321</v>
      </c>
      <c r="U91" s="27">
        <v>0</v>
      </c>
      <c r="V91" s="27">
        <v>7825053</v>
      </c>
      <c r="W91" s="27">
        <v>1655602</v>
      </c>
      <c r="X91" s="27">
        <v>12796731</v>
      </c>
      <c r="Y91" s="27">
        <v>26197406</v>
      </c>
      <c r="Z91" s="27">
        <v>0</v>
      </c>
      <c r="AA91" s="27">
        <v>0</v>
      </c>
      <c r="AB91" s="27">
        <v>1512249794</v>
      </c>
      <c r="AC91" s="27">
        <v>30501</v>
      </c>
      <c r="AD91" s="27">
        <v>0</v>
      </c>
      <c r="AE91" s="27">
        <v>1336076192</v>
      </c>
      <c r="AF91" s="27">
        <v>0</v>
      </c>
      <c r="AG91" s="27">
        <v>1477813</v>
      </c>
      <c r="AH91" s="27">
        <v>60010637</v>
      </c>
      <c r="AI91" s="27">
        <v>0</v>
      </c>
      <c r="AJ91" s="27">
        <v>0</v>
      </c>
      <c r="AK91" s="27">
        <v>0</v>
      </c>
      <c r="AL91" s="201">
        <v>5511302917</v>
      </c>
    </row>
    <row r="92" spans="1:38" s="6" customFormat="1" ht="15" x14ac:dyDescent="0.25">
      <c r="A92" s="77" t="s">
        <v>847</v>
      </c>
      <c r="B92" s="28" t="s">
        <v>147</v>
      </c>
      <c r="C92" s="27">
        <v>1699132127</v>
      </c>
      <c r="D92" s="27">
        <v>957919621</v>
      </c>
      <c r="E92" s="27">
        <v>56362218</v>
      </c>
      <c r="F92" s="27">
        <v>436564632</v>
      </c>
      <c r="G92" s="27">
        <v>797552423</v>
      </c>
      <c r="H92" s="27">
        <v>2327040606</v>
      </c>
      <c r="I92" s="27">
        <v>431082902</v>
      </c>
      <c r="J92" s="27">
        <v>340072959</v>
      </c>
      <c r="K92" s="27">
        <v>345466718</v>
      </c>
      <c r="L92" s="27">
        <v>158637232</v>
      </c>
      <c r="M92" s="27">
        <v>733970344</v>
      </c>
      <c r="N92" s="27">
        <v>833617845</v>
      </c>
      <c r="O92" s="27">
        <v>225720745</v>
      </c>
      <c r="P92" s="27">
        <v>542474679</v>
      </c>
      <c r="Q92" s="27">
        <v>114874838</v>
      </c>
      <c r="R92" s="27">
        <v>275567779</v>
      </c>
      <c r="S92" s="27">
        <v>156877907</v>
      </c>
      <c r="T92" s="27">
        <v>1412183894</v>
      </c>
      <c r="U92" s="27">
        <v>0</v>
      </c>
      <c r="V92" s="27">
        <v>1579050631</v>
      </c>
      <c r="W92" s="27">
        <v>542720818</v>
      </c>
      <c r="X92" s="27">
        <v>2002799638</v>
      </c>
      <c r="Y92" s="27">
        <v>699119270</v>
      </c>
      <c r="Z92" s="27">
        <v>474602319</v>
      </c>
      <c r="AA92" s="27">
        <v>112809905</v>
      </c>
      <c r="AB92" s="27">
        <v>3861744015</v>
      </c>
      <c r="AC92" s="27">
        <v>930204499</v>
      </c>
      <c r="AD92" s="27">
        <v>1933952866</v>
      </c>
      <c r="AE92" s="27">
        <v>1145837305</v>
      </c>
      <c r="AF92" s="27">
        <v>302487128</v>
      </c>
      <c r="AG92" s="27">
        <v>987721288</v>
      </c>
      <c r="AH92" s="27">
        <v>1417374432</v>
      </c>
      <c r="AI92" s="27">
        <v>334605692</v>
      </c>
      <c r="AJ92" s="27">
        <v>51879610</v>
      </c>
      <c r="AK92" s="27">
        <v>30258173</v>
      </c>
      <c r="AL92" s="201">
        <v>28252287058</v>
      </c>
    </row>
    <row r="93" spans="1:38" s="6" customFormat="1" ht="15" x14ac:dyDescent="0.25">
      <c r="A93" s="77" t="s">
        <v>848</v>
      </c>
      <c r="B93" s="28" t="s">
        <v>148</v>
      </c>
      <c r="C93" s="27">
        <v>2613656</v>
      </c>
      <c r="D93" s="27">
        <v>0</v>
      </c>
      <c r="E93" s="27">
        <v>0</v>
      </c>
      <c r="F93" s="27">
        <v>1410648</v>
      </c>
      <c r="G93" s="27">
        <v>3615519</v>
      </c>
      <c r="H93" s="27">
        <v>1410648</v>
      </c>
      <c r="I93" s="27">
        <v>1410648</v>
      </c>
      <c r="J93" s="27">
        <v>4574284</v>
      </c>
      <c r="K93" s="27">
        <v>1410648</v>
      </c>
      <c r="L93" s="27">
        <v>1003010</v>
      </c>
      <c r="M93" s="27">
        <v>42816803</v>
      </c>
      <c r="N93" s="27">
        <v>0</v>
      </c>
      <c r="O93" s="27">
        <v>0</v>
      </c>
      <c r="P93" s="27">
        <v>3980252</v>
      </c>
      <c r="Q93" s="27">
        <v>0</v>
      </c>
      <c r="R93" s="27">
        <v>1410714</v>
      </c>
      <c r="S93" s="27">
        <v>1410648</v>
      </c>
      <c r="T93" s="27">
        <v>0</v>
      </c>
      <c r="U93" s="27">
        <v>0</v>
      </c>
      <c r="V93" s="27">
        <v>0</v>
      </c>
      <c r="W93" s="27">
        <v>1410648</v>
      </c>
      <c r="X93" s="27">
        <v>5483375</v>
      </c>
      <c r="Y93" s="27">
        <v>32835185</v>
      </c>
      <c r="Z93" s="27">
        <v>1410648</v>
      </c>
      <c r="AA93" s="27">
        <v>1410648</v>
      </c>
      <c r="AB93" s="27">
        <v>1410648</v>
      </c>
      <c r="AC93" s="27">
        <v>0</v>
      </c>
      <c r="AD93" s="27">
        <v>0</v>
      </c>
      <c r="AE93" s="27">
        <v>0</v>
      </c>
      <c r="AF93" s="27">
        <v>1410648</v>
      </c>
      <c r="AG93" s="27">
        <v>1410664</v>
      </c>
      <c r="AH93" s="27">
        <v>0</v>
      </c>
      <c r="AI93" s="27">
        <v>0</v>
      </c>
      <c r="AJ93" s="27">
        <v>0</v>
      </c>
      <c r="AK93" s="27">
        <v>0</v>
      </c>
      <c r="AL93" s="201">
        <v>113849942</v>
      </c>
    </row>
    <row r="94" spans="1:38" s="6" customFormat="1" ht="15" x14ac:dyDescent="0.25">
      <c r="A94" s="77" t="s">
        <v>849</v>
      </c>
      <c r="B94" s="28" t="s">
        <v>149</v>
      </c>
      <c r="C94" s="27">
        <v>20904154</v>
      </c>
      <c r="D94" s="27">
        <v>2004084</v>
      </c>
      <c r="E94" s="27">
        <v>14169022</v>
      </c>
      <c r="F94" s="27">
        <v>3785274</v>
      </c>
      <c r="G94" s="27">
        <v>368435</v>
      </c>
      <c r="H94" s="27">
        <v>0</v>
      </c>
      <c r="I94" s="27">
        <v>2213591</v>
      </c>
      <c r="J94" s="27">
        <v>120500</v>
      </c>
      <c r="K94" s="27">
        <v>0</v>
      </c>
      <c r="L94" s="27">
        <v>0</v>
      </c>
      <c r="M94" s="27">
        <v>0</v>
      </c>
      <c r="N94" s="27">
        <v>27385704</v>
      </c>
      <c r="O94" s="27">
        <v>2527268</v>
      </c>
      <c r="P94" s="27">
        <v>12848011</v>
      </c>
      <c r="Q94" s="27">
        <v>0</v>
      </c>
      <c r="R94" s="27">
        <v>13721394</v>
      </c>
      <c r="S94" s="27">
        <v>0</v>
      </c>
      <c r="T94" s="27">
        <v>3390170</v>
      </c>
      <c r="U94" s="27">
        <v>0</v>
      </c>
      <c r="V94" s="27">
        <v>5642698</v>
      </c>
      <c r="W94" s="27">
        <v>4295633</v>
      </c>
      <c r="X94" s="27">
        <v>35638107</v>
      </c>
      <c r="Y94" s="27">
        <v>3166153</v>
      </c>
      <c r="Z94" s="27">
        <v>39272</v>
      </c>
      <c r="AA94" s="27">
        <v>0</v>
      </c>
      <c r="AB94" s="27">
        <v>738653921</v>
      </c>
      <c r="AC94" s="27">
        <v>274088</v>
      </c>
      <c r="AD94" s="27">
        <v>0</v>
      </c>
      <c r="AE94" s="27">
        <v>0</v>
      </c>
      <c r="AF94" s="27">
        <v>0</v>
      </c>
      <c r="AG94" s="27">
        <v>3687251</v>
      </c>
      <c r="AH94" s="27">
        <v>0</v>
      </c>
      <c r="AI94" s="27">
        <v>600000</v>
      </c>
      <c r="AJ94" s="27">
        <v>0</v>
      </c>
      <c r="AK94" s="27">
        <v>0</v>
      </c>
      <c r="AL94" s="201">
        <v>895434730</v>
      </c>
    </row>
    <row r="95" spans="1:38" s="6" customFormat="1" ht="15" x14ac:dyDescent="0.25">
      <c r="A95" s="77" t="s">
        <v>850</v>
      </c>
      <c r="B95" s="28" t="s">
        <v>150</v>
      </c>
      <c r="C95" s="27">
        <v>48466616</v>
      </c>
      <c r="D95" s="27">
        <v>1841908</v>
      </c>
      <c r="E95" s="27">
        <v>0</v>
      </c>
      <c r="F95" s="27">
        <v>740698</v>
      </c>
      <c r="G95" s="27">
        <v>90468</v>
      </c>
      <c r="H95" s="27">
        <v>0</v>
      </c>
      <c r="I95" s="27">
        <v>2034182</v>
      </c>
      <c r="J95" s="27">
        <v>46250</v>
      </c>
      <c r="K95" s="27">
        <v>0</v>
      </c>
      <c r="L95" s="27">
        <v>0</v>
      </c>
      <c r="M95" s="27">
        <v>0</v>
      </c>
      <c r="N95" s="27">
        <v>366410</v>
      </c>
      <c r="O95" s="27">
        <v>122822</v>
      </c>
      <c r="P95" s="27">
        <v>2508695</v>
      </c>
      <c r="Q95" s="27">
        <v>0</v>
      </c>
      <c r="R95" s="27">
        <v>7601001</v>
      </c>
      <c r="S95" s="27">
        <v>0</v>
      </c>
      <c r="T95" s="27">
        <v>73599</v>
      </c>
      <c r="U95" s="27">
        <v>0</v>
      </c>
      <c r="V95" s="27">
        <v>768076</v>
      </c>
      <c r="W95" s="27">
        <v>27468</v>
      </c>
      <c r="X95" s="27">
        <v>1937776</v>
      </c>
      <c r="Y95" s="27">
        <v>0</v>
      </c>
      <c r="Z95" s="27">
        <v>0</v>
      </c>
      <c r="AA95" s="27">
        <v>0</v>
      </c>
      <c r="AB95" s="27">
        <v>7643918</v>
      </c>
      <c r="AC95" s="27">
        <v>0</v>
      </c>
      <c r="AD95" s="27">
        <v>0</v>
      </c>
      <c r="AE95" s="27">
        <v>0</v>
      </c>
      <c r="AF95" s="27">
        <v>0</v>
      </c>
      <c r="AG95" s="27">
        <v>200580</v>
      </c>
      <c r="AH95" s="27">
        <v>0</v>
      </c>
      <c r="AI95" s="27">
        <v>0</v>
      </c>
      <c r="AJ95" s="27">
        <v>0</v>
      </c>
      <c r="AK95" s="27">
        <v>0</v>
      </c>
      <c r="AL95" s="201">
        <v>74470467</v>
      </c>
    </row>
    <row r="96" spans="1:38" s="6" customFormat="1" ht="15" x14ac:dyDescent="0.25">
      <c r="A96" s="77" t="s">
        <v>851</v>
      </c>
      <c r="B96" s="28" t="s">
        <v>151</v>
      </c>
      <c r="C96" s="27">
        <v>0</v>
      </c>
      <c r="D96" s="27">
        <v>0</v>
      </c>
      <c r="E96" s="27">
        <v>0</v>
      </c>
      <c r="F96" s="27">
        <v>0</v>
      </c>
      <c r="G96" s="27">
        <v>0</v>
      </c>
      <c r="H96" s="27">
        <v>0</v>
      </c>
      <c r="I96" s="27">
        <v>0</v>
      </c>
      <c r="J96" s="27">
        <v>0</v>
      </c>
      <c r="K96" s="27">
        <v>0</v>
      </c>
      <c r="L96" s="27">
        <v>0</v>
      </c>
      <c r="M96" s="27">
        <v>0</v>
      </c>
      <c r="N96" s="27">
        <v>0</v>
      </c>
      <c r="O96" s="27">
        <v>0</v>
      </c>
      <c r="P96" s="27">
        <v>0</v>
      </c>
      <c r="Q96" s="27">
        <v>0</v>
      </c>
      <c r="R96" s="27">
        <v>0</v>
      </c>
      <c r="S96" s="27">
        <v>0</v>
      </c>
      <c r="T96" s="27">
        <v>35831417</v>
      </c>
      <c r="U96" s="27">
        <v>0</v>
      </c>
      <c r="V96" s="27">
        <v>0</v>
      </c>
      <c r="W96" s="27">
        <v>0</v>
      </c>
      <c r="X96" s="27">
        <v>0</v>
      </c>
      <c r="Y96" s="27">
        <v>0</v>
      </c>
      <c r="Z96" s="27">
        <v>0</v>
      </c>
      <c r="AA96" s="27">
        <v>0</v>
      </c>
      <c r="AB96" s="27">
        <v>0</v>
      </c>
      <c r="AC96" s="27">
        <v>0</v>
      </c>
      <c r="AD96" s="27">
        <v>116961404</v>
      </c>
      <c r="AE96" s="27">
        <v>35971699</v>
      </c>
      <c r="AF96" s="27">
        <v>0</v>
      </c>
      <c r="AG96" s="27">
        <v>0</v>
      </c>
      <c r="AH96" s="27">
        <v>1648166</v>
      </c>
      <c r="AI96" s="27">
        <v>0</v>
      </c>
      <c r="AJ96" s="27">
        <v>0</v>
      </c>
      <c r="AK96" s="27">
        <v>0</v>
      </c>
      <c r="AL96" s="201">
        <v>190412686</v>
      </c>
    </row>
    <row r="97" spans="1:38" s="6" customFormat="1" ht="15" x14ac:dyDescent="0.25">
      <c r="A97" s="77" t="s">
        <v>852</v>
      </c>
      <c r="B97" s="28" t="s">
        <v>152</v>
      </c>
      <c r="C97" s="27">
        <v>4587827</v>
      </c>
      <c r="D97" s="27">
        <v>15252</v>
      </c>
      <c r="E97" s="27">
        <v>7109773</v>
      </c>
      <c r="F97" s="27">
        <v>0</v>
      </c>
      <c r="G97" s="27">
        <v>0</v>
      </c>
      <c r="H97" s="27">
        <v>104000000</v>
      </c>
      <c r="I97" s="27">
        <v>33751088</v>
      </c>
      <c r="J97" s="27">
        <v>3731674</v>
      </c>
      <c r="K97" s="27">
        <v>0</v>
      </c>
      <c r="L97" s="27">
        <v>0</v>
      </c>
      <c r="M97" s="27">
        <v>22267509</v>
      </c>
      <c r="N97" s="27">
        <v>176207158</v>
      </c>
      <c r="O97" s="27">
        <v>2132733</v>
      </c>
      <c r="P97" s="27">
        <v>2590016</v>
      </c>
      <c r="Q97" s="27">
        <v>0</v>
      </c>
      <c r="R97" s="27">
        <v>32513030</v>
      </c>
      <c r="S97" s="27">
        <v>0</v>
      </c>
      <c r="T97" s="27">
        <v>118872897</v>
      </c>
      <c r="U97" s="27">
        <v>0</v>
      </c>
      <c r="V97" s="27">
        <v>56131760</v>
      </c>
      <c r="W97" s="27">
        <v>17279025</v>
      </c>
      <c r="X97" s="27">
        <v>11299325</v>
      </c>
      <c r="Y97" s="27">
        <v>176455</v>
      </c>
      <c r="Z97" s="27">
        <v>163636</v>
      </c>
      <c r="AA97" s="27">
        <v>0</v>
      </c>
      <c r="AB97" s="27">
        <v>2245010216</v>
      </c>
      <c r="AC97" s="27">
        <v>29446952</v>
      </c>
      <c r="AD97" s="27">
        <v>0</v>
      </c>
      <c r="AE97" s="27">
        <v>183219894</v>
      </c>
      <c r="AF97" s="27">
        <v>0</v>
      </c>
      <c r="AG97" s="27">
        <v>267729</v>
      </c>
      <c r="AH97" s="27">
        <v>12184702</v>
      </c>
      <c r="AI97" s="27">
        <v>363637</v>
      </c>
      <c r="AJ97" s="27">
        <v>6625000</v>
      </c>
      <c r="AK97" s="27">
        <v>0</v>
      </c>
      <c r="AL97" s="201">
        <v>3069947288</v>
      </c>
    </row>
    <row r="98" spans="1:38" s="6" customFormat="1" ht="15" x14ac:dyDescent="0.25">
      <c r="A98" s="77" t="s">
        <v>853</v>
      </c>
      <c r="B98" s="28" t="s">
        <v>153</v>
      </c>
      <c r="C98" s="27">
        <v>544650473</v>
      </c>
      <c r="D98" s="27">
        <v>1372616</v>
      </c>
      <c r="E98" s="27">
        <v>11919526</v>
      </c>
      <c r="F98" s="27">
        <v>0</v>
      </c>
      <c r="G98" s="27">
        <v>1312039</v>
      </c>
      <c r="H98" s="27">
        <v>0</v>
      </c>
      <c r="I98" s="27">
        <v>7343558</v>
      </c>
      <c r="J98" s="27">
        <v>1212279</v>
      </c>
      <c r="K98" s="27">
        <v>0</v>
      </c>
      <c r="L98" s="27">
        <v>43197630</v>
      </c>
      <c r="M98" s="27">
        <v>454030512</v>
      </c>
      <c r="N98" s="27">
        <v>2427020</v>
      </c>
      <c r="O98" s="27">
        <v>2387422</v>
      </c>
      <c r="P98" s="27">
        <v>15341974</v>
      </c>
      <c r="Q98" s="27">
        <v>0</v>
      </c>
      <c r="R98" s="27">
        <v>10430837</v>
      </c>
      <c r="S98" s="27">
        <v>0</v>
      </c>
      <c r="T98" s="27">
        <v>5526074</v>
      </c>
      <c r="U98" s="27">
        <v>0</v>
      </c>
      <c r="V98" s="27">
        <v>14747831</v>
      </c>
      <c r="W98" s="27">
        <v>557657</v>
      </c>
      <c r="X98" s="27">
        <v>40166578</v>
      </c>
      <c r="Y98" s="27">
        <v>5493555</v>
      </c>
      <c r="Z98" s="27">
        <v>0</v>
      </c>
      <c r="AA98" s="27">
        <v>0</v>
      </c>
      <c r="AB98" s="27">
        <v>14219062</v>
      </c>
      <c r="AC98" s="27">
        <v>0</v>
      </c>
      <c r="AD98" s="27">
        <v>0</v>
      </c>
      <c r="AE98" s="27">
        <v>1349298950</v>
      </c>
      <c r="AF98" s="27">
        <v>0</v>
      </c>
      <c r="AG98" s="27">
        <v>323568</v>
      </c>
      <c r="AH98" s="27">
        <v>0</v>
      </c>
      <c r="AI98" s="27">
        <v>0</v>
      </c>
      <c r="AJ98" s="27">
        <v>0</v>
      </c>
      <c r="AK98" s="27">
        <v>0</v>
      </c>
      <c r="AL98" s="201">
        <v>2525959161</v>
      </c>
    </row>
    <row r="99" spans="1:38" s="6" customFormat="1" ht="15" x14ac:dyDescent="0.25">
      <c r="A99" s="77" t="s">
        <v>854</v>
      </c>
      <c r="B99" s="28" t="s">
        <v>154</v>
      </c>
      <c r="C99" s="27">
        <v>1156998</v>
      </c>
      <c r="D99" s="27">
        <v>278500</v>
      </c>
      <c r="E99" s="27">
        <v>0</v>
      </c>
      <c r="F99" s="27">
        <v>0</v>
      </c>
      <c r="G99" s="27">
        <v>0</v>
      </c>
      <c r="H99" s="27">
        <v>0</v>
      </c>
      <c r="I99" s="27">
        <v>0</v>
      </c>
      <c r="J99" s="27">
        <v>0</v>
      </c>
      <c r="K99" s="27">
        <v>0</v>
      </c>
      <c r="L99" s="27">
        <v>0</v>
      </c>
      <c r="M99" s="27">
        <v>0</v>
      </c>
      <c r="N99" s="27">
        <v>4056177</v>
      </c>
      <c r="O99" s="27">
        <v>415284</v>
      </c>
      <c r="P99" s="27">
        <v>2569603</v>
      </c>
      <c r="Q99" s="27">
        <v>0</v>
      </c>
      <c r="R99" s="27">
        <v>1940673</v>
      </c>
      <c r="S99" s="27">
        <v>0</v>
      </c>
      <c r="T99" s="27">
        <v>0</v>
      </c>
      <c r="U99" s="27">
        <v>0</v>
      </c>
      <c r="V99" s="27">
        <v>1246243</v>
      </c>
      <c r="W99" s="27">
        <v>58182</v>
      </c>
      <c r="X99" s="27">
        <v>27277003</v>
      </c>
      <c r="Y99" s="27">
        <v>109091</v>
      </c>
      <c r="Z99" s="27">
        <v>0</v>
      </c>
      <c r="AA99" s="27">
        <v>0</v>
      </c>
      <c r="AB99" s="27">
        <v>30989572</v>
      </c>
      <c r="AC99" s="27">
        <v>0</v>
      </c>
      <c r="AD99" s="27">
        <v>0</v>
      </c>
      <c r="AE99" s="27">
        <v>0</v>
      </c>
      <c r="AF99" s="27">
        <v>0</v>
      </c>
      <c r="AG99" s="27">
        <v>75846</v>
      </c>
      <c r="AH99" s="27">
        <v>0</v>
      </c>
      <c r="AI99" s="27">
        <v>0</v>
      </c>
      <c r="AJ99" s="27">
        <v>0</v>
      </c>
      <c r="AK99" s="27">
        <v>0</v>
      </c>
      <c r="AL99" s="201">
        <v>70173172</v>
      </c>
    </row>
    <row r="100" spans="1:38" s="6" customFormat="1" ht="15" x14ac:dyDescent="0.25">
      <c r="A100" s="77" t="s">
        <v>855</v>
      </c>
      <c r="B100" s="28" t="s">
        <v>155</v>
      </c>
      <c r="C100" s="27">
        <v>18652362</v>
      </c>
      <c r="D100" s="27">
        <v>2464384</v>
      </c>
      <c r="E100" s="27">
        <v>36964550</v>
      </c>
      <c r="F100" s="27">
        <v>14825017</v>
      </c>
      <c r="G100" s="27">
        <v>0</v>
      </c>
      <c r="H100" s="27">
        <v>0</v>
      </c>
      <c r="I100" s="27">
        <v>2916926</v>
      </c>
      <c r="J100" s="27">
        <v>0</v>
      </c>
      <c r="K100" s="27">
        <v>0</v>
      </c>
      <c r="L100" s="27">
        <v>0</v>
      </c>
      <c r="M100" s="27">
        <v>0</v>
      </c>
      <c r="N100" s="27">
        <v>2196750</v>
      </c>
      <c r="O100" s="27">
        <v>3049904</v>
      </c>
      <c r="P100" s="27">
        <v>2639193</v>
      </c>
      <c r="Q100" s="27">
        <v>0</v>
      </c>
      <c r="R100" s="27">
        <v>23084938</v>
      </c>
      <c r="S100" s="27">
        <v>0</v>
      </c>
      <c r="T100" s="27">
        <v>2623503</v>
      </c>
      <c r="U100" s="27">
        <v>0</v>
      </c>
      <c r="V100" s="27">
        <v>5183177</v>
      </c>
      <c r="W100" s="27">
        <v>67479</v>
      </c>
      <c r="X100" s="27">
        <v>11877960</v>
      </c>
      <c r="Y100" s="27">
        <v>6779821</v>
      </c>
      <c r="Z100" s="27">
        <v>0</v>
      </c>
      <c r="AA100" s="27">
        <v>0</v>
      </c>
      <c r="AB100" s="27">
        <v>40150727</v>
      </c>
      <c r="AC100" s="27">
        <v>195536</v>
      </c>
      <c r="AD100" s="27">
        <v>4325634008</v>
      </c>
      <c r="AE100" s="27">
        <v>0</v>
      </c>
      <c r="AF100" s="27">
        <v>0</v>
      </c>
      <c r="AG100" s="27">
        <v>2387363</v>
      </c>
      <c r="AH100" s="27">
        <v>8818407</v>
      </c>
      <c r="AI100" s="27">
        <v>0</v>
      </c>
      <c r="AJ100" s="27">
        <v>0</v>
      </c>
      <c r="AK100" s="27">
        <v>0</v>
      </c>
      <c r="AL100" s="201">
        <v>4510512005</v>
      </c>
    </row>
    <row r="101" spans="1:38" s="6" customFormat="1" ht="15" x14ac:dyDescent="0.25">
      <c r="A101" s="77" t="s">
        <v>856</v>
      </c>
      <c r="B101" s="28" t="s">
        <v>156</v>
      </c>
      <c r="C101" s="27">
        <v>820395585</v>
      </c>
      <c r="D101" s="27">
        <v>916040</v>
      </c>
      <c r="E101" s="27">
        <v>15259767</v>
      </c>
      <c r="F101" s="27">
        <v>17703204</v>
      </c>
      <c r="G101" s="27">
        <v>0</v>
      </c>
      <c r="H101" s="27">
        <v>28105997</v>
      </c>
      <c r="I101" s="27">
        <v>20455</v>
      </c>
      <c r="J101" s="27">
        <v>668401</v>
      </c>
      <c r="K101" s="27">
        <v>0</v>
      </c>
      <c r="L101" s="27">
        <v>4564545</v>
      </c>
      <c r="M101" s="27">
        <v>35453470</v>
      </c>
      <c r="N101" s="27">
        <v>14917241</v>
      </c>
      <c r="O101" s="27">
        <v>9568655</v>
      </c>
      <c r="P101" s="27">
        <v>2569615</v>
      </c>
      <c r="Q101" s="27">
        <v>0</v>
      </c>
      <c r="R101" s="27">
        <v>17811688</v>
      </c>
      <c r="S101" s="27">
        <v>0</v>
      </c>
      <c r="T101" s="27">
        <v>12040912</v>
      </c>
      <c r="U101" s="27">
        <v>0</v>
      </c>
      <c r="V101" s="27">
        <v>5509610</v>
      </c>
      <c r="W101" s="27">
        <v>968460</v>
      </c>
      <c r="X101" s="27">
        <v>51952747</v>
      </c>
      <c r="Y101" s="27">
        <v>51814842</v>
      </c>
      <c r="Z101" s="27">
        <v>0</v>
      </c>
      <c r="AA101" s="27">
        <v>0</v>
      </c>
      <c r="AB101" s="27">
        <v>40076102</v>
      </c>
      <c r="AC101" s="27">
        <v>0</v>
      </c>
      <c r="AD101" s="27">
        <v>0</v>
      </c>
      <c r="AE101" s="27">
        <v>0</v>
      </c>
      <c r="AF101" s="27">
        <v>0</v>
      </c>
      <c r="AG101" s="27">
        <v>503880</v>
      </c>
      <c r="AH101" s="27">
        <v>0</v>
      </c>
      <c r="AI101" s="27">
        <v>4618715</v>
      </c>
      <c r="AJ101" s="27">
        <v>0</v>
      </c>
      <c r="AK101" s="27">
        <v>0</v>
      </c>
      <c r="AL101" s="201">
        <v>1135439931</v>
      </c>
    </row>
    <row r="102" spans="1:38" s="6" customFormat="1" ht="15" x14ac:dyDescent="0.25">
      <c r="A102" s="77" t="s">
        <v>857</v>
      </c>
      <c r="B102" s="28" t="s">
        <v>70</v>
      </c>
      <c r="C102" s="27">
        <v>2797048</v>
      </c>
      <c r="D102" s="27">
        <v>638236</v>
      </c>
      <c r="E102" s="27">
        <v>896219</v>
      </c>
      <c r="F102" s="27">
        <v>105912404</v>
      </c>
      <c r="G102" s="27">
        <v>0</v>
      </c>
      <c r="H102" s="27">
        <v>0</v>
      </c>
      <c r="I102" s="27">
        <v>0</v>
      </c>
      <c r="J102" s="27">
        <v>0</v>
      </c>
      <c r="K102" s="27">
        <v>0</v>
      </c>
      <c r="L102" s="27">
        <v>0</v>
      </c>
      <c r="M102" s="27">
        <v>517343079</v>
      </c>
      <c r="N102" s="27">
        <v>329672433</v>
      </c>
      <c r="O102" s="27">
        <v>0</v>
      </c>
      <c r="P102" s="27">
        <v>2480479</v>
      </c>
      <c r="Q102" s="27">
        <v>0</v>
      </c>
      <c r="R102" s="27">
        <v>8388087</v>
      </c>
      <c r="S102" s="27">
        <v>0</v>
      </c>
      <c r="T102" s="27">
        <v>95960182</v>
      </c>
      <c r="U102" s="27">
        <v>0</v>
      </c>
      <c r="V102" s="27">
        <v>3114415</v>
      </c>
      <c r="W102" s="27">
        <v>1137385</v>
      </c>
      <c r="X102" s="27">
        <v>1522950300</v>
      </c>
      <c r="Y102" s="27">
        <v>744558</v>
      </c>
      <c r="Z102" s="27">
        <v>0</v>
      </c>
      <c r="AA102" s="27">
        <v>0</v>
      </c>
      <c r="AB102" s="27">
        <v>3813576578</v>
      </c>
      <c r="AC102" s="27">
        <v>344883</v>
      </c>
      <c r="AD102" s="27">
        <v>70000000</v>
      </c>
      <c r="AE102" s="27">
        <v>0</v>
      </c>
      <c r="AF102" s="27">
        <v>0</v>
      </c>
      <c r="AG102" s="27">
        <v>30017458</v>
      </c>
      <c r="AH102" s="27">
        <v>46252493</v>
      </c>
      <c r="AI102" s="27">
        <v>0</v>
      </c>
      <c r="AJ102" s="27">
        <v>0</v>
      </c>
      <c r="AK102" s="27">
        <v>0</v>
      </c>
      <c r="AL102" s="201">
        <v>6552226237</v>
      </c>
    </row>
    <row r="103" spans="1:38" s="6" customFormat="1" ht="15" x14ac:dyDescent="0.25">
      <c r="A103" s="118" t="s">
        <v>858</v>
      </c>
      <c r="B103" s="119" t="s">
        <v>206</v>
      </c>
      <c r="C103" s="120">
        <v>3328652538</v>
      </c>
      <c r="D103" s="120">
        <v>976335117</v>
      </c>
      <c r="E103" s="120">
        <v>406190430</v>
      </c>
      <c r="F103" s="120">
        <v>616107623</v>
      </c>
      <c r="G103" s="120">
        <v>811476113</v>
      </c>
      <c r="H103" s="120">
        <v>2460557251</v>
      </c>
      <c r="I103" s="120">
        <v>505182811</v>
      </c>
      <c r="J103" s="120">
        <v>376851830</v>
      </c>
      <c r="K103" s="120">
        <v>346877366</v>
      </c>
      <c r="L103" s="120">
        <v>283295312</v>
      </c>
      <c r="M103" s="120">
        <v>1805881717</v>
      </c>
      <c r="N103" s="120">
        <v>1462661894</v>
      </c>
      <c r="O103" s="120">
        <v>265712809</v>
      </c>
      <c r="P103" s="120">
        <v>635194612</v>
      </c>
      <c r="Q103" s="120">
        <v>114874838</v>
      </c>
      <c r="R103" s="120">
        <v>452118714</v>
      </c>
      <c r="S103" s="120">
        <v>158288555</v>
      </c>
      <c r="T103" s="120">
        <v>4264926562</v>
      </c>
      <c r="U103" s="120">
        <v>0</v>
      </c>
      <c r="V103" s="120">
        <v>1723736931</v>
      </c>
      <c r="W103" s="120">
        <v>617079654</v>
      </c>
      <c r="X103" s="120">
        <v>3884659243</v>
      </c>
      <c r="Y103" s="120">
        <v>833091529</v>
      </c>
      <c r="Z103" s="120">
        <v>476685306</v>
      </c>
      <c r="AA103" s="120">
        <v>114220553</v>
      </c>
      <c r="AB103" s="120">
        <v>12492452847</v>
      </c>
      <c r="AC103" s="120">
        <v>960783575</v>
      </c>
      <c r="AD103" s="120">
        <v>6448731880</v>
      </c>
      <c r="AE103" s="120">
        <v>4057865785</v>
      </c>
      <c r="AF103" s="120">
        <v>303897776</v>
      </c>
      <c r="AG103" s="120">
        <v>1040056164</v>
      </c>
      <c r="AH103" s="120">
        <v>1550147094</v>
      </c>
      <c r="AI103" s="120">
        <v>345188044</v>
      </c>
      <c r="AJ103" s="120">
        <v>59004610</v>
      </c>
      <c r="AK103" s="120">
        <v>30258173</v>
      </c>
      <c r="AL103" s="202">
        <v>54209045256</v>
      </c>
    </row>
    <row r="104" spans="1:38" s="6" customFormat="1" ht="15" collapsed="1" x14ac:dyDescent="0.25">
      <c r="A104" s="78" t="s">
        <v>52</v>
      </c>
      <c r="B104" s="34" t="s">
        <v>120</v>
      </c>
      <c r="C104" s="35">
        <v>5118986157</v>
      </c>
      <c r="D104" s="35">
        <v>1880698246</v>
      </c>
      <c r="E104" s="35">
        <v>2281792696</v>
      </c>
      <c r="F104" s="35">
        <v>991844404</v>
      </c>
      <c r="G104" s="35">
        <v>7021131457</v>
      </c>
      <c r="H104" s="35">
        <v>22443086349</v>
      </c>
      <c r="I104" s="35">
        <v>2365080293</v>
      </c>
      <c r="J104" s="35">
        <v>679949648</v>
      </c>
      <c r="K104" s="35">
        <v>1039368902</v>
      </c>
      <c r="L104" s="35">
        <v>2972577320</v>
      </c>
      <c r="M104" s="35">
        <v>5003383634</v>
      </c>
      <c r="N104" s="35">
        <v>4530601795</v>
      </c>
      <c r="O104" s="35">
        <v>2475629724</v>
      </c>
      <c r="P104" s="35">
        <v>1859670322</v>
      </c>
      <c r="Q104" s="35">
        <v>882382533</v>
      </c>
      <c r="R104" s="35">
        <v>2932548133</v>
      </c>
      <c r="S104" s="35">
        <v>389581561</v>
      </c>
      <c r="T104" s="35">
        <v>10447172832</v>
      </c>
      <c r="U104" s="35">
        <v>0</v>
      </c>
      <c r="V104" s="35">
        <v>7689095596</v>
      </c>
      <c r="W104" s="35">
        <v>3147954661</v>
      </c>
      <c r="X104" s="35">
        <v>8935222439</v>
      </c>
      <c r="Y104" s="35">
        <v>1348587242</v>
      </c>
      <c r="Z104" s="35">
        <v>8107607391</v>
      </c>
      <c r="AA104" s="35">
        <v>528439098</v>
      </c>
      <c r="AB104" s="35">
        <v>54465506285</v>
      </c>
      <c r="AC104" s="35">
        <v>4977638370</v>
      </c>
      <c r="AD104" s="35">
        <v>27261602837</v>
      </c>
      <c r="AE104" s="35">
        <v>9348413192</v>
      </c>
      <c r="AF104" s="35">
        <v>3265568359</v>
      </c>
      <c r="AG104" s="35">
        <v>2707677184</v>
      </c>
      <c r="AH104" s="35">
        <v>7671956016</v>
      </c>
      <c r="AI104" s="35">
        <v>2036356766</v>
      </c>
      <c r="AJ104" s="35">
        <v>1103473743</v>
      </c>
      <c r="AK104" s="35">
        <v>86037753</v>
      </c>
      <c r="AL104" s="203">
        <v>217996622938</v>
      </c>
    </row>
    <row r="105" spans="1:38" s="6" customFormat="1" ht="15" x14ac:dyDescent="0.25">
      <c r="A105" s="77" t="s">
        <v>859</v>
      </c>
      <c r="B105" s="28" t="s">
        <v>144</v>
      </c>
      <c r="C105" s="27">
        <v>162980140</v>
      </c>
      <c r="D105" s="27">
        <v>175405794</v>
      </c>
      <c r="E105" s="27">
        <v>927729813</v>
      </c>
      <c r="F105" s="27">
        <v>7198</v>
      </c>
      <c r="G105" s="27">
        <v>94014442</v>
      </c>
      <c r="H105" s="27">
        <v>399544780</v>
      </c>
      <c r="I105" s="27">
        <v>26097167</v>
      </c>
      <c r="J105" s="27">
        <v>79841235</v>
      </c>
      <c r="K105" s="27">
        <v>31838561</v>
      </c>
      <c r="L105" s="27">
        <v>1254862738</v>
      </c>
      <c r="M105" s="27">
        <v>491644184</v>
      </c>
      <c r="N105" s="27">
        <v>780578927</v>
      </c>
      <c r="O105" s="27">
        <v>128176009</v>
      </c>
      <c r="P105" s="27">
        <v>31364290</v>
      </c>
      <c r="Q105" s="27">
        <v>386172946</v>
      </c>
      <c r="R105" s="27">
        <v>143456308</v>
      </c>
      <c r="S105" s="27">
        <v>1164977</v>
      </c>
      <c r="T105" s="27">
        <v>153742727</v>
      </c>
      <c r="U105" s="27">
        <v>0</v>
      </c>
      <c r="V105" s="27">
        <v>1411439194</v>
      </c>
      <c r="W105" s="27">
        <v>544267452</v>
      </c>
      <c r="X105" s="27">
        <v>213451213</v>
      </c>
      <c r="Y105" s="27">
        <v>1233677</v>
      </c>
      <c r="Z105" s="27">
        <v>399866177</v>
      </c>
      <c r="AA105" s="27">
        <v>777307</v>
      </c>
      <c r="AB105" s="27">
        <v>377009919</v>
      </c>
      <c r="AC105" s="27">
        <v>1046644296</v>
      </c>
      <c r="AD105" s="27">
        <v>2273583688</v>
      </c>
      <c r="AE105" s="27">
        <v>699640131</v>
      </c>
      <c r="AF105" s="27">
        <v>365100831</v>
      </c>
      <c r="AG105" s="27">
        <v>62909654</v>
      </c>
      <c r="AH105" s="27">
        <v>4093308</v>
      </c>
      <c r="AI105" s="27">
        <v>2883236</v>
      </c>
      <c r="AJ105" s="27">
        <v>0</v>
      </c>
      <c r="AK105" s="27">
        <v>0</v>
      </c>
      <c r="AL105" s="201">
        <v>12671522319</v>
      </c>
    </row>
    <row r="106" spans="1:38" s="6" customFormat="1" ht="15" x14ac:dyDescent="0.25">
      <c r="A106" s="77" t="s">
        <v>860</v>
      </c>
      <c r="B106" s="28" t="s">
        <v>145</v>
      </c>
      <c r="C106" s="27">
        <v>6361427</v>
      </c>
      <c r="D106" s="27">
        <v>26944147</v>
      </c>
      <c r="E106" s="27">
        <v>124539337</v>
      </c>
      <c r="F106" s="27">
        <v>44148888</v>
      </c>
      <c r="G106" s="27">
        <v>47135361</v>
      </c>
      <c r="H106" s="27">
        <v>29547097</v>
      </c>
      <c r="I106" s="27">
        <v>55370166</v>
      </c>
      <c r="J106" s="27">
        <v>0</v>
      </c>
      <c r="K106" s="27">
        <v>0</v>
      </c>
      <c r="L106" s="27">
        <v>224702167</v>
      </c>
      <c r="M106" s="27">
        <v>16766255</v>
      </c>
      <c r="N106" s="27">
        <v>30162357</v>
      </c>
      <c r="O106" s="27">
        <v>16242621</v>
      </c>
      <c r="P106" s="27">
        <v>102139994</v>
      </c>
      <c r="Q106" s="27">
        <v>981289</v>
      </c>
      <c r="R106" s="27">
        <v>189784865</v>
      </c>
      <c r="S106" s="27">
        <v>4820</v>
      </c>
      <c r="T106" s="27">
        <v>19636821</v>
      </c>
      <c r="U106" s="27">
        <v>0</v>
      </c>
      <c r="V106" s="27">
        <v>15440344</v>
      </c>
      <c r="W106" s="27">
        <v>62973500</v>
      </c>
      <c r="X106" s="27">
        <v>39969491</v>
      </c>
      <c r="Y106" s="27">
        <v>2500000</v>
      </c>
      <c r="Z106" s="27">
        <v>13700</v>
      </c>
      <c r="AA106" s="27">
        <v>4800</v>
      </c>
      <c r="AB106" s="27">
        <v>229977555</v>
      </c>
      <c r="AC106" s="27">
        <v>18941456</v>
      </c>
      <c r="AD106" s="27">
        <v>6230313</v>
      </c>
      <c r="AE106" s="27">
        <v>63502361</v>
      </c>
      <c r="AF106" s="27">
        <v>3143393</v>
      </c>
      <c r="AG106" s="27">
        <v>8000000</v>
      </c>
      <c r="AH106" s="27">
        <v>115795760</v>
      </c>
      <c r="AI106" s="27">
        <v>2496401</v>
      </c>
      <c r="AJ106" s="27">
        <v>0</v>
      </c>
      <c r="AK106" s="27">
        <v>0</v>
      </c>
      <c r="AL106" s="201">
        <v>1503456686</v>
      </c>
    </row>
    <row r="107" spans="1:38" s="6" customFormat="1" ht="15" x14ac:dyDescent="0.25">
      <c r="A107" s="77" t="s">
        <v>861</v>
      </c>
      <c r="B107" s="28" t="s">
        <v>146</v>
      </c>
      <c r="C107" s="27">
        <v>82500000</v>
      </c>
      <c r="D107" s="27">
        <v>0</v>
      </c>
      <c r="E107" s="27">
        <v>8340974</v>
      </c>
      <c r="F107" s="27">
        <v>0</v>
      </c>
      <c r="G107" s="27">
        <v>0</v>
      </c>
      <c r="H107" s="27">
        <v>5000000</v>
      </c>
      <c r="I107" s="27">
        <v>190146</v>
      </c>
      <c r="J107" s="27">
        <v>100000</v>
      </c>
      <c r="K107" s="27">
        <v>0</v>
      </c>
      <c r="L107" s="27">
        <v>100769601</v>
      </c>
      <c r="M107" s="27">
        <v>1295380</v>
      </c>
      <c r="N107" s="27">
        <v>31170000</v>
      </c>
      <c r="O107" s="27">
        <v>94000000</v>
      </c>
      <c r="P107" s="27">
        <v>0</v>
      </c>
      <c r="Q107" s="27">
        <v>834543</v>
      </c>
      <c r="R107" s="27">
        <v>36000000</v>
      </c>
      <c r="S107" s="27">
        <v>72814</v>
      </c>
      <c r="T107" s="27">
        <v>8908043</v>
      </c>
      <c r="U107" s="27">
        <v>0</v>
      </c>
      <c r="V107" s="27">
        <v>80011713</v>
      </c>
      <c r="W107" s="27">
        <v>79800000</v>
      </c>
      <c r="X107" s="27">
        <v>3500000</v>
      </c>
      <c r="Y107" s="27">
        <v>0</v>
      </c>
      <c r="Z107" s="27">
        <v>12500000</v>
      </c>
      <c r="AA107" s="27">
        <v>600000</v>
      </c>
      <c r="AB107" s="27">
        <v>351567760</v>
      </c>
      <c r="AC107" s="27">
        <v>1604530</v>
      </c>
      <c r="AD107" s="27">
        <v>58172626</v>
      </c>
      <c r="AE107" s="27">
        <v>25609500</v>
      </c>
      <c r="AF107" s="27">
        <v>302732</v>
      </c>
      <c r="AG107" s="27">
        <v>7000000</v>
      </c>
      <c r="AH107" s="27">
        <v>40660150</v>
      </c>
      <c r="AI107" s="27">
        <v>65700</v>
      </c>
      <c r="AJ107" s="27">
        <v>0</v>
      </c>
      <c r="AK107" s="27">
        <v>0</v>
      </c>
      <c r="AL107" s="201">
        <v>1030576212</v>
      </c>
    </row>
    <row r="108" spans="1:38" s="6" customFormat="1" ht="15" x14ac:dyDescent="0.25">
      <c r="A108" s="77" t="s">
        <v>862</v>
      </c>
      <c r="B108" s="28" t="s">
        <v>147</v>
      </c>
      <c r="C108" s="27">
        <v>859586440</v>
      </c>
      <c r="D108" s="27">
        <v>872427106</v>
      </c>
      <c r="E108" s="27">
        <v>394400441</v>
      </c>
      <c r="F108" s="27">
        <v>250390840</v>
      </c>
      <c r="G108" s="27">
        <v>1564364778</v>
      </c>
      <c r="H108" s="27">
        <v>1274006063</v>
      </c>
      <c r="I108" s="27">
        <v>202854378</v>
      </c>
      <c r="J108" s="27">
        <v>304100502</v>
      </c>
      <c r="K108" s="27">
        <v>118702389</v>
      </c>
      <c r="L108" s="27">
        <v>1071216363</v>
      </c>
      <c r="M108" s="27">
        <v>331712161</v>
      </c>
      <c r="N108" s="27">
        <v>622193147</v>
      </c>
      <c r="O108" s="27">
        <v>1028742259</v>
      </c>
      <c r="P108" s="27">
        <v>218121810</v>
      </c>
      <c r="Q108" s="27">
        <v>534258027</v>
      </c>
      <c r="R108" s="27">
        <v>456313791</v>
      </c>
      <c r="S108" s="27">
        <v>44955716</v>
      </c>
      <c r="T108" s="27">
        <v>336693238</v>
      </c>
      <c r="U108" s="27">
        <v>0</v>
      </c>
      <c r="V108" s="27">
        <v>411759483</v>
      </c>
      <c r="W108" s="27">
        <v>933416113</v>
      </c>
      <c r="X108" s="27">
        <v>57122903</v>
      </c>
      <c r="Y108" s="27">
        <v>313901192</v>
      </c>
      <c r="Z108" s="27">
        <v>704277162</v>
      </c>
      <c r="AA108" s="27">
        <v>107462596</v>
      </c>
      <c r="AB108" s="27">
        <v>837796090</v>
      </c>
      <c r="AC108" s="27">
        <v>880614931</v>
      </c>
      <c r="AD108" s="27">
        <v>1958681157</v>
      </c>
      <c r="AE108" s="27">
        <v>1649496347</v>
      </c>
      <c r="AF108" s="27">
        <v>176071648</v>
      </c>
      <c r="AG108" s="27">
        <v>590107632</v>
      </c>
      <c r="AH108" s="27">
        <v>473860555</v>
      </c>
      <c r="AI108" s="27">
        <v>256092425</v>
      </c>
      <c r="AJ108" s="27">
        <v>406661463</v>
      </c>
      <c r="AK108" s="27">
        <v>66181016</v>
      </c>
      <c r="AL108" s="201">
        <v>20308542162</v>
      </c>
    </row>
    <row r="109" spans="1:38" s="6" customFormat="1" ht="15" x14ac:dyDescent="0.25">
      <c r="A109" s="77" t="s">
        <v>863</v>
      </c>
      <c r="B109" s="28" t="s">
        <v>148</v>
      </c>
      <c r="C109" s="27">
        <v>392371</v>
      </c>
      <c r="D109" s="27">
        <v>0</v>
      </c>
      <c r="E109" s="27">
        <v>0</v>
      </c>
      <c r="F109" s="27">
        <v>392371</v>
      </c>
      <c r="G109" s="27">
        <v>135245483</v>
      </c>
      <c r="H109" s="27">
        <v>392371</v>
      </c>
      <c r="I109" s="27">
        <v>392371</v>
      </c>
      <c r="J109" s="27">
        <v>392371</v>
      </c>
      <c r="K109" s="27">
        <v>392371</v>
      </c>
      <c r="L109" s="27">
        <v>170118</v>
      </c>
      <c r="M109" s="27">
        <v>392371</v>
      </c>
      <c r="N109" s="27">
        <v>0</v>
      </c>
      <c r="O109" s="27">
        <v>0</v>
      </c>
      <c r="P109" s="27">
        <v>392371</v>
      </c>
      <c r="Q109" s="27">
        <v>0</v>
      </c>
      <c r="R109" s="27">
        <v>392409</v>
      </c>
      <c r="S109" s="27">
        <v>392371</v>
      </c>
      <c r="T109" s="27">
        <v>0</v>
      </c>
      <c r="U109" s="27">
        <v>0</v>
      </c>
      <c r="V109" s="27">
        <v>0</v>
      </c>
      <c r="W109" s="27">
        <v>392371</v>
      </c>
      <c r="X109" s="27">
        <v>392371</v>
      </c>
      <c r="Y109" s="27">
        <v>149423415</v>
      </c>
      <c r="Z109" s="27">
        <v>392371</v>
      </c>
      <c r="AA109" s="27">
        <v>392371</v>
      </c>
      <c r="AB109" s="27">
        <v>392371</v>
      </c>
      <c r="AC109" s="27">
        <v>0</v>
      </c>
      <c r="AD109" s="27">
        <v>0</v>
      </c>
      <c r="AE109" s="27">
        <v>0</v>
      </c>
      <c r="AF109" s="27">
        <v>392371</v>
      </c>
      <c r="AG109" s="27">
        <v>392380</v>
      </c>
      <c r="AH109" s="27">
        <v>0</v>
      </c>
      <c r="AI109" s="27">
        <v>0</v>
      </c>
      <c r="AJ109" s="27">
        <v>0</v>
      </c>
      <c r="AK109" s="27">
        <v>0</v>
      </c>
      <c r="AL109" s="201">
        <v>291509370</v>
      </c>
    </row>
    <row r="110" spans="1:38" s="6" customFormat="1" ht="15" x14ac:dyDescent="0.25">
      <c r="A110" s="77" t="s">
        <v>864</v>
      </c>
      <c r="B110" s="28" t="s">
        <v>149</v>
      </c>
      <c r="C110" s="27">
        <v>0</v>
      </c>
      <c r="D110" s="27">
        <v>60380655</v>
      </c>
      <c r="E110" s="27">
        <v>37574840</v>
      </c>
      <c r="F110" s="27">
        <v>3711</v>
      </c>
      <c r="G110" s="27">
        <v>30579546</v>
      </c>
      <c r="H110" s="27">
        <v>3668452</v>
      </c>
      <c r="I110" s="27">
        <v>11820667</v>
      </c>
      <c r="J110" s="27">
        <v>6000000</v>
      </c>
      <c r="K110" s="27">
        <v>3342</v>
      </c>
      <c r="L110" s="27">
        <v>88329297</v>
      </c>
      <c r="M110" s="27">
        <v>139080</v>
      </c>
      <c r="N110" s="27">
        <v>134954976</v>
      </c>
      <c r="O110" s="27">
        <v>45704484</v>
      </c>
      <c r="P110" s="27">
        <v>59731467</v>
      </c>
      <c r="Q110" s="27">
        <v>103172576</v>
      </c>
      <c r="R110" s="27">
        <v>48631154</v>
      </c>
      <c r="S110" s="27">
        <v>52584</v>
      </c>
      <c r="T110" s="27">
        <v>62685419</v>
      </c>
      <c r="U110" s="27">
        <v>0</v>
      </c>
      <c r="V110" s="27">
        <v>13714222</v>
      </c>
      <c r="W110" s="27">
        <v>351000</v>
      </c>
      <c r="X110" s="27">
        <v>14768471</v>
      </c>
      <c r="Y110" s="27">
        <v>0</v>
      </c>
      <c r="Z110" s="27">
        <v>502500</v>
      </c>
      <c r="AA110" s="27">
        <v>0</v>
      </c>
      <c r="AB110" s="27">
        <v>70030977</v>
      </c>
      <c r="AC110" s="27">
        <v>46426139</v>
      </c>
      <c r="AD110" s="27">
        <v>15063851</v>
      </c>
      <c r="AE110" s="27">
        <v>29298602</v>
      </c>
      <c r="AF110" s="27">
        <v>4500000</v>
      </c>
      <c r="AG110" s="27">
        <v>30845301</v>
      </c>
      <c r="AH110" s="27">
        <v>134538929</v>
      </c>
      <c r="AI110" s="27">
        <v>46000</v>
      </c>
      <c r="AJ110" s="27">
        <v>0</v>
      </c>
      <c r="AK110" s="27">
        <v>0</v>
      </c>
      <c r="AL110" s="201">
        <v>1053518242</v>
      </c>
    </row>
    <row r="111" spans="1:38" s="6" customFormat="1" ht="15" x14ac:dyDescent="0.25">
      <c r="A111" s="77" t="s">
        <v>865</v>
      </c>
      <c r="B111" s="28" t="s">
        <v>150</v>
      </c>
      <c r="C111" s="27">
        <v>318750</v>
      </c>
      <c r="D111" s="27">
        <v>12228050</v>
      </c>
      <c r="E111" s="27">
        <v>0</v>
      </c>
      <c r="F111" s="27">
        <v>2009275</v>
      </c>
      <c r="G111" s="27">
        <v>1800000</v>
      </c>
      <c r="H111" s="27">
        <v>11337720</v>
      </c>
      <c r="I111" s="27">
        <v>3559091</v>
      </c>
      <c r="J111" s="27">
        <v>0</v>
      </c>
      <c r="K111" s="27">
        <v>1100803</v>
      </c>
      <c r="L111" s="27">
        <v>5821704</v>
      </c>
      <c r="M111" s="27">
        <v>720000</v>
      </c>
      <c r="N111" s="27">
        <v>4078320</v>
      </c>
      <c r="O111" s="27">
        <v>1373250</v>
      </c>
      <c r="P111" s="27">
        <v>740909</v>
      </c>
      <c r="Q111" s="27">
        <v>2858965</v>
      </c>
      <c r="R111" s="27">
        <v>25068828</v>
      </c>
      <c r="S111" s="27">
        <v>0</v>
      </c>
      <c r="T111" s="27">
        <v>0</v>
      </c>
      <c r="U111" s="27">
        <v>0</v>
      </c>
      <c r="V111" s="27">
        <v>5814194</v>
      </c>
      <c r="W111" s="27">
        <v>3808364</v>
      </c>
      <c r="X111" s="27">
        <v>2394137</v>
      </c>
      <c r="Y111" s="27">
        <v>0</v>
      </c>
      <c r="Z111" s="27">
        <v>40618182</v>
      </c>
      <c r="AA111" s="27">
        <v>470455</v>
      </c>
      <c r="AB111" s="27">
        <v>12065912</v>
      </c>
      <c r="AC111" s="27">
        <v>16888727</v>
      </c>
      <c r="AD111" s="27">
        <v>21553273</v>
      </c>
      <c r="AE111" s="27">
        <v>2300000</v>
      </c>
      <c r="AF111" s="27">
        <v>6000000</v>
      </c>
      <c r="AG111" s="27">
        <v>9120091</v>
      </c>
      <c r="AH111" s="27">
        <v>0</v>
      </c>
      <c r="AI111" s="27">
        <v>1446285</v>
      </c>
      <c r="AJ111" s="27">
        <v>0</v>
      </c>
      <c r="AK111" s="27">
        <v>0</v>
      </c>
      <c r="AL111" s="201">
        <v>195495285</v>
      </c>
    </row>
    <row r="112" spans="1:38" s="6" customFormat="1" ht="15" x14ac:dyDescent="0.25">
      <c r="A112" s="77" t="s">
        <v>866</v>
      </c>
      <c r="B112" s="28" t="s">
        <v>151</v>
      </c>
      <c r="C112" s="27">
        <v>0</v>
      </c>
      <c r="D112" s="27">
        <v>0</v>
      </c>
      <c r="E112" s="27">
        <v>0</v>
      </c>
      <c r="F112" s="27">
        <v>0</v>
      </c>
      <c r="G112" s="27">
        <v>0</v>
      </c>
      <c r="H112" s="27">
        <v>0</v>
      </c>
      <c r="I112" s="27">
        <v>0</v>
      </c>
      <c r="J112" s="27">
        <v>0</v>
      </c>
      <c r="K112" s="27">
        <v>0</v>
      </c>
      <c r="L112" s="27">
        <v>0</v>
      </c>
      <c r="M112" s="27">
        <v>0</v>
      </c>
      <c r="N112" s="27">
        <v>0</v>
      </c>
      <c r="O112" s="27">
        <v>0</v>
      </c>
      <c r="P112" s="27">
        <v>0</v>
      </c>
      <c r="Q112" s="27">
        <v>0</v>
      </c>
      <c r="R112" s="27">
        <v>0</v>
      </c>
      <c r="S112" s="27">
        <v>0</v>
      </c>
      <c r="T112" s="27">
        <v>45734480</v>
      </c>
      <c r="U112" s="27">
        <v>0</v>
      </c>
      <c r="V112" s="27">
        <v>0</v>
      </c>
      <c r="W112" s="27">
        <v>0</v>
      </c>
      <c r="X112" s="27">
        <v>0</v>
      </c>
      <c r="Y112" s="27">
        <v>0</v>
      </c>
      <c r="Z112" s="27">
        <v>0</v>
      </c>
      <c r="AA112" s="27">
        <v>0</v>
      </c>
      <c r="AB112" s="27">
        <v>0</v>
      </c>
      <c r="AC112" s="27">
        <v>0</v>
      </c>
      <c r="AD112" s="27">
        <v>8458356</v>
      </c>
      <c r="AE112" s="27">
        <v>95203347</v>
      </c>
      <c r="AF112" s="27">
        <v>0</v>
      </c>
      <c r="AG112" s="27">
        <v>0</v>
      </c>
      <c r="AH112" s="27">
        <v>1565078464</v>
      </c>
      <c r="AI112" s="27">
        <v>0</v>
      </c>
      <c r="AJ112" s="27">
        <v>0</v>
      </c>
      <c r="AK112" s="27">
        <v>0</v>
      </c>
      <c r="AL112" s="201">
        <v>1714474647</v>
      </c>
    </row>
    <row r="113" spans="1:38" s="6" customFormat="1" ht="15" x14ac:dyDescent="0.25">
      <c r="A113" s="77" t="s">
        <v>867</v>
      </c>
      <c r="B113" s="28" t="s">
        <v>152</v>
      </c>
      <c r="C113" s="27">
        <v>9648821</v>
      </c>
      <c r="D113" s="27">
        <v>7000000</v>
      </c>
      <c r="E113" s="27">
        <v>226065798</v>
      </c>
      <c r="F113" s="27">
        <v>62105047</v>
      </c>
      <c r="G113" s="27">
        <v>122912050</v>
      </c>
      <c r="H113" s="27">
        <v>109360960</v>
      </c>
      <c r="I113" s="27">
        <v>3310160</v>
      </c>
      <c r="J113" s="27">
        <v>27063065</v>
      </c>
      <c r="K113" s="27">
        <v>18492809</v>
      </c>
      <c r="L113" s="27">
        <v>1121940387</v>
      </c>
      <c r="M113" s="27">
        <v>19837853</v>
      </c>
      <c r="N113" s="27">
        <v>337760992</v>
      </c>
      <c r="O113" s="27">
        <v>53081309</v>
      </c>
      <c r="P113" s="27">
        <v>28486485</v>
      </c>
      <c r="Q113" s="27">
        <v>15474131</v>
      </c>
      <c r="R113" s="27">
        <v>53832887</v>
      </c>
      <c r="S113" s="27">
        <v>0</v>
      </c>
      <c r="T113" s="27">
        <v>188752258</v>
      </c>
      <c r="U113" s="27">
        <v>0</v>
      </c>
      <c r="V113" s="27">
        <v>158806882</v>
      </c>
      <c r="W113" s="27">
        <v>82981224</v>
      </c>
      <c r="X113" s="27">
        <v>26329476</v>
      </c>
      <c r="Y113" s="27">
        <v>0</v>
      </c>
      <c r="Z113" s="27">
        <v>18466355</v>
      </c>
      <c r="AA113" s="27">
        <v>123750</v>
      </c>
      <c r="AB113" s="27">
        <v>95294696</v>
      </c>
      <c r="AC113" s="27">
        <v>305629675</v>
      </c>
      <c r="AD113" s="27">
        <v>418794428</v>
      </c>
      <c r="AE113" s="27">
        <v>652380814</v>
      </c>
      <c r="AF113" s="27">
        <v>1513274</v>
      </c>
      <c r="AG113" s="27">
        <v>514033790</v>
      </c>
      <c r="AH113" s="27">
        <v>382510764</v>
      </c>
      <c r="AI113" s="27">
        <v>1798700</v>
      </c>
      <c r="AJ113" s="27">
        <v>1656661</v>
      </c>
      <c r="AK113" s="27">
        <v>0</v>
      </c>
      <c r="AL113" s="201">
        <v>5065445501</v>
      </c>
    </row>
    <row r="114" spans="1:38" s="6" customFormat="1" ht="15" x14ac:dyDescent="0.25">
      <c r="A114" s="77" t="s">
        <v>868</v>
      </c>
      <c r="B114" s="28" t="s">
        <v>153</v>
      </c>
      <c r="C114" s="27">
        <v>59920529</v>
      </c>
      <c r="D114" s="27">
        <v>84481031</v>
      </c>
      <c r="E114" s="27">
        <v>166813406</v>
      </c>
      <c r="F114" s="27">
        <v>72241395</v>
      </c>
      <c r="G114" s="27">
        <v>73680031</v>
      </c>
      <c r="H114" s="27">
        <v>80516599</v>
      </c>
      <c r="I114" s="27">
        <v>128665931</v>
      </c>
      <c r="J114" s="27">
        <v>76470031</v>
      </c>
      <c r="K114" s="27">
        <v>72431815</v>
      </c>
      <c r="L114" s="27">
        <v>89786567</v>
      </c>
      <c r="M114" s="27">
        <v>72520034</v>
      </c>
      <c r="N114" s="27">
        <v>6424114</v>
      </c>
      <c r="O114" s="27">
        <v>99212235</v>
      </c>
      <c r="P114" s="27">
        <v>73594638</v>
      </c>
      <c r="Q114" s="27">
        <v>73730031</v>
      </c>
      <c r="R114" s="27">
        <v>75674376</v>
      </c>
      <c r="S114" s="27">
        <v>78999941</v>
      </c>
      <c r="T114" s="27">
        <v>5485935</v>
      </c>
      <c r="U114" s="27">
        <v>0</v>
      </c>
      <c r="V114" s="27">
        <v>107377585</v>
      </c>
      <c r="W114" s="27">
        <v>73415231</v>
      </c>
      <c r="X114" s="27">
        <v>76752904</v>
      </c>
      <c r="Y114" s="27">
        <v>78680031</v>
      </c>
      <c r="Z114" s="27">
        <v>72430031</v>
      </c>
      <c r="AA114" s="27">
        <v>72430031</v>
      </c>
      <c r="AB114" s="27">
        <v>122268393</v>
      </c>
      <c r="AC114" s="27">
        <v>70385284</v>
      </c>
      <c r="AD114" s="27">
        <v>391599596</v>
      </c>
      <c r="AE114" s="27">
        <v>72730031</v>
      </c>
      <c r="AF114" s="27">
        <v>73030031</v>
      </c>
      <c r="AG114" s="27">
        <v>81108595</v>
      </c>
      <c r="AH114" s="27">
        <v>12977880</v>
      </c>
      <c r="AI114" s="27">
        <v>114590859</v>
      </c>
      <c r="AJ114" s="27">
        <v>64397456</v>
      </c>
      <c r="AK114" s="27">
        <v>72430031</v>
      </c>
      <c r="AL114" s="201">
        <v>2947252608</v>
      </c>
    </row>
    <row r="115" spans="1:38" s="6" customFormat="1" ht="15" x14ac:dyDescent="0.25">
      <c r="A115" s="77" t="s">
        <v>869</v>
      </c>
      <c r="B115" s="28" t="s">
        <v>154</v>
      </c>
      <c r="C115" s="27">
        <v>618636</v>
      </c>
      <c r="D115" s="27">
        <v>0</v>
      </c>
      <c r="E115" s="27">
        <v>19454</v>
      </c>
      <c r="F115" s="27">
        <v>0</v>
      </c>
      <c r="G115" s="27">
        <v>0</v>
      </c>
      <c r="H115" s="27">
        <v>0</v>
      </c>
      <c r="I115" s="27">
        <v>0</v>
      </c>
      <c r="J115" s="27">
        <v>0</v>
      </c>
      <c r="K115" s="27">
        <v>0</v>
      </c>
      <c r="L115" s="27">
        <v>0</v>
      </c>
      <c r="M115" s="27">
        <v>0</v>
      </c>
      <c r="N115" s="27">
        <v>1020725</v>
      </c>
      <c r="O115" s="27">
        <v>82451472</v>
      </c>
      <c r="P115" s="27">
        <v>23068</v>
      </c>
      <c r="Q115" s="27">
        <v>0</v>
      </c>
      <c r="R115" s="27">
        <v>0</v>
      </c>
      <c r="S115" s="27">
        <v>0</v>
      </c>
      <c r="T115" s="27">
        <v>0</v>
      </c>
      <c r="U115" s="27">
        <v>0</v>
      </c>
      <c r="V115" s="27">
        <v>170010000</v>
      </c>
      <c r="W115" s="27">
        <v>0</v>
      </c>
      <c r="X115" s="27">
        <v>0</v>
      </c>
      <c r="Y115" s="27">
        <v>0</v>
      </c>
      <c r="Z115" s="27">
        <v>0</v>
      </c>
      <c r="AA115" s="27">
        <v>0</v>
      </c>
      <c r="AB115" s="27">
        <v>4838554</v>
      </c>
      <c r="AC115" s="27">
        <v>0</v>
      </c>
      <c r="AD115" s="27">
        <v>0</v>
      </c>
      <c r="AE115" s="27">
        <v>0</v>
      </c>
      <c r="AF115" s="27">
        <v>0</v>
      </c>
      <c r="AG115" s="27">
        <v>0</v>
      </c>
      <c r="AH115" s="27">
        <v>1126788477</v>
      </c>
      <c r="AI115" s="27">
        <v>0</v>
      </c>
      <c r="AJ115" s="27">
        <v>0</v>
      </c>
      <c r="AK115" s="27">
        <v>0</v>
      </c>
      <c r="AL115" s="201">
        <v>1385770386</v>
      </c>
    </row>
    <row r="116" spans="1:38" s="6" customFormat="1" ht="15" x14ac:dyDescent="0.25">
      <c r="A116" s="77" t="s">
        <v>870</v>
      </c>
      <c r="B116" s="28" t="s">
        <v>155</v>
      </c>
      <c r="C116" s="27">
        <v>518391</v>
      </c>
      <c r="D116" s="27">
        <v>23566045</v>
      </c>
      <c r="E116" s="27">
        <v>61859431</v>
      </c>
      <c r="F116" s="27">
        <v>2046</v>
      </c>
      <c r="G116" s="27">
        <v>1000000</v>
      </c>
      <c r="H116" s="27">
        <v>594392996</v>
      </c>
      <c r="I116" s="27">
        <v>703000</v>
      </c>
      <c r="J116" s="27">
        <v>0</v>
      </c>
      <c r="K116" s="27">
        <v>1501648</v>
      </c>
      <c r="L116" s="27">
        <v>43411748</v>
      </c>
      <c r="M116" s="27">
        <v>5396579</v>
      </c>
      <c r="N116" s="27">
        <v>16445974</v>
      </c>
      <c r="O116" s="27">
        <v>94607666</v>
      </c>
      <c r="P116" s="27">
        <v>11853552</v>
      </c>
      <c r="Q116" s="27">
        <v>4447381</v>
      </c>
      <c r="R116" s="27">
        <v>347377498</v>
      </c>
      <c r="S116" s="27">
        <v>38742317</v>
      </c>
      <c r="T116" s="27">
        <v>1582100</v>
      </c>
      <c r="U116" s="27">
        <v>0</v>
      </c>
      <c r="V116" s="27">
        <v>133401077</v>
      </c>
      <c r="W116" s="27">
        <v>5000000</v>
      </c>
      <c r="X116" s="27">
        <v>38846177</v>
      </c>
      <c r="Y116" s="27">
        <v>0</v>
      </c>
      <c r="Z116" s="27">
        <v>5076336</v>
      </c>
      <c r="AA116" s="27">
        <v>0</v>
      </c>
      <c r="AB116" s="27">
        <v>110611203</v>
      </c>
      <c r="AC116" s="27">
        <v>1265662650</v>
      </c>
      <c r="AD116" s="27">
        <v>152407068</v>
      </c>
      <c r="AE116" s="27">
        <v>16616987</v>
      </c>
      <c r="AF116" s="27">
        <v>3000000</v>
      </c>
      <c r="AG116" s="27">
        <v>16592130</v>
      </c>
      <c r="AH116" s="27">
        <v>3943526</v>
      </c>
      <c r="AI116" s="27">
        <v>13298462</v>
      </c>
      <c r="AJ116" s="27">
        <v>0</v>
      </c>
      <c r="AK116" s="27">
        <v>0</v>
      </c>
      <c r="AL116" s="201">
        <v>3011863988</v>
      </c>
    </row>
    <row r="117" spans="1:38" s="6" customFormat="1" ht="15" x14ac:dyDescent="0.25">
      <c r="A117" s="77" t="s">
        <v>871</v>
      </c>
      <c r="B117" s="28" t="s">
        <v>156</v>
      </c>
      <c r="C117" s="27">
        <v>3561430468</v>
      </c>
      <c r="D117" s="27">
        <v>30500000</v>
      </c>
      <c r="E117" s="27">
        <v>0</v>
      </c>
      <c r="F117" s="27">
        <v>818570</v>
      </c>
      <c r="G117" s="27">
        <v>0</v>
      </c>
      <c r="H117" s="27">
        <v>1666573417</v>
      </c>
      <c r="I117" s="27">
        <v>0</v>
      </c>
      <c r="J117" s="27">
        <v>0</v>
      </c>
      <c r="K117" s="27">
        <v>2000000</v>
      </c>
      <c r="L117" s="27">
        <v>158758366</v>
      </c>
      <c r="M117" s="27">
        <v>0</v>
      </c>
      <c r="N117" s="27">
        <v>704281119</v>
      </c>
      <c r="O117" s="27">
        <v>140297628</v>
      </c>
      <c r="P117" s="27">
        <v>644773</v>
      </c>
      <c r="Q117" s="27">
        <v>282384401</v>
      </c>
      <c r="R117" s="27">
        <v>272080469</v>
      </c>
      <c r="S117" s="27">
        <v>1980742</v>
      </c>
      <c r="T117" s="27">
        <v>0</v>
      </c>
      <c r="U117" s="27">
        <v>0</v>
      </c>
      <c r="V117" s="27">
        <v>5663102</v>
      </c>
      <c r="W117" s="27">
        <v>635726633</v>
      </c>
      <c r="X117" s="27">
        <v>676542604</v>
      </c>
      <c r="Y117" s="27">
        <v>195600000</v>
      </c>
      <c r="Z117" s="27">
        <v>0</v>
      </c>
      <c r="AA117" s="27">
        <v>0</v>
      </c>
      <c r="AB117" s="27">
        <v>0</v>
      </c>
      <c r="AC117" s="27">
        <v>545903749</v>
      </c>
      <c r="AD117" s="27">
        <v>45325347</v>
      </c>
      <c r="AE117" s="27">
        <v>300000</v>
      </c>
      <c r="AF117" s="27">
        <v>0</v>
      </c>
      <c r="AG117" s="27">
        <v>0</v>
      </c>
      <c r="AH117" s="27">
        <v>41351</v>
      </c>
      <c r="AI117" s="27">
        <v>0</v>
      </c>
      <c r="AJ117" s="27">
        <v>0</v>
      </c>
      <c r="AK117" s="27">
        <v>0</v>
      </c>
      <c r="AL117" s="201">
        <v>8926852739</v>
      </c>
    </row>
    <row r="118" spans="1:38" s="6" customFormat="1" ht="15" x14ac:dyDescent="0.25">
      <c r="A118" s="77" t="s">
        <v>872</v>
      </c>
      <c r="B118" s="28" t="s">
        <v>70</v>
      </c>
      <c r="C118" s="27">
        <v>0</v>
      </c>
      <c r="D118" s="27">
        <v>7418000</v>
      </c>
      <c r="E118" s="27">
        <v>0</v>
      </c>
      <c r="F118" s="27">
        <v>217205761</v>
      </c>
      <c r="G118" s="27">
        <v>354684914</v>
      </c>
      <c r="H118" s="27">
        <v>22611887</v>
      </c>
      <c r="I118" s="27">
        <v>1207551</v>
      </c>
      <c r="J118" s="27">
        <v>0</v>
      </c>
      <c r="K118" s="27">
        <v>1844967</v>
      </c>
      <c r="L118" s="27">
        <v>180999520</v>
      </c>
      <c r="M118" s="27">
        <v>0</v>
      </c>
      <c r="N118" s="27">
        <v>428712241</v>
      </c>
      <c r="O118" s="27">
        <v>181740</v>
      </c>
      <c r="P118" s="27">
        <v>0</v>
      </c>
      <c r="Q118" s="27">
        <v>10000000</v>
      </c>
      <c r="R118" s="27">
        <v>198372456</v>
      </c>
      <c r="S118" s="27">
        <v>0</v>
      </c>
      <c r="T118" s="27">
        <v>1380242523</v>
      </c>
      <c r="U118" s="27">
        <v>0</v>
      </c>
      <c r="V118" s="27">
        <v>62688967</v>
      </c>
      <c r="W118" s="27">
        <v>0</v>
      </c>
      <c r="X118" s="27">
        <v>318321069</v>
      </c>
      <c r="Y118" s="27">
        <v>0</v>
      </c>
      <c r="Z118" s="27">
        <v>729798375</v>
      </c>
      <c r="AA118" s="27">
        <v>0</v>
      </c>
      <c r="AB118" s="27">
        <v>1879217820</v>
      </c>
      <c r="AC118" s="27">
        <v>213174419</v>
      </c>
      <c r="AD118" s="27">
        <v>930295494</v>
      </c>
      <c r="AE118" s="27">
        <v>51660829</v>
      </c>
      <c r="AF118" s="27">
        <v>45707442</v>
      </c>
      <c r="AG118" s="27">
        <v>69546596</v>
      </c>
      <c r="AH118" s="27">
        <v>538317481</v>
      </c>
      <c r="AI118" s="27">
        <v>0</v>
      </c>
      <c r="AJ118" s="27">
        <v>94569266</v>
      </c>
      <c r="AK118" s="27">
        <v>1000000</v>
      </c>
      <c r="AL118" s="201">
        <v>7737779318</v>
      </c>
    </row>
    <row r="119" spans="1:38" s="6" customFormat="1" ht="15" x14ac:dyDescent="0.25">
      <c r="A119" s="118" t="s">
        <v>873</v>
      </c>
      <c r="B119" s="119" t="s">
        <v>91</v>
      </c>
      <c r="C119" s="120">
        <v>4744275973</v>
      </c>
      <c r="D119" s="120">
        <v>1300350828</v>
      </c>
      <c r="E119" s="120">
        <v>1947343494</v>
      </c>
      <c r="F119" s="120">
        <v>649325102</v>
      </c>
      <c r="G119" s="120">
        <v>2425416605</v>
      </c>
      <c r="H119" s="120">
        <v>4196952342</v>
      </c>
      <c r="I119" s="120">
        <v>434170628</v>
      </c>
      <c r="J119" s="120">
        <v>493967204</v>
      </c>
      <c r="K119" s="120">
        <v>248308705</v>
      </c>
      <c r="L119" s="120">
        <v>4340768576</v>
      </c>
      <c r="M119" s="120">
        <v>940423897</v>
      </c>
      <c r="N119" s="120">
        <v>3097782892</v>
      </c>
      <c r="O119" s="120">
        <v>1784070673</v>
      </c>
      <c r="P119" s="120">
        <v>527093357</v>
      </c>
      <c r="Q119" s="120">
        <v>1414314290</v>
      </c>
      <c r="R119" s="120">
        <v>1846985041</v>
      </c>
      <c r="S119" s="120">
        <v>166366282</v>
      </c>
      <c r="T119" s="120">
        <v>2203463544</v>
      </c>
      <c r="U119" s="120">
        <v>0</v>
      </c>
      <c r="V119" s="120">
        <v>2576126763</v>
      </c>
      <c r="W119" s="120">
        <v>2422131888</v>
      </c>
      <c r="X119" s="120">
        <v>1468390816</v>
      </c>
      <c r="Y119" s="120">
        <v>741338315</v>
      </c>
      <c r="Z119" s="120">
        <v>1983941189</v>
      </c>
      <c r="AA119" s="120">
        <v>182261310</v>
      </c>
      <c r="AB119" s="120">
        <v>4091071250</v>
      </c>
      <c r="AC119" s="120">
        <v>4411875856</v>
      </c>
      <c r="AD119" s="120">
        <v>6280165197</v>
      </c>
      <c r="AE119" s="120">
        <v>3358738949</v>
      </c>
      <c r="AF119" s="120">
        <v>678761722</v>
      </c>
      <c r="AG119" s="120">
        <v>1389656169</v>
      </c>
      <c r="AH119" s="120">
        <v>4398606645</v>
      </c>
      <c r="AI119" s="120">
        <v>392718068</v>
      </c>
      <c r="AJ119" s="120">
        <v>567284846</v>
      </c>
      <c r="AK119" s="120">
        <v>139611047</v>
      </c>
      <c r="AL119" s="202">
        <v>67844059463</v>
      </c>
    </row>
    <row r="120" spans="1:38" s="6" customFormat="1" ht="15" collapsed="1" x14ac:dyDescent="0.25">
      <c r="A120" s="78" t="s">
        <v>53</v>
      </c>
      <c r="B120" s="34" t="s">
        <v>91</v>
      </c>
      <c r="C120" s="35">
        <v>4744275973</v>
      </c>
      <c r="D120" s="35">
        <v>1300350828</v>
      </c>
      <c r="E120" s="35">
        <v>1947343494</v>
      </c>
      <c r="F120" s="35">
        <v>649325102</v>
      </c>
      <c r="G120" s="35">
        <v>2425416605</v>
      </c>
      <c r="H120" s="35">
        <v>4196952342</v>
      </c>
      <c r="I120" s="35">
        <v>434170628</v>
      </c>
      <c r="J120" s="35">
        <v>493967204</v>
      </c>
      <c r="K120" s="35">
        <v>248308705</v>
      </c>
      <c r="L120" s="35">
        <v>4340768576</v>
      </c>
      <c r="M120" s="35">
        <v>940423897</v>
      </c>
      <c r="N120" s="35">
        <v>3097782892</v>
      </c>
      <c r="O120" s="35">
        <v>1784070673</v>
      </c>
      <c r="P120" s="35">
        <v>527093357</v>
      </c>
      <c r="Q120" s="35">
        <v>1414314290</v>
      </c>
      <c r="R120" s="35">
        <v>1846985041</v>
      </c>
      <c r="S120" s="35">
        <v>166366282</v>
      </c>
      <c r="T120" s="35">
        <v>2203463544</v>
      </c>
      <c r="U120" s="35">
        <v>0</v>
      </c>
      <c r="V120" s="35">
        <v>2576126763</v>
      </c>
      <c r="W120" s="35">
        <v>2422131888</v>
      </c>
      <c r="X120" s="35">
        <v>1468390816</v>
      </c>
      <c r="Y120" s="35">
        <v>741338315</v>
      </c>
      <c r="Z120" s="35">
        <v>1983941189</v>
      </c>
      <c r="AA120" s="35">
        <v>182261310</v>
      </c>
      <c r="AB120" s="35">
        <v>4091071250</v>
      </c>
      <c r="AC120" s="35">
        <v>4411875856</v>
      </c>
      <c r="AD120" s="35">
        <v>6280165197</v>
      </c>
      <c r="AE120" s="35">
        <v>3358738949</v>
      </c>
      <c r="AF120" s="35">
        <v>678761722</v>
      </c>
      <c r="AG120" s="35">
        <v>1389656169</v>
      </c>
      <c r="AH120" s="35">
        <v>4398606645</v>
      </c>
      <c r="AI120" s="35">
        <v>392718068</v>
      </c>
      <c r="AJ120" s="35">
        <v>567284846</v>
      </c>
      <c r="AK120" s="35">
        <v>139611047</v>
      </c>
      <c r="AL120" s="203">
        <v>67844059463</v>
      </c>
    </row>
    <row r="121" spans="1:38" s="6" customFormat="1" ht="15" x14ac:dyDescent="0.25">
      <c r="A121" s="77" t="s">
        <v>874</v>
      </c>
      <c r="B121" s="28" t="s">
        <v>144</v>
      </c>
      <c r="C121" s="27">
        <v>914278395</v>
      </c>
      <c r="D121" s="27">
        <v>1412364328</v>
      </c>
      <c r="E121" s="27">
        <v>873820907</v>
      </c>
      <c r="F121" s="27">
        <v>0</v>
      </c>
      <c r="G121" s="27">
        <v>86756575</v>
      </c>
      <c r="H121" s="27">
        <v>889335592</v>
      </c>
      <c r="I121" s="27">
        <v>33739587</v>
      </c>
      <c r="J121" s="27">
        <v>75963240</v>
      </c>
      <c r="K121" s="27">
        <v>8808075</v>
      </c>
      <c r="L121" s="27">
        <v>4108863614</v>
      </c>
      <c r="M121" s="27">
        <v>2878297746</v>
      </c>
      <c r="N121" s="27">
        <v>470414863</v>
      </c>
      <c r="O121" s="27">
        <v>668604671</v>
      </c>
      <c r="P121" s="27">
        <v>196029450</v>
      </c>
      <c r="Q121" s="27">
        <v>145540648</v>
      </c>
      <c r="R121" s="27">
        <v>93105716</v>
      </c>
      <c r="S121" s="27">
        <v>1643636</v>
      </c>
      <c r="T121" s="27">
        <v>1337909255</v>
      </c>
      <c r="U121" s="27">
        <v>0</v>
      </c>
      <c r="V121" s="27">
        <v>2214740346</v>
      </c>
      <c r="W121" s="27">
        <v>99301407</v>
      </c>
      <c r="X121" s="27">
        <v>716405238</v>
      </c>
      <c r="Y121" s="27">
        <v>1027273</v>
      </c>
      <c r="Z121" s="27">
        <v>1378053130</v>
      </c>
      <c r="AA121" s="27">
        <v>13364182</v>
      </c>
      <c r="AB121" s="27">
        <v>1848339816</v>
      </c>
      <c r="AC121" s="27">
        <v>1504845232</v>
      </c>
      <c r="AD121" s="27">
        <v>10532632627</v>
      </c>
      <c r="AE121" s="27">
        <v>982328936</v>
      </c>
      <c r="AF121" s="27">
        <v>281880301</v>
      </c>
      <c r="AG121" s="27">
        <v>25873636</v>
      </c>
      <c r="AH121" s="27">
        <v>239590404</v>
      </c>
      <c r="AI121" s="27">
        <v>109382300</v>
      </c>
      <c r="AJ121" s="27">
        <v>0</v>
      </c>
      <c r="AK121" s="27">
        <v>0</v>
      </c>
      <c r="AL121" s="201">
        <v>34143241126</v>
      </c>
    </row>
    <row r="122" spans="1:38" s="6" customFormat="1" ht="15" x14ac:dyDescent="0.25">
      <c r="A122" s="77" t="s">
        <v>875</v>
      </c>
      <c r="B122" s="28" t="s">
        <v>145</v>
      </c>
      <c r="C122" s="27">
        <v>133605957</v>
      </c>
      <c r="D122" s="27">
        <v>154337706</v>
      </c>
      <c r="E122" s="27">
        <v>29830759</v>
      </c>
      <c r="F122" s="27">
        <v>41746819</v>
      </c>
      <c r="G122" s="27">
        <v>181136381</v>
      </c>
      <c r="H122" s="27">
        <v>499103624</v>
      </c>
      <c r="I122" s="27">
        <v>78719546</v>
      </c>
      <c r="J122" s="27">
        <v>0</v>
      </c>
      <c r="K122" s="27">
        <v>0</v>
      </c>
      <c r="L122" s="27">
        <v>421660461</v>
      </c>
      <c r="M122" s="27">
        <v>465783049</v>
      </c>
      <c r="N122" s="27">
        <v>90742910</v>
      </c>
      <c r="O122" s="27">
        <v>48916923</v>
      </c>
      <c r="P122" s="27">
        <v>158161080</v>
      </c>
      <c r="Q122" s="27">
        <v>1824871</v>
      </c>
      <c r="R122" s="27">
        <v>176082527</v>
      </c>
      <c r="S122" s="27">
        <v>0</v>
      </c>
      <c r="T122" s="27">
        <v>930709733</v>
      </c>
      <c r="U122" s="27">
        <v>0</v>
      </c>
      <c r="V122" s="27">
        <v>488751464</v>
      </c>
      <c r="W122" s="27">
        <v>199001813</v>
      </c>
      <c r="X122" s="27">
        <v>144724546</v>
      </c>
      <c r="Y122" s="27">
        <v>2827272</v>
      </c>
      <c r="Z122" s="27">
        <v>0</v>
      </c>
      <c r="AA122" s="27">
        <v>0</v>
      </c>
      <c r="AB122" s="27">
        <v>57422540</v>
      </c>
      <c r="AC122" s="27">
        <v>61142732</v>
      </c>
      <c r="AD122" s="27">
        <v>795655068</v>
      </c>
      <c r="AE122" s="27">
        <v>128157002</v>
      </c>
      <c r="AF122" s="27">
        <v>48270271</v>
      </c>
      <c r="AG122" s="27">
        <v>11799298</v>
      </c>
      <c r="AH122" s="27">
        <v>642411391</v>
      </c>
      <c r="AI122" s="27">
        <v>53737582</v>
      </c>
      <c r="AJ122" s="27">
        <v>0</v>
      </c>
      <c r="AK122" s="27">
        <v>0</v>
      </c>
      <c r="AL122" s="201">
        <v>6046263325</v>
      </c>
    </row>
    <row r="123" spans="1:38" s="6" customFormat="1" ht="15" x14ac:dyDescent="0.25">
      <c r="A123" s="77" t="s">
        <v>876</v>
      </c>
      <c r="B123" s="28" t="s">
        <v>146</v>
      </c>
      <c r="C123" s="27">
        <v>0</v>
      </c>
      <c r="D123" s="27">
        <v>5783736</v>
      </c>
      <c r="E123" s="27">
        <v>35800000</v>
      </c>
      <c r="F123" s="27">
        <v>140000000</v>
      </c>
      <c r="G123" s="27">
        <v>10000000</v>
      </c>
      <c r="H123" s="27">
        <v>8783190</v>
      </c>
      <c r="I123" s="27">
        <v>0</v>
      </c>
      <c r="J123" s="27">
        <v>2011370</v>
      </c>
      <c r="K123" s="27">
        <v>0</v>
      </c>
      <c r="L123" s="27">
        <v>41079494</v>
      </c>
      <c r="M123" s="27">
        <v>30253718</v>
      </c>
      <c r="N123" s="27">
        <v>160000</v>
      </c>
      <c r="O123" s="27">
        <v>6736563</v>
      </c>
      <c r="P123" s="27">
        <v>346433</v>
      </c>
      <c r="Q123" s="27">
        <v>0</v>
      </c>
      <c r="R123" s="27">
        <v>33000000</v>
      </c>
      <c r="S123" s="27">
        <v>0</v>
      </c>
      <c r="T123" s="27">
        <v>857784</v>
      </c>
      <c r="U123" s="27">
        <v>0</v>
      </c>
      <c r="V123" s="27">
        <v>131715227</v>
      </c>
      <c r="W123" s="27">
        <v>101128200</v>
      </c>
      <c r="X123" s="27">
        <v>3298095</v>
      </c>
      <c r="Y123" s="27">
        <v>0</v>
      </c>
      <c r="Z123" s="27">
        <v>193140295</v>
      </c>
      <c r="AA123" s="27">
        <v>434660</v>
      </c>
      <c r="AB123" s="27">
        <v>704380871</v>
      </c>
      <c r="AC123" s="27">
        <v>2992900</v>
      </c>
      <c r="AD123" s="27">
        <v>372311481</v>
      </c>
      <c r="AE123" s="27">
        <v>1010506109</v>
      </c>
      <c r="AF123" s="27">
        <v>4390525</v>
      </c>
      <c r="AG123" s="27">
        <v>4394100</v>
      </c>
      <c r="AH123" s="27">
        <v>50754878</v>
      </c>
      <c r="AI123" s="27">
        <v>9430550</v>
      </c>
      <c r="AJ123" s="27">
        <v>0</v>
      </c>
      <c r="AK123" s="27">
        <v>0</v>
      </c>
      <c r="AL123" s="201">
        <v>2903690179</v>
      </c>
    </row>
    <row r="124" spans="1:38" s="6" customFormat="1" ht="15" x14ac:dyDescent="0.25">
      <c r="A124" s="77" t="s">
        <v>877</v>
      </c>
      <c r="B124" s="28" t="s">
        <v>147</v>
      </c>
      <c r="C124" s="27">
        <v>8089563285</v>
      </c>
      <c r="D124" s="27">
        <v>4776732774</v>
      </c>
      <c r="E124" s="27">
        <v>3424680051</v>
      </c>
      <c r="F124" s="27">
        <v>1488485837</v>
      </c>
      <c r="G124" s="27">
        <v>7989723648</v>
      </c>
      <c r="H124" s="27">
        <v>37847001960</v>
      </c>
      <c r="I124" s="27">
        <v>4470337852</v>
      </c>
      <c r="J124" s="27">
        <v>1027989469</v>
      </c>
      <c r="K124" s="27">
        <v>1593469559</v>
      </c>
      <c r="L124" s="27">
        <v>3057209567</v>
      </c>
      <c r="M124" s="27">
        <v>8557012059</v>
      </c>
      <c r="N124" s="27">
        <v>8361714775</v>
      </c>
      <c r="O124" s="27">
        <v>5644317752</v>
      </c>
      <c r="P124" s="27">
        <v>3676942808</v>
      </c>
      <c r="Q124" s="27">
        <v>2014310075</v>
      </c>
      <c r="R124" s="27">
        <v>3010996466</v>
      </c>
      <c r="S124" s="27">
        <v>284867627</v>
      </c>
      <c r="T124" s="27">
        <v>13457402795</v>
      </c>
      <c r="U124" s="27">
        <v>0</v>
      </c>
      <c r="V124" s="27">
        <v>14851166023</v>
      </c>
      <c r="W124" s="27">
        <v>6040732159</v>
      </c>
      <c r="X124" s="27">
        <v>9727452235</v>
      </c>
      <c r="Y124" s="27">
        <v>1739364566</v>
      </c>
      <c r="Z124" s="27">
        <v>4071542315</v>
      </c>
      <c r="AA124" s="27">
        <v>799573202</v>
      </c>
      <c r="AB124" s="27">
        <v>21884478425</v>
      </c>
      <c r="AC124" s="27">
        <v>5171847964</v>
      </c>
      <c r="AD124" s="27">
        <v>51548519532</v>
      </c>
      <c r="AE124" s="27">
        <v>15116318615</v>
      </c>
      <c r="AF124" s="27">
        <v>5064311385</v>
      </c>
      <c r="AG124" s="27">
        <v>5352638074</v>
      </c>
      <c r="AH124" s="27">
        <v>11824339784</v>
      </c>
      <c r="AI124" s="27">
        <v>3247680034</v>
      </c>
      <c r="AJ124" s="27">
        <v>2178911092</v>
      </c>
      <c r="AK124" s="27">
        <v>143041198</v>
      </c>
      <c r="AL124" s="201">
        <v>277534674962</v>
      </c>
    </row>
    <row r="125" spans="1:38" s="6" customFormat="1" ht="15" x14ac:dyDescent="0.25">
      <c r="A125" s="77" t="s">
        <v>878</v>
      </c>
      <c r="B125" s="28" t="s">
        <v>148</v>
      </c>
      <c r="C125" s="27">
        <v>16007806</v>
      </c>
      <c r="D125" s="27">
        <v>0</v>
      </c>
      <c r="E125" s="27">
        <v>0</v>
      </c>
      <c r="F125" s="27">
        <v>16007806</v>
      </c>
      <c r="G125" s="27">
        <v>109293104</v>
      </c>
      <c r="H125" s="27">
        <v>17355693</v>
      </c>
      <c r="I125" s="27">
        <v>16007806</v>
      </c>
      <c r="J125" s="27">
        <v>16007806</v>
      </c>
      <c r="K125" s="27">
        <v>16007806</v>
      </c>
      <c r="L125" s="27">
        <v>41401011</v>
      </c>
      <c r="M125" s="27">
        <v>16007806</v>
      </c>
      <c r="N125" s="27">
        <v>0</v>
      </c>
      <c r="O125" s="27">
        <v>0</v>
      </c>
      <c r="P125" s="27">
        <v>16007806</v>
      </c>
      <c r="Q125" s="27">
        <v>0</v>
      </c>
      <c r="R125" s="27">
        <v>16007841</v>
      </c>
      <c r="S125" s="27">
        <v>16007806</v>
      </c>
      <c r="T125" s="27">
        <v>0</v>
      </c>
      <c r="U125" s="27">
        <v>0</v>
      </c>
      <c r="V125" s="27">
        <v>0</v>
      </c>
      <c r="W125" s="27">
        <v>16007806</v>
      </c>
      <c r="X125" s="27">
        <v>16007806</v>
      </c>
      <c r="Y125" s="27">
        <v>65864218</v>
      </c>
      <c r="Z125" s="27">
        <v>16007806</v>
      </c>
      <c r="AA125" s="27">
        <v>16007806</v>
      </c>
      <c r="AB125" s="27">
        <v>16007806</v>
      </c>
      <c r="AC125" s="27">
        <v>0</v>
      </c>
      <c r="AD125" s="27">
        <v>0</v>
      </c>
      <c r="AE125" s="27">
        <v>0</v>
      </c>
      <c r="AF125" s="27">
        <v>16007806</v>
      </c>
      <c r="AG125" s="27">
        <v>16007811</v>
      </c>
      <c r="AH125" s="27">
        <v>0</v>
      </c>
      <c r="AI125" s="27">
        <v>0</v>
      </c>
      <c r="AJ125" s="27">
        <v>0</v>
      </c>
      <c r="AK125" s="27">
        <v>0</v>
      </c>
      <c r="AL125" s="201">
        <v>490038962</v>
      </c>
    </row>
    <row r="126" spans="1:38" s="6" customFormat="1" ht="15" x14ac:dyDescent="0.25">
      <c r="A126" s="77" t="s">
        <v>879</v>
      </c>
      <c r="B126" s="28" t="s">
        <v>149</v>
      </c>
      <c r="C126" s="27">
        <v>0</v>
      </c>
      <c r="D126" s="27">
        <v>110222659</v>
      </c>
      <c r="E126" s="27">
        <v>221562891</v>
      </c>
      <c r="F126" s="27">
        <v>591600</v>
      </c>
      <c r="G126" s="27">
        <v>4476478</v>
      </c>
      <c r="H126" s="27">
        <v>222339798</v>
      </c>
      <c r="I126" s="27">
        <v>66679456</v>
      </c>
      <c r="J126" s="27">
        <v>0</v>
      </c>
      <c r="K126" s="27">
        <v>0</v>
      </c>
      <c r="L126" s="27">
        <v>431413514</v>
      </c>
      <c r="M126" s="27">
        <v>11249103</v>
      </c>
      <c r="N126" s="27">
        <v>335665786</v>
      </c>
      <c r="O126" s="27">
        <v>280881124</v>
      </c>
      <c r="P126" s="27">
        <v>151417290</v>
      </c>
      <c r="Q126" s="27">
        <v>787500</v>
      </c>
      <c r="R126" s="27">
        <v>64335200</v>
      </c>
      <c r="S126" s="27">
        <v>0</v>
      </c>
      <c r="T126" s="27">
        <v>344465200</v>
      </c>
      <c r="U126" s="27">
        <v>0</v>
      </c>
      <c r="V126" s="27">
        <v>23461959</v>
      </c>
      <c r="W126" s="27">
        <v>934413150</v>
      </c>
      <c r="X126" s="27">
        <v>58995625</v>
      </c>
      <c r="Y126" s="27">
        <v>0</v>
      </c>
      <c r="Z126" s="27">
        <v>1577500</v>
      </c>
      <c r="AA126" s="27">
        <v>23507916</v>
      </c>
      <c r="AB126" s="27">
        <v>1951375953</v>
      </c>
      <c r="AC126" s="27">
        <v>332424060</v>
      </c>
      <c r="AD126" s="27">
        <v>64749825054</v>
      </c>
      <c r="AE126" s="27">
        <v>224401531</v>
      </c>
      <c r="AF126" s="27">
        <v>27652795</v>
      </c>
      <c r="AG126" s="27">
        <v>98112214</v>
      </c>
      <c r="AH126" s="27">
        <v>186675840</v>
      </c>
      <c r="AI126" s="27">
        <v>414000</v>
      </c>
      <c r="AJ126" s="27">
        <v>0</v>
      </c>
      <c r="AK126" s="27">
        <v>0</v>
      </c>
      <c r="AL126" s="201">
        <v>70858925196</v>
      </c>
    </row>
    <row r="127" spans="1:38" s="6" customFormat="1" ht="15" x14ac:dyDescent="0.25">
      <c r="A127" s="77" t="s">
        <v>880</v>
      </c>
      <c r="B127" s="28" t="s">
        <v>150</v>
      </c>
      <c r="C127" s="27">
        <v>525000</v>
      </c>
      <c r="D127" s="27">
        <v>26316503</v>
      </c>
      <c r="E127" s="27">
        <v>0</v>
      </c>
      <c r="F127" s="27">
        <v>2090909</v>
      </c>
      <c r="G127" s="27">
        <v>1463636</v>
      </c>
      <c r="H127" s="27">
        <v>58457999</v>
      </c>
      <c r="I127" s="27">
        <v>7567273</v>
      </c>
      <c r="J127" s="27">
        <v>0</v>
      </c>
      <c r="K127" s="27">
        <v>1590909</v>
      </c>
      <c r="L127" s="27">
        <v>16977318</v>
      </c>
      <c r="M127" s="27">
        <v>11783834</v>
      </c>
      <c r="N127" s="27">
        <v>26487711</v>
      </c>
      <c r="O127" s="27">
        <v>17644956</v>
      </c>
      <c r="P127" s="27">
        <v>3788203</v>
      </c>
      <c r="Q127" s="27">
        <v>3754544</v>
      </c>
      <c r="R127" s="27">
        <v>20913636</v>
      </c>
      <c r="S127" s="27">
        <v>0</v>
      </c>
      <c r="T127" s="27">
        <v>6307632</v>
      </c>
      <c r="U127" s="27">
        <v>0</v>
      </c>
      <c r="V127" s="27">
        <v>18042253</v>
      </c>
      <c r="W127" s="27">
        <v>2454545</v>
      </c>
      <c r="X127" s="27">
        <v>12217575</v>
      </c>
      <c r="Y127" s="27">
        <v>772727</v>
      </c>
      <c r="Z127" s="27">
        <v>19545454</v>
      </c>
      <c r="AA127" s="27">
        <v>2581818</v>
      </c>
      <c r="AB127" s="27">
        <v>17083955</v>
      </c>
      <c r="AC127" s="27">
        <v>21573376</v>
      </c>
      <c r="AD127" s="27">
        <v>42586823</v>
      </c>
      <c r="AE127" s="27">
        <v>4572728</v>
      </c>
      <c r="AF127" s="27">
        <v>5031818</v>
      </c>
      <c r="AG127" s="27">
        <v>6880727</v>
      </c>
      <c r="AH127" s="27">
        <v>0</v>
      </c>
      <c r="AI127" s="27">
        <v>0</v>
      </c>
      <c r="AJ127" s="27">
        <v>0</v>
      </c>
      <c r="AK127" s="27">
        <v>0</v>
      </c>
      <c r="AL127" s="201">
        <v>359013862</v>
      </c>
    </row>
    <row r="128" spans="1:38" s="6" customFormat="1" ht="15" x14ac:dyDescent="0.25">
      <c r="A128" s="77" t="s">
        <v>881</v>
      </c>
      <c r="B128" s="28" t="s">
        <v>151</v>
      </c>
      <c r="C128" s="27">
        <v>0</v>
      </c>
      <c r="D128" s="27">
        <v>0</v>
      </c>
      <c r="E128" s="27">
        <v>0</v>
      </c>
      <c r="F128" s="27">
        <v>0</v>
      </c>
      <c r="G128" s="27">
        <v>0</v>
      </c>
      <c r="H128" s="27">
        <v>0</v>
      </c>
      <c r="I128" s="27">
        <v>0</v>
      </c>
      <c r="J128" s="27">
        <v>0</v>
      </c>
      <c r="K128" s="27">
        <v>0</v>
      </c>
      <c r="L128" s="27">
        <v>0</v>
      </c>
      <c r="M128" s="27">
        <v>0</v>
      </c>
      <c r="N128" s="27">
        <v>0</v>
      </c>
      <c r="O128" s="27">
        <v>0</v>
      </c>
      <c r="P128" s="27">
        <v>0</v>
      </c>
      <c r="Q128" s="27">
        <v>0</v>
      </c>
      <c r="R128" s="27">
        <v>0</v>
      </c>
      <c r="S128" s="27">
        <v>0</v>
      </c>
      <c r="T128" s="27">
        <v>396121600</v>
      </c>
      <c r="U128" s="27">
        <v>0</v>
      </c>
      <c r="V128" s="27">
        <v>0</v>
      </c>
      <c r="W128" s="27">
        <v>0</v>
      </c>
      <c r="X128" s="27">
        <v>0</v>
      </c>
      <c r="Y128" s="27">
        <v>0</v>
      </c>
      <c r="Z128" s="27">
        <v>0</v>
      </c>
      <c r="AA128" s="27">
        <v>0</v>
      </c>
      <c r="AB128" s="27">
        <v>0</v>
      </c>
      <c r="AC128" s="27">
        <v>0</v>
      </c>
      <c r="AD128" s="27">
        <v>244844697</v>
      </c>
      <c r="AE128" s="27">
        <v>2103864688</v>
      </c>
      <c r="AF128" s="27">
        <v>0</v>
      </c>
      <c r="AG128" s="27">
        <v>0</v>
      </c>
      <c r="AH128" s="27">
        <v>7839447057</v>
      </c>
      <c r="AI128" s="27">
        <v>0</v>
      </c>
      <c r="AJ128" s="27">
        <v>0</v>
      </c>
      <c r="AK128" s="27">
        <v>0</v>
      </c>
      <c r="AL128" s="201">
        <v>10584278042</v>
      </c>
    </row>
    <row r="129" spans="1:38" s="6" customFormat="1" ht="15" x14ac:dyDescent="0.25">
      <c r="A129" s="77" t="s">
        <v>882</v>
      </c>
      <c r="B129" s="28" t="s">
        <v>152</v>
      </c>
      <c r="C129" s="27">
        <v>54817110</v>
      </c>
      <c r="D129" s="27">
        <v>22613985</v>
      </c>
      <c r="E129" s="27">
        <v>109855076</v>
      </c>
      <c r="F129" s="27">
        <v>985584150</v>
      </c>
      <c r="G129" s="27">
        <v>433891866</v>
      </c>
      <c r="H129" s="27">
        <v>652762944</v>
      </c>
      <c r="I129" s="27">
        <v>645000</v>
      </c>
      <c r="J129" s="27">
        <v>92850684</v>
      </c>
      <c r="K129" s="27">
        <v>4421467998</v>
      </c>
      <c r="L129" s="27">
        <v>3186122110</v>
      </c>
      <c r="M129" s="27">
        <v>196264368</v>
      </c>
      <c r="N129" s="27">
        <v>839508109</v>
      </c>
      <c r="O129" s="27">
        <v>138794565</v>
      </c>
      <c r="P129" s="27">
        <v>0</v>
      </c>
      <c r="Q129" s="27">
        <v>0</v>
      </c>
      <c r="R129" s="27">
        <v>106206076</v>
      </c>
      <c r="S129" s="27">
        <v>0</v>
      </c>
      <c r="T129" s="27">
        <v>790050610</v>
      </c>
      <c r="U129" s="27">
        <v>0</v>
      </c>
      <c r="V129" s="27">
        <v>1809389343</v>
      </c>
      <c r="W129" s="27">
        <v>472859770</v>
      </c>
      <c r="X129" s="27">
        <v>45617364</v>
      </c>
      <c r="Y129" s="27">
        <v>0</v>
      </c>
      <c r="Z129" s="27">
        <v>78217054</v>
      </c>
      <c r="AA129" s="27">
        <v>900908</v>
      </c>
      <c r="AB129" s="27">
        <v>2507770970</v>
      </c>
      <c r="AC129" s="27">
        <v>719895592</v>
      </c>
      <c r="AD129" s="27">
        <v>49004583535</v>
      </c>
      <c r="AE129" s="27">
        <v>707245714</v>
      </c>
      <c r="AF129" s="27">
        <v>10833266</v>
      </c>
      <c r="AG129" s="27">
        <v>46840846</v>
      </c>
      <c r="AH129" s="27">
        <v>1649460802</v>
      </c>
      <c r="AI129" s="27">
        <v>139456822</v>
      </c>
      <c r="AJ129" s="27">
        <v>7753637</v>
      </c>
      <c r="AK129" s="27">
        <v>0</v>
      </c>
      <c r="AL129" s="201">
        <v>69232260274</v>
      </c>
    </row>
    <row r="130" spans="1:38" s="6" customFormat="1" ht="15" x14ac:dyDescent="0.25">
      <c r="A130" s="77" t="s">
        <v>883</v>
      </c>
      <c r="B130" s="28" t="s">
        <v>153</v>
      </c>
      <c r="C130" s="27">
        <v>974738718</v>
      </c>
      <c r="D130" s="27">
        <v>62729022</v>
      </c>
      <c r="E130" s="27">
        <v>105993667</v>
      </c>
      <c r="F130" s="27">
        <v>49481529</v>
      </c>
      <c r="G130" s="27">
        <v>51572438</v>
      </c>
      <c r="H130" s="27">
        <v>101497966</v>
      </c>
      <c r="I130" s="27">
        <v>49481529</v>
      </c>
      <c r="J130" s="27">
        <v>60556528</v>
      </c>
      <c r="K130" s="27">
        <v>49481529</v>
      </c>
      <c r="L130" s="27">
        <v>81669140</v>
      </c>
      <c r="M130" s="27">
        <v>49481529</v>
      </c>
      <c r="N130" s="27">
        <v>9843999</v>
      </c>
      <c r="O130" s="27">
        <v>247083479</v>
      </c>
      <c r="P130" s="27">
        <v>51792754</v>
      </c>
      <c r="Q130" s="27">
        <v>49481529</v>
      </c>
      <c r="R130" s="27">
        <v>61222497</v>
      </c>
      <c r="S130" s="27">
        <v>61367535</v>
      </c>
      <c r="T130" s="27">
        <v>29585576</v>
      </c>
      <c r="U130" s="27">
        <v>0</v>
      </c>
      <c r="V130" s="27">
        <v>97918647</v>
      </c>
      <c r="W130" s="27">
        <v>67858147</v>
      </c>
      <c r="X130" s="27">
        <v>51888801</v>
      </c>
      <c r="Y130" s="27">
        <v>49481529</v>
      </c>
      <c r="Z130" s="27">
        <v>49481529</v>
      </c>
      <c r="AA130" s="27">
        <v>49481529</v>
      </c>
      <c r="AB130" s="27">
        <v>182592449</v>
      </c>
      <c r="AC130" s="27">
        <v>65234545</v>
      </c>
      <c r="AD130" s="27">
        <v>252252944</v>
      </c>
      <c r="AE130" s="27">
        <v>53581529</v>
      </c>
      <c r="AF130" s="27">
        <v>51184462</v>
      </c>
      <c r="AG130" s="27">
        <v>56238602</v>
      </c>
      <c r="AH130" s="27">
        <v>276120340</v>
      </c>
      <c r="AI130" s="27">
        <v>58078127</v>
      </c>
      <c r="AJ130" s="27">
        <v>41799602</v>
      </c>
      <c r="AK130" s="27">
        <v>49481529</v>
      </c>
      <c r="AL130" s="201">
        <v>3599735275</v>
      </c>
    </row>
    <row r="131" spans="1:38" s="6" customFormat="1" ht="15" x14ac:dyDescent="0.25">
      <c r="A131" s="77" t="s">
        <v>884</v>
      </c>
      <c r="B131" s="28" t="s">
        <v>154</v>
      </c>
      <c r="C131" s="27">
        <v>0</v>
      </c>
      <c r="D131" s="27">
        <v>0</v>
      </c>
      <c r="E131" s="27">
        <v>0</v>
      </c>
      <c r="F131" s="27">
        <v>0</v>
      </c>
      <c r="G131" s="27">
        <v>0</v>
      </c>
      <c r="H131" s="27">
        <v>0</v>
      </c>
      <c r="I131" s="27">
        <v>0</v>
      </c>
      <c r="J131" s="27">
        <v>0</v>
      </c>
      <c r="K131" s="27">
        <v>0</v>
      </c>
      <c r="L131" s="27">
        <v>0</v>
      </c>
      <c r="M131" s="27">
        <v>0</v>
      </c>
      <c r="N131" s="27">
        <v>0</v>
      </c>
      <c r="O131" s="27">
        <v>0</v>
      </c>
      <c r="P131" s="27">
        <v>0</v>
      </c>
      <c r="Q131" s="27">
        <v>0</v>
      </c>
      <c r="R131" s="27">
        <v>0</v>
      </c>
      <c r="S131" s="27">
        <v>0</v>
      </c>
      <c r="T131" s="27">
        <v>0</v>
      </c>
      <c r="U131" s="27">
        <v>0</v>
      </c>
      <c r="V131" s="27">
        <v>0</v>
      </c>
      <c r="W131" s="27">
        <v>0</v>
      </c>
      <c r="X131" s="27">
        <v>0</v>
      </c>
      <c r="Y131" s="27">
        <v>0</v>
      </c>
      <c r="Z131" s="27">
        <v>0</v>
      </c>
      <c r="AA131" s="27">
        <v>0</v>
      </c>
      <c r="AB131" s="27">
        <v>15115040</v>
      </c>
      <c r="AC131" s="27">
        <v>0</v>
      </c>
      <c r="AD131" s="27">
        <v>0</v>
      </c>
      <c r="AE131" s="27">
        <v>0</v>
      </c>
      <c r="AF131" s="27">
        <v>0</v>
      </c>
      <c r="AG131" s="27">
        <v>0</v>
      </c>
      <c r="AH131" s="27">
        <v>3539521905</v>
      </c>
      <c r="AI131" s="27">
        <v>0</v>
      </c>
      <c r="AJ131" s="27">
        <v>0</v>
      </c>
      <c r="AK131" s="27">
        <v>0</v>
      </c>
      <c r="AL131" s="201">
        <v>3554636945</v>
      </c>
    </row>
    <row r="132" spans="1:38" s="6" customFormat="1" ht="15" x14ac:dyDescent="0.25">
      <c r="A132" s="77" t="s">
        <v>885</v>
      </c>
      <c r="B132" s="28" t="s">
        <v>155</v>
      </c>
      <c r="C132" s="27">
        <v>31219545</v>
      </c>
      <c r="D132" s="27">
        <v>35210409</v>
      </c>
      <c r="E132" s="27">
        <v>20412850</v>
      </c>
      <c r="F132" s="27">
        <v>0</v>
      </c>
      <c r="G132" s="27">
        <v>3084545</v>
      </c>
      <c r="H132" s="27">
        <v>266424088</v>
      </c>
      <c r="I132" s="27">
        <v>5699334</v>
      </c>
      <c r="J132" s="27">
        <v>0</v>
      </c>
      <c r="K132" s="27">
        <v>2250000</v>
      </c>
      <c r="L132" s="27">
        <v>57590503</v>
      </c>
      <c r="M132" s="27">
        <v>145998419</v>
      </c>
      <c r="N132" s="27">
        <v>69079356</v>
      </c>
      <c r="O132" s="27">
        <v>7672452</v>
      </c>
      <c r="P132" s="27">
        <v>2960273</v>
      </c>
      <c r="Q132" s="27">
        <v>0</v>
      </c>
      <c r="R132" s="27">
        <v>814915568</v>
      </c>
      <c r="S132" s="27">
        <v>0</v>
      </c>
      <c r="T132" s="27">
        <v>11740799</v>
      </c>
      <c r="U132" s="27">
        <v>0</v>
      </c>
      <c r="V132" s="27">
        <v>275407355</v>
      </c>
      <c r="W132" s="27">
        <v>3186364</v>
      </c>
      <c r="X132" s="27">
        <v>82781893</v>
      </c>
      <c r="Y132" s="27">
        <v>0</v>
      </c>
      <c r="Z132" s="27">
        <v>0</v>
      </c>
      <c r="AA132" s="27">
        <v>0</v>
      </c>
      <c r="AB132" s="27">
        <v>112963748</v>
      </c>
      <c r="AC132" s="27">
        <v>946538496</v>
      </c>
      <c r="AD132" s="27">
        <v>24722944426</v>
      </c>
      <c r="AE132" s="27">
        <v>135823857</v>
      </c>
      <c r="AF132" s="27">
        <v>19523087</v>
      </c>
      <c r="AG132" s="27">
        <v>39057540</v>
      </c>
      <c r="AH132" s="27">
        <v>168319384</v>
      </c>
      <c r="AI132" s="27">
        <v>24754160</v>
      </c>
      <c r="AJ132" s="27">
        <v>0</v>
      </c>
      <c r="AK132" s="27">
        <v>0</v>
      </c>
      <c r="AL132" s="201">
        <v>28005558451</v>
      </c>
    </row>
    <row r="133" spans="1:38" s="6" customFormat="1" ht="15" x14ac:dyDescent="0.25">
      <c r="A133" s="77" t="s">
        <v>886</v>
      </c>
      <c r="B133" s="28" t="s">
        <v>156</v>
      </c>
      <c r="C133" s="27">
        <v>0</v>
      </c>
      <c r="D133" s="27">
        <v>36624674</v>
      </c>
      <c r="E133" s="27">
        <v>381050000</v>
      </c>
      <c r="F133" s="27">
        <v>0</v>
      </c>
      <c r="G133" s="27">
        <v>0</v>
      </c>
      <c r="H133" s="27">
        <v>727983216</v>
      </c>
      <c r="I133" s="27">
        <v>0</v>
      </c>
      <c r="J133" s="27">
        <v>0</v>
      </c>
      <c r="K133" s="27">
        <v>0</v>
      </c>
      <c r="L133" s="27">
        <v>3080036376</v>
      </c>
      <c r="M133" s="27">
        <v>0</v>
      </c>
      <c r="N133" s="27">
        <v>1061911711</v>
      </c>
      <c r="O133" s="27">
        <v>0</v>
      </c>
      <c r="P133" s="27">
        <v>0</v>
      </c>
      <c r="Q133" s="27">
        <v>136710207</v>
      </c>
      <c r="R133" s="27">
        <v>48832895</v>
      </c>
      <c r="S133" s="27">
        <v>48748279</v>
      </c>
      <c r="T133" s="27">
        <v>0</v>
      </c>
      <c r="U133" s="27">
        <v>0</v>
      </c>
      <c r="V133" s="27">
        <v>0</v>
      </c>
      <c r="W133" s="27">
        <v>1942733112</v>
      </c>
      <c r="X133" s="27">
        <v>67425129</v>
      </c>
      <c r="Y133" s="27">
        <v>17124929</v>
      </c>
      <c r="Z133" s="27">
        <v>46169396</v>
      </c>
      <c r="AA133" s="27">
        <v>0</v>
      </c>
      <c r="AB133" s="27">
        <v>382120263</v>
      </c>
      <c r="AC133" s="27">
        <v>45903749</v>
      </c>
      <c r="AD133" s="27">
        <v>2580909</v>
      </c>
      <c r="AE133" s="27">
        <v>0</v>
      </c>
      <c r="AF133" s="27">
        <v>82775286</v>
      </c>
      <c r="AG133" s="27">
        <v>0</v>
      </c>
      <c r="AH133" s="27">
        <v>0</v>
      </c>
      <c r="AI133" s="27">
        <v>11325900</v>
      </c>
      <c r="AJ133" s="27">
        <v>0</v>
      </c>
      <c r="AK133" s="27">
        <v>0</v>
      </c>
      <c r="AL133" s="201">
        <v>8120056031</v>
      </c>
    </row>
    <row r="134" spans="1:38" s="6" customFormat="1" ht="15" x14ac:dyDescent="0.25">
      <c r="A134" s="77" t="s">
        <v>887</v>
      </c>
      <c r="B134" s="28" t="s">
        <v>70</v>
      </c>
      <c r="C134" s="27">
        <v>0</v>
      </c>
      <c r="D134" s="27">
        <v>79486218</v>
      </c>
      <c r="E134" s="27">
        <v>0</v>
      </c>
      <c r="F134" s="27">
        <v>5820529023</v>
      </c>
      <c r="G134" s="27">
        <v>1007187661</v>
      </c>
      <c r="H134" s="27">
        <v>4827115750</v>
      </c>
      <c r="I134" s="27">
        <v>600000000</v>
      </c>
      <c r="J134" s="27">
        <v>0</v>
      </c>
      <c r="K134" s="27">
        <v>1231486990</v>
      </c>
      <c r="L134" s="27">
        <v>1834193005</v>
      </c>
      <c r="M134" s="27">
        <v>98569659</v>
      </c>
      <c r="N134" s="27">
        <v>817046827</v>
      </c>
      <c r="O134" s="27">
        <v>92354640</v>
      </c>
      <c r="P134" s="27">
        <v>0</v>
      </c>
      <c r="Q134" s="27">
        <v>0</v>
      </c>
      <c r="R134" s="27">
        <v>689918357</v>
      </c>
      <c r="S134" s="27">
        <v>0</v>
      </c>
      <c r="T134" s="27">
        <v>1092904921</v>
      </c>
      <c r="U134" s="27">
        <v>0</v>
      </c>
      <c r="V134" s="27">
        <v>1079622549</v>
      </c>
      <c r="W134" s="27">
        <v>0</v>
      </c>
      <c r="X134" s="27">
        <v>1705623274</v>
      </c>
      <c r="Y134" s="27">
        <v>0</v>
      </c>
      <c r="Z134" s="27">
        <v>3545920970</v>
      </c>
      <c r="AA134" s="27">
        <v>0</v>
      </c>
      <c r="AB134" s="27">
        <v>3515342367</v>
      </c>
      <c r="AC134" s="27">
        <v>3352023577</v>
      </c>
      <c r="AD134" s="27">
        <v>933956881</v>
      </c>
      <c r="AE134" s="27">
        <v>3204143214</v>
      </c>
      <c r="AF134" s="27">
        <v>118626988</v>
      </c>
      <c r="AG134" s="27">
        <v>2633899314</v>
      </c>
      <c r="AH134" s="27">
        <v>565207431</v>
      </c>
      <c r="AI134" s="27">
        <v>9276470</v>
      </c>
      <c r="AJ134" s="27">
        <v>334502154</v>
      </c>
      <c r="AK134" s="27">
        <v>2807724</v>
      </c>
      <c r="AL134" s="201">
        <v>39191745964</v>
      </c>
    </row>
    <row r="135" spans="1:38" s="6" customFormat="1" ht="15" x14ac:dyDescent="0.25">
      <c r="A135" s="118" t="s">
        <v>888</v>
      </c>
      <c r="B135" s="119" t="s">
        <v>207</v>
      </c>
      <c r="C135" s="120">
        <v>10214755816</v>
      </c>
      <c r="D135" s="120">
        <v>6722422014</v>
      </c>
      <c r="E135" s="120">
        <v>5203006201</v>
      </c>
      <c r="F135" s="120">
        <v>8544517673</v>
      </c>
      <c r="G135" s="120">
        <v>9878586332</v>
      </c>
      <c r="H135" s="120">
        <v>46118161820</v>
      </c>
      <c r="I135" s="120">
        <v>5328877383</v>
      </c>
      <c r="J135" s="120">
        <v>1275379097</v>
      </c>
      <c r="K135" s="120">
        <v>7324562866</v>
      </c>
      <c r="L135" s="120">
        <v>16358216113</v>
      </c>
      <c r="M135" s="120">
        <v>12460701290</v>
      </c>
      <c r="N135" s="120">
        <v>12082576047</v>
      </c>
      <c r="O135" s="120">
        <v>7153007125</v>
      </c>
      <c r="P135" s="120">
        <v>4257446097</v>
      </c>
      <c r="Q135" s="120">
        <v>2352409374</v>
      </c>
      <c r="R135" s="120">
        <v>5135536779</v>
      </c>
      <c r="S135" s="120">
        <v>412634883</v>
      </c>
      <c r="T135" s="120">
        <v>18398055905</v>
      </c>
      <c r="U135" s="120">
        <v>0</v>
      </c>
      <c r="V135" s="120">
        <v>20990215166</v>
      </c>
      <c r="W135" s="120">
        <v>9879676473</v>
      </c>
      <c r="X135" s="120">
        <v>12632437581</v>
      </c>
      <c r="Y135" s="120">
        <v>1876462514</v>
      </c>
      <c r="Z135" s="120">
        <v>9399655449</v>
      </c>
      <c r="AA135" s="120">
        <v>905852021</v>
      </c>
      <c r="AB135" s="120">
        <v>33194994203</v>
      </c>
      <c r="AC135" s="120">
        <v>12224422223</v>
      </c>
      <c r="AD135" s="120">
        <v>203202693977</v>
      </c>
      <c r="AE135" s="120">
        <v>23670943923</v>
      </c>
      <c r="AF135" s="120">
        <v>5730487990</v>
      </c>
      <c r="AG135" s="120">
        <v>8291742162</v>
      </c>
      <c r="AH135" s="120">
        <v>26981849216</v>
      </c>
      <c r="AI135" s="120">
        <v>3663535945</v>
      </c>
      <c r="AJ135" s="120">
        <v>2562966485</v>
      </c>
      <c r="AK135" s="120">
        <v>195330451</v>
      </c>
      <c r="AL135" s="202">
        <v>554624118594</v>
      </c>
    </row>
    <row r="136" spans="1:38" s="6" customFormat="1" ht="15" collapsed="1" x14ac:dyDescent="0.25">
      <c r="A136" s="78" t="s">
        <v>54</v>
      </c>
      <c r="B136" s="34" t="s">
        <v>92</v>
      </c>
      <c r="C136" s="35">
        <v>10214755816</v>
      </c>
      <c r="D136" s="35">
        <v>6722422014</v>
      </c>
      <c r="E136" s="35">
        <v>5203006201</v>
      </c>
      <c r="F136" s="35">
        <v>8544517673</v>
      </c>
      <c r="G136" s="35">
        <v>9878586332</v>
      </c>
      <c r="H136" s="35">
        <v>46118161820</v>
      </c>
      <c r="I136" s="35">
        <v>5328877383</v>
      </c>
      <c r="J136" s="35">
        <v>1275379097</v>
      </c>
      <c r="K136" s="35">
        <v>7324562866</v>
      </c>
      <c r="L136" s="35">
        <v>16358216113</v>
      </c>
      <c r="M136" s="35">
        <v>12460701290</v>
      </c>
      <c r="N136" s="35">
        <v>12082576047</v>
      </c>
      <c r="O136" s="35">
        <v>7153007125</v>
      </c>
      <c r="P136" s="35">
        <v>4257446097</v>
      </c>
      <c r="Q136" s="35">
        <v>2352409374</v>
      </c>
      <c r="R136" s="35">
        <v>5135536779</v>
      </c>
      <c r="S136" s="35">
        <v>412634883</v>
      </c>
      <c r="T136" s="35">
        <v>18398055905</v>
      </c>
      <c r="U136" s="35">
        <v>0</v>
      </c>
      <c r="V136" s="35">
        <v>20990215166</v>
      </c>
      <c r="W136" s="35">
        <v>9879676473</v>
      </c>
      <c r="X136" s="35">
        <v>12632437581</v>
      </c>
      <c r="Y136" s="35">
        <v>1876462514</v>
      </c>
      <c r="Z136" s="35">
        <v>9399655449</v>
      </c>
      <c r="AA136" s="35">
        <v>905852021</v>
      </c>
      <c r="AB136" s="35">
        <v>33194994203</v>
      </c>
      <c r="AC136" s="35">
        <v>12224422223</v>
      </c>
      <c r="AD136" s="35">
        <v>203202693977</v>
      </c>
      <c r="AE136" s="35">
        <v>23670943923</v>
      </c>
      <c r="AF136" s="35">
        <v>5730487990</v>
      </c>
      <c r="AG136" s="35">
        <v>8291742162</v>
      </c>
      <c r="AH136" s="35">
        <v>26981849216</v>
      </c>
      <c r="AI136" s="35">
        <v>3663535945</v>
      </c>
      <c r="AJ136" s="35">
        <v>2562966485</v>
      </c>
      <c r="AK136" s="35">
        <v>195330451</v>
      </c>
      <c r="AL136" s="203">
        <v>554624118594</v>
      </c>
    </row>
    <row r="137" spans="1:38" s="6" customFormat="1" ht="15" x14ac:dyDescent="0.25">
      <c r="A137" s="77" t="s">
        <v>889</v>
      </c>
      <c r="B137" s="28" t="s">
        <v>209</v>
      </c>
      <c r="C137" s="27">
        <v>0</v>
      </c>
      <c r="D137" s="27">
        <v>0</v>
      </c>
      <c r="E137" s="27">
        <v>0</v>
      </c>
      <c r="F137" s="27">
        <v>0</v>
      </c>
      <c r="G137" s="27">
        <v>0</v>
      </c>
      <c r="H137" s="27">
        <v>0</v>
      </c>
      <c r="I137" s="27">
        <v>0</v>
      </c>
      <c r="J137" s="27">
        <v>0</v>
      </c>
      <c r="K137" s="27">
        <v>0</v>
      </c>
      <c r="L137" s="27">
        <v>0</v>
      </c>
      <c r="M137" s="27">
        <v>0</v>
      </c>
      <c r="N137" s="27">
        <v>0</v>
      </c>
      <c r="O137" s="27">
        <v>0</v>
      </c>
      <c r="P137" s="27">
        <v>0</v>
      </c>
      <c r="Q137" s="27">
        <v>0</v>
      </c>
      <c r="R137" s="27">
        <v>0</v>
      </c>
      <c r="S137" s="27">
        <v>0</v>
      </c>
      <c r="T137" s="27">
        <v>0</v>
      </c>
      <c r="U137" s="27">
        <v>0</v>
      </c>
      <c r="V137" s="27">
        <v>0</v>
      </c>
      <c r="W137" s="27">
        <v>0</v>
      </c>
      <c r="X137" s="27">
        <v>0</v>
      </c>
      <c r="Y137" s="27">
        <v>0</v>
      </c>
      <c r="Z137" s="27">
        <v>0</v>
      </c>
      <c r="AA137" s="27">
        <v>0</v>
      </c>
      <c r="AB137" s="27">
        <v>0</v>
      </c>
      <c r="AC137" s="27">
        <v>0</v>
      </c>
      <c r="AD137" s="27">
        <v>0</v>
      </c>
      <c r="AE137" s="27">
        <v>0</v>
      </c>
      <c r="AF137" s="27">
        <v>0</v>
      </c>
      <c r="AG137" s="27">
        <v>0</v>
      </c>
      <c r="AH137" s="27">
        <v>0</v>
      </c>
      <c r="AI137" s="27">
        <v>0</v>
      </c>
      <c r="AJ137" s="27">
        <v>0</v>
      </c>
      <c r="AK137" s="27">
        <v>0</v>
      </c>
      <c r="AL137" s="201">
        <v>0</v>
      </c>
    </row>
    <row r="138" spans="1:38" s="6" customFormat="1" ht="15" x14ac:dyDescent="0.25">
      <c r="A138" s="118" t="s">
        <v>890</v>
      </c>
      <c r="B138" s="119" t="s">
        <v>208</v>
      </c>
      <c r="C138" s="120">
        <v>0</v>
      </c>
      <c r="D138" s="120">
        <v>0</v>
      </c>
      <c r="E138" s="120">
        <v>0</v>
      </c>
      <c r="F138" s="120">
        <v>0</v>
      </c>
      <c r="G138" s="120">
        <v>0</v>
      </c>
      <c r="H138" s="120">
        <v>0</v>
      </c>
      <c r="I138" s="120">
        <v>0</v>
      </c>
      <c r="J138" s="120">
        <v>0</v>
      </c>
      <c r="K138" s="120">
        <v>0</v>
      </c>
      <c r="L138" s="120">
        <v>0</v>
      </c>
      <c r="M138" s="120">
        <v>0</v>
      </c>
      <c r="N138" s="120">
        <v>0</v>
      </c>
      <c r="O138" s="120">
        <v>0</v>
      </c>
      <c r="P138" s="120">
        <v>0</v>
      </c>
      <c r="Q138" s="120">
        <v>0</v>
      </c>
      <c r="R138" s="120">
        <v>0</v>
      </c>
      <c r="S138" s="120">
        <v>0</v>
      </c>
      <c r="T138" s="120">
        <v>0</v>
      </c>
      <c r="U138" s="120">
        <v>0</v>
      </c>
      <c r="V138" s="120">
        <v>0</v>
      </c>
      <c r="W138" s="120">
        <v>0</v>
      </c>
      <c r="X138" s="120">
        <v>0</v>
      </c>
      <c r="Y138" s="120">
        <v>0</v>
      </c>
      <c r="Z138" s="120">
        <v>0</v>
      </c>
      <c r="AA138" s="120">
        <v>0</v>
      </c>
      <c r="AB138" s="120">
        <v>0</v>
      </c>
      <c r="AC138" s="120">
        <v>0</v>
      </c>
      <c r="AD138" s="120">
        <v>0</v>
      </c>
      <c r="AE138" s="120">
        <v>0</v>
      </c>
      <c r="AF138" s="120">
        <v>0</v>
      </c>
      <c r="AG138" s="120">
        <v>0</v>
      </c>
      <c r="AH138" s="120">
        <v>0</v>
      </c>
      <c r="AI138" s="120">
        <v>0</v>
      </c>
      <c r="AJ138" s="120">
        <v>0</v>
      </c>
      <c r="AK138" s="120">
        <v>0</v>
      </c>
      <c r="AL138" s="202">
        <v>0</v>
      </c>
    </row>
    <row r="139" spans="1:38" s="6" customFormat="1" ht="15" x14ac:dyDescent="0.25">
      <c r="A139" s="77" t="s">
        <v>891</v>
      </c>
      <c r="B139" s="28" t="s">
        <v>2</v>
      </c>
      <c r="C139" s="27">
        <v>0</v>
      </c>
      <c r="D139" s="27">
        <v>0</v>
      </c>
      <c r="E139" s="27">
        <v>0</v>
      </c>
      <c r="F139" s="27">
        <v>0</v>
      </c>
      <c r="G139" s="27">
        <v>0</v>
      </c>
      <c r="H139" s="27">
        <v>0</v>
      </c>
      <c r="I139" s="27">
        <v>0</v>
      </c>
      <c r="J139" s="27">
        <v>0</v>
      </c>
      <c r="K139" s="27">
        <v>0</v>
      </c>
      <c r="L139" s="27">
        <v>0</v>
      </c>
      <c r="M139" s="27">
        <v>0</v>
      </c>
      <c r="N139" s="27">
        <v>0</v>
      </c>
      <c r="O139" s="27">
        <v>0</v>
      </c>
      <c r="P139" s="27">
        <v>0</v>
      </c>
      <c r="Q139" s="27">
        <v>0</v>
      </c>
      <c r="R139" s="27">
        <v>0</v>
      </c>
      <c r="S139" s="27">
        <v>0</v>
      </c>
      <c r="T139" s="27">
        <v>0</v>
      </c>
      <c r="U139" s="27">
        <v>0</v>
      </c>
      <c r="V139" s="27">
        <v>0</v>
      </c>
      <c r="W139" s="27">
        <v>0</v>
      </c>
      <c r="X139" s="27">
        <v>0</v>
      </c>
      <c r="Y139" s="27">
        <v>0</v>
      </c>
      <c r="Z139" s="27">
        <v>7033374</v>
      </c>
      <c r="AA139" s="27">
        <v>0</v>
      </c>
      <c r="AB139" s="27">
        <v>449416903</v>
      </c>
      <c r="AC139" s="27">
        <v>0</v>
      </c>
      <c r="AD139" s="27">
        <v>0</v>
      </c>
      <c r="AE139" s="27">
        <v>0</v>
      </c>
      <c r="AF139" s="27">
        <v>0</v>
      </c>
      <c r="AG139" s="27">
        <v>0</v>
      </c>
      <c r="AH139" s="27">
        <v>0</v>
      </c>
      <c r="AI139" s="27">
        <v>0</v>
      </c>
      <c r="AJ139" s="27">
        <v>0</v>
      </c>
      <c r="AK139" s="27">
        <v>0</v>
      </c>
      <c r="AL139" s="201">
        <v>456450277</v>
      </c>
    </row>
    <row r="140" spans="1:38" s="6" customFormat="1" ht="15" x14ac:dyDescent="0.25">
      <c r="A140" s="77" t="s">
        <v>892</v>
      </c>
      <c r="B140" s="28" t="s">
        <v>3</v>
      </c>
      <c r="C140" s="27">
        <v>0</v>
      </c>
      <c r="D140" s="27">
        <v>0</v>
      </c>
      <c r="E140" s="27">
        <v>0</v>
      </c>
      <c r="F140" s="27">
        <v>0</v>
      </c>
      <c r="G140" s="27">
        <v>0</v>
      </c>
      <c r="H140" s="27">
        <v>0</v>
      </c>
      <c r="I140" s="27">
        <v>0</v>
      </c>
      <c r="J140" s="27">
        <v>0</v>
      </c>
      <c r="K140" s="27">
        <v>0</v>
      </c>
      <c r="L140" s="27">
        <v>0</v>
      </c>
      <c r="M140" s="27">
        <v>0</v>
      </c>
      <c r="N140" s="27">
        <v>0</v>
      </c>
      <c r="O140" s="27">
        <v>0</v>
      </c>
      <c r="P140" s="27">
        <v>0</v>
      </c>
      <c r="Q140" s="27">
        <v>0</v>
      </c>
      <c r="R140" s="27">
        <v>0</v>
      </c>
      <c r="S140" s="27">
        <v>0</v>
      </c>
      <c r="T140" s="27">
        <v>0</v>
      </c>
      <c r="U140" s="27">
        <v>0</v>
      </c>
      <c r="V140" s="27">
        <v>0</v>
      </c>
      <c r="W140" s="27">
        <v>0</v>
      </c>
      <c r="X140" s="27">
        <v>0</v>
      </c>
      <c r="Y140" s="27">
        <v>0</v>
      </c>
      <c r="Z140" s="27">
        <v>0</v>
      </c>
      <c r="AA140" s="27">
        <v>0</v>
      </c>
      <c r="AB140" s="27">
        <v>0</v>
      </c>
      <c r="AC140" s="27">
        <v>0</v>
      </c>
      <c r="AD140" s="27">
        <v>0</v>
      </c>
      <c r="AE140" s="27">
        <v>0</v>
      </c>
      <c r="AF140" s="27">
        <v>0</v>
      </c>
      <c r="AG140" s="27">
        <v>0</v>
      </c>
      <c r="AH140" s="27">
        <v>0</v>
      </c>
      <c r="AI140" s="27">
        <v>0</v>
      </c>
      <c r="AJ140" s="27">
        <v>0</v>
      </c>
      <c r="AK140" s="27">
        <v>0</v>
      </c>
      <c r="AL140" s="201">
        <v>0</v>
      </c>
    </row>
    <row r="141" spans="1:38" s="6" customFormat="1" ht="15" x14ac:dyDescent="0.25">
      <c r="A141" s="118" t="s">
        <v>893</v>
      </c>
      <c r="B141" s="119" t="s">
        <v>210</v>
      </c>
      <c r="C141" s="120">
        <v>0</v>
      </c>
      <c r="D141" s="120">
        <v>0</v>
      </c>
      <c r="E141" s="120">
        <v>0</v>
      </c>
      <c r="F141" s="120">
        <v>0</v>
      </c>
      <c r="G141" s="120">
        <v>0</v>
      </c>
      <c r="H141" s="120">
        <v>0</v>
      </c>
      <c r="I141" s="120">
        <v>0</v>
      </c>
      <c r="J141" s="120">
        <v>0</v>
      </c>
      <c r="K141" s="120">
        <v>0</v>
      </c>
      <c r="L141" s="120">
        <v>0</v>
      </c>
      <c r="M141" s="120">
        <v>0</v>
      </c>
      <c r="N141" s="120">
        <v>0</v>
      </c>
      <c r="O141" s="120">
        <v>0</v>
      </c>
      <c r="P141" s="120">
        <v>0</v>
      </c>
      <c r="Q141" s="120">
        <v>0</v>
      </c>
      <c r="R141" s="120">
        <v>0</v>
      </c>
      <c r="S141" s="120">
        <v>0</v>
      </c>
      <c r="T141" s="120">
        <v>0</v>
      </c>
      <c r="U141" s="120">
        <v>0</v>
      </c>
      <c r="V141" s="120">
        <v>0</v>
      </c>
      <c r="W141" s="120">
        <v>0</v>
      </c>
      <c r="X141" s="120">
        <v>0</v>
      </c>
      <c r="Y141" s="120">
        <v>0</v>
      </c>
      <c r="Z141" s="120">
        <v>7033374</v>
      </c>
      <c r="AA141" s="120">
        <v>0</v>
      </c>
      <c r="AB141" s="120">
        <v>449416903</v>
      </c>
      <c r="AC141" s="120">
        <v>0</v>
      </c>
      <c r="AD141" s="120">
        <v>0</v>
      </c>
      <c r="AE141" s="120">
        <v>0</v>
      </c>
      <c r="AF141" s="120">
        <v>0</v>
      </c>
      <c r="AG141" s="120">
        <v>0</v>
      </c>
      <c r="AH141" s="120">
        <v>0</v>
      </c>
      <c r="AI141" s="120">
        <v>0</v>
      </c>
      <c r="AJ141" s="120">
        <v>0</v>
      </c>
      <c r="AK141" s="120">
        <v>0</v>
      </c>
      <c r="AL141" s="202">
        <v>456450277</v>
      </c>
    </row>
    <row r="142" spans="1:38" s="6" customFormat="1" ht="15" collapsed="1" x14ac:dyDescent="0.25">
      <c r="A142" s="78" t="s">
        <v>55</v>
      </c>
      <c r="B142" s="34" t="s">
        <v>93</v>
      </c>
      <c r="C142" s="35">
        <v>0</v>
      </c>
      <c r="D142" s="35">
        <v>0</v>
      </c>
      <c r="E142" s="35">
        <v>0</v>
      </c>
      <c r="F142" s="35">
        <v>0</v>
      </c>
      <c r="G142" s="35">
        <v>0</v>
      </c>
      <c r="H142" s="35">
        <v>0</v>
      </c>
      <c r="I142" s="35">
        <v>0</v>
      </c>
      <c r="J142" s="35">
        <v>0</v>
      </c>
      <c r="K142" s="35">
        <v>0</v>
      </c>
      <c r="L142" s="35">
        <v>0</v>
      </c>
      <c r="M142" s="35">
        <v>0</v>
      </c>
      <c r="N142" s="35">
        <v>0</v>
      </c>
      <c r="O142" s="35">
        <v>0</v>
      </c>
      <c r="P142" s="35">
        <v>0</v>
      </c>
      <c r="Q142" s="35">
        <v>0</v>
      </c>
      <c r="R142" s="35">
        <v>0</v>
      </c>
      <c r="S142" s="35">
        <v>0</v>
      </c>
      <c r="T142" s="35">
        <v>0</v>
      </c>
      <c r="U142" s="35">
        <v>0</v>
      </c>
      <c r="V142" s="35">
        <v>0</v>
      </c>
      <c r="W142" s="35">
        <v>0</v>
      </c>
      <c r="X142" s="35">
        <v>0</v>
      </c>
      <c r="Y142" s="35">
        <v>0</v>
      </c>
      <c r="Z142" s="35">
        <v>7033374</v>
      </c>
      <c r="AA142" s="35">
        <v>0</v>
      </c>
      <c r="AB142" s="35">
        <v>449416903</v>
      </c>
      <c r="AC142" s="35">
        <v>0</v>
      </c>
      <c r="AD142" s="35">
        <v>0</v>
      </c>
      <c r="AE142" s="35">
        <v>0</v>
      </c>
      <c r="AF142" s="35">
        <v>0</v>
      </c>
      <c r="AG142" s="35">
        <v>0</v>
      </c>
      <c r="AH142" s="35">
        <v>0</v>
      </c>
      <c r="AI142" s="35">
        <v>0</v>
      </c>
      <c r="AJ142" s="35">
        <v>0</v>
      </c>
      <c r="AK142" s="35">
        <v>0</v>
      </c>
      <c r="AL142" s="203">
        <v>456450277</v>
      </c>
    </row>
    <row r="143" spans="1:38" s="6" customFormat="1" ht="15" x14ac:dyDescent="0.25">
      <c r="A143" s="77" t="s">
        <v>894</v>
      </c>
      <c r="B143" s="28" t="s">
        <v>144</v>
      </c>
      <c r="C143" s="27">
        <v>5360000</v>
      </c>
      <c r="D143" s="27">
        <v>700000</v>
      </c>
      <c r="E143" s="27">
        <v>30362409</v>
      </c>
      <c r="F143" s="27">
        <v>0</v>
      </c>
      <c r="G143" s="27">
        <v>710000</v>
      </c>
      <c r="H143" s="27">
        <v>18690909</v>
      </c>
      <c r="I143" s="27">
        <v>350000</v>
      </c>
      <c r="J143" s="27">
        <v>1529800</v>
      </c>
      <c r="K143" s="27">
        <v>770000</v>
      </c>
      <c r="L143" s="27">
        <v>171793892</v>
      </c>
      <c r="M143" s="27">
        <v>67597955</v>
      </c>
      <c r="N143" s="27">
        <v>134714190</v>
      </c>
      <c r="O143" s="27">
        <v>41037568</v>
      </c>
      <c r="P143" s="27">
        <v>3380000</v>
      </c>
      <c r="Q143" s="27">
        <v>5322920</v>
      </c>
      <c r="R143" s="27">
        <v>0</v>
      </c>
      <c r="S143" s="27">
        <v>0</v>
      </c>
      <c r="T143" s="27">
        <v>70605038</v>
      </c>
      <c r="U143" s="27">
        <v>0</v>
      </c>
      <c r="V143" s="27">
        <v>50547973</v>
      </c>
      <c r="W143" s="27">
        <v>300000</v>
      </c>
      <c r="X143" s="27">
        <v>10505000</v>
      </c>
      <c r="Y143" s="27">
        <v>0</v>
      </c>
      <c r="Z143" s="27">
        <v>38700000</v>
      </c>
      <c r="AA143" s="27">
        <v>53216</v>
      </c>
      <c r="AB143" s="27">
        <v>40853231</v>
      </c>
      <c r="AC143" s="27">
        <v>130362459</v>
      </c>
      <c r="AD143" s="27">
        <v>0</v>
      </c>
      <c r="AE143" s="27">
        <v>11200000</v>
      </c>
      <c r="AF143" s="27">
        <v>18600909</v>
      </c>
      <c r="AG143" s="27">
        <v>0</v>
      </c>
      <c r="AH143" s="27">
        <v>0</v>
      </c>
      <c r="AI143" s="27">
        <v>0</v>
      </c>
      <c r="AJ143" s="27">
        <v>0</v>
      </c>
      <c r="AK143" s="27">
        <v>0</v>
      </c>
      <c r="AL143" s="201">
        <v>854047469</v>
      </c>
    </row>
    <row r="144" spans="1:38" s="6" customFormat="1" ht="15" x14ac:dyDescent="0.25">
      <c r="A144" s="77" t="s">
        <v>895</v>
      </c>
      <c r="B144" s="28" t="s">
        <v>145</v>
      </c>
      <c r="C144" s="27">
        <v>1320000</v>
      </c>
      <c r="D144" s="27">
        <v>2000000</v>
      </c>
      <c r="E144" s="27">
        <v>5369000</v>
      </c>
      <c r="F144" s="27">
        <v>15767344</v>
      </c>
      <c r="G144" s="27">
        <v>3504476</v>
      </c>
      <c r="H144" s="27">
        <v>7629091</v>
      </c>
      <c r="I144" s="27">
        <v>7073120</v>
      </c>
      <c r="J144" s="27">
        <v>0</v>
      </c>
      <c r="K144" s="27">
        <v>0</v>
      </c>
      <c r="L144" s="27">
        <v>19525666</v>
      </c>
      <c r="M144" s="27">
        <v>7850000</v>
      </c>
      <c r="N144" s="27">
        <v>3190000</v>
      </c>
      <c r="O144" s="27">
        <v>50093985</v>
      </c>
      <c r="P144" s="27">
        <v>6630636</v>
      </c>
      <c r="Q144" s="27">
        <v>8993580</v>
      </c>
      <c r="R144" s="27">
        <v>3750000</v>
      </c>
      <c r="S144" s="27">
        <v>0</v>
      </c>
      <c r="T144" s="27">
        <v>222521949</v>
      </c>
      <c r="U144" s="27">
        <v>0</v>
      </c>
      <c r="V144" s="27">
        <v>23482000</v>
      </c>
      <c r="W144" s="27">
        <v>2545000</v>
      </c>
      <c r="X144" s="27">
        <v>16660532</v>
      </c>
      <c r="Y144" s="27">
        <v>0</v>
      </c>
      <c r="Z144" s="27">
        <v>0</v>
      </c>
      <c r="AA144" s="27">
        <v>0</v>
      </c>
      <c r="AB144" s="27">
        <v>8561360</v>
      </c>
      <c r="AC144" s="27">
        <v>3000000</v>
      </c>
      <c r="AD144" s="27">
        <v>0</v>
      </c>
      <c r="AE144" s="27">
        <v>6368182</v>
      </c>
      <c r="AF144" s="27">
        <v>9240000</v>
      </c>
      <c r="AG144" s="27">
        <v>0</v>
      </c>
      <c r="AH144" s="27">
        <v>0</v>
      </c>
      <c r="AI144" s="27">
        <v>0</v>
      </c>
      <c r="AJ144" s="27">
        <v>0</v>
      </c>
      <c r="AK144" s="27">
        <v>0</v>
      </c>
      <c r="AL144" s="201">
        <v>435075921</v>
      </c>
    </row>
    <row r="145" spans="1:38" s="6" customFormat="1" ht="15" x14ac:dyDescent="0.25">
      <c r="A145" s="77" t="s">
        <v>896</v>
      </c>
      <c r="B145" s="28" t="s">
        <v>146</v>
      </c>
      <c r="C145" s="27">
        <v>0</v>
      </c>
      <c r="D145" s="27">
        <v>0</v>
      </c>
      <c r="E145" s="27">
        <v>0</v>
      </c>
      <c r="F145" s="27">
        <v>3500000</v>
      </c>
      <c r="G145" s="27">
        <v>0</v>
      </c>
      <c r="H145" s="27">
        <v>0</v>
      </c>
      <c r="I145" s="27">
        <v>0</v>
      </c>
      <c r="J145" s="27">
        <v>0</v>
      </c>
      <c r="K145" s="27">
        <v>0</v>
      </c>
      <c r="L145" s="27">
        <v>0</v>
      </c>
      <c r="M145" s="27">
        <v>0</v>
      </c>
      <c r="N145" s="27">
        <v>90909</v>
      </c>
      <c r="O145" s="27">
        <v>0</v>
      </c>
      <c r="P145" s="27">
        <v>0</v>
      </c>
      <c r="Q145" s="27">
        <v>0</v>
      </c>
      <c r="R145" s="27">
        <v>0</v>
      </c>
      <c r="S145" s="27">
        <v>0</v>
      </c>
      <c r="T145" s="27">
        <v>0</v>
      </c>
      <c r="U145" s="27">
        <v>0</v>
      </c>
      <c r="V145" s="27">
        <v>0</v>
      </c>
      <c r="W145" s="27">
        <v>0</v>
      </c>
      <c r="X145" s="27">
        <v>0</v>
      </c>
      <c r="Y145" s="27">
        <v>0</v>
      </c>
      <c r="Z145" s="27">
        <v>0</v>
      </c>
      <c r="AA145" s="27">
        <v>0</v>
      </c>
      <c r="AB145" s="27">
        <v>473420</v>
      </c>
      <c r="AC145" s="27">
        <v>0</v>
      </c>
      <c r="AD145" s="27">
        <v>0</v>
      </c>
      <c r="AE145" s="27">
        <v>8634546</v>
      </c>
      <c r="AF145" s="27">
        <v>0</v>
      </c>
      <c r="AG145" s="27">
        <v>0</v>
      </c>
      <c r="AH145" s="27">
        <v>0</v>
      </c>
      <c r="AI145" s="27">
        <v>0</v>
      </c>
      <c r="AJ145" s="27">
        <v>0</v>
      </c>
      <c r="AK145" s="27">
        <v>0</v>
      </c>
      <c r="AL145" s="201">
        <v>12698875</v>
      </c>
    </row>
    <row r="146" spans="1:38" s="6" customFormat="1" ht="15" x14ac:dyDescent="0.25">
      <c r="A146" s="77" t="s">
        <v>897</v>
      </c>
      <c r="B146" s="28" t="s">
        <v>147</v>
      </c>
      <c r="C146" s="27">
        <v>55427271</v>
      </c>
      <c r="D146" s="27">
        <v>0</v>
      </c>
      <c r="E146" s="27">
        <v>18276876</v>
      </c>
      <c r="F146" s="27">
        <v>5901837</v>
      </c>
      <c r="G146" s="27">
        <v>0</v>
      </c>
      <c r="H146" s="27">
        <v>96616065</v>
      </c>
      <c r="I146" s="27">
        <v>24995000</v>
      </c>
      <c r="J146" s="27">
        <v>7669738</v>
      </c>
      <c r="K146" s="27">
        <v>10610000</v>
      </c>
      <c r="L146" s="27">
        <v>26482622</v>
      </c>
      <c r="M146" s="27">
        <v>107719552</v>
      </c>
      <c r="N146" s="27">
        <v>61354907</v>
      </c>
      <c r="O146" s="27">
        <v>22296401</v>
      </c>
      <c r="P146" s="27">
        <v>11496157</v>
      </c>
      <c r="Q146" s="27">
        <v>12909460</v>
      </c>
      <c r="R146" s="27">
        <v>10179091</v>
      </c>
      <c r="S146" s="27">
        <v>0</v>
      </c>
      <c r="T146" s="27">
        <v>777407745</v>
      </c>
      <c r="U146" s="27">
        <v>0</v>
      </c>
      <c r="V146" s="27">
        <v>141067364</v>
      </c>
      <c r="W146" s="27">
        <v>11477119</v>
      </c>
      <c r="X146" s="27">
        <v>7998840</v>
      </c>
      <c r="Y146" s="27">
        <v>0</v>
      </c>
      <c r="Z146" s="27">
        <v>7813636</v>
      </c>
      <c r="AA146" s="27">
        <v>900000</v>
      </c>
      <c r="AB146" s="27">
        <v>101453472</v>
      </c>
      <c r="AC146" s="27">
        <v>79474603</v>
      </c>
      <c r="AD146" s="27">
        <v>398870806</v>
      </c>
      <c r="AE146" s="27">
        <v>60701084</v>
      </c>
      <c r="AF146" s="27">
        <v>94034031</v>
      </c>
      <c r="AG146" s="27">
        <v>42510909</v>
      </c>
      <c r="AH146" s="27">
        <v>0</v>
      </c>
      <c r="AI146" s="27">
        <v>18177780</v>
      </c>
      <c r="AJ146" s="27">
        <v>12260000</v>
      </c>
      <c r="AK146" s="27">
        <v>0</v>
      </c>
      <c r="AL146" s="201">
        <v>2226082366</v>
      </c>
    </row>
    <row r="147" spans="1:38" s="6" customFormat="1" ht="15" x14ac:dyDescent="0.25">
      <c r="A147" s="77" t="s">
        <v>898</v>
      </c>
      <c r="B147" s="28" t="s">
        <v>148</v>
      </c>
      <c r="C147" s="27">
        <v>1347887</v>
      </c>
      <c r="D147" s="27">
        <v>0</v>
      </c>
      <c r="E147" s="27">
        <v>0</v>
      </c>
      <c r="F147" s="27">
        <v>1347887</v>
      </c>
      <c r="G147" s="27">
        <v>0</v>
      </c>
      <c r="H147" s="27">
        <v>0</v>
      </c>
      <c r="I147" s="27">
        <v>1347887</v>
      </c>
      <c r="J147" s="27">
        <v>1347887</v>
      </c>
      <c r="K147" s="27">
        <v>1347887</v>
      </c>
      <c r="L147" s="27">
        <v>1347887</v>
      </c>
      <c r="M147" s="27">
        <v>1347887</v>
      </c>
      <c r="N147" s="27">
        <v>0</v>
      </c>
      <c r="O147" s="27">
        <v>0</v>
      </c>
      <c r="P147" s="27">
        <v>1347887</v>
      </c>
      <c r="Q147" s="27">
        <v>0</v>
      </c>
      <c r="R147" s="27">
        <v>1347906</v>
      </c>
      <c r="S147" s="27">
        <v>1347887</v>
      </c>
      <c r="T147" s="27">
        <v>0</v>
      </c>
      <c r="U147" s="27">
        <v>0</v>
      </c>
      <c r="V147" s="27">
        <v>0</v>
      </c>
      <c r="W147" s="27">
        <v>1347887</v>
      </c>
      <c r="X147" s="27">
        <v>1347887</v>
      </c>
      <c r="Y147" s="27">
        <v>0</v>
      </c>
      <c r="Z147" s="27">
        <v>1347887</v>
      </c>
      <c r="AA147" s="27">
        <v>1347887</v>
      </c>
      <c r="AB147" s="27">
        <v>1347887</v>
      </c>
      <c r="AC147" s="27">
        <v>0</v>
      </c>
      <c r="AD147" s="27">
        <v>0</v>
      </c>
      <c r="AE147" s="27">
        <v>0</v>
      </c>
      <c r="AF147" s="27">
        <v>1347887</v>
      </c>
      <c r="AG147" s="27">
        <v>1347887</v>
      </c>
      <c r="AH147" s="27">
        <v>0</v>
      </c>
      <c r="AI147" s="27">
        <v>0</v>
      </c>
      <c r="AJ147" s="27">
        <v>0</v>
      </c>
      <c r="AK147" s="27">
        <v>0</v>
      </c>
      <c r="AL147" s="201">
        <v>22914098</v>
      </c>
    </row>
    <row r="148" spans="1:38" s="6" customFormat="1" ht="15" x14ac:dyDescent="0.25">
      <c r="A148" s="77" t="s">
        <v>899</v>
      </c>
      <c r="B148" s="28" t="s">
        <v>149</v>
      </c>
      <c r="C148" s="27">
        <v>0</v>
      </c>
      <c r="D148" s="27">
        <v>1200000</v>
      </c>
      <c r="E148" s="27">
        <v>4150000</v>
      </c>
      <c r="F148" s="27">
        <v>0</v>
      </c>
      <c r="G148" s="27">
        <v>0</v>
      </c>
      <c r="H148" s="27">
        <v>1450000</v>
      </c>
      <c r="I148" s="27">
        <v>3065000</v>
      </c>
      <c r="J148" s="27">
        <v>415000</v>
      </c>
      <c r="K148" s="27">
        <v>0</v>
      </c>
      <c r="L148" s="27">
        <v>7129000</v>
      </c>
      <c r="M148" s="27">
        <v>8487997</v>
      </c>
      <c r="N148" s="27">
        <v>16410000</v>
      </c>
      <c r="O148" s="27">
        <v>10255000</v>
      </c>
      <c r="P148" s="27">
        <v>3116290</v>
      </c>
      <c r="Q148" s="27">
        <v>0</v>
      </c>
      <c r="R148" s="27">
        <v>55000</v>
      </c>
      <c r="S148" s="27">
        <v>0</v>
      </c>
      <c r="T148" s="27">
        <v>3130567</v>
      </c>
      <c r="U148" s="27">
        <v>0</v>
      </c>
      <c r="V148" s="27">
        <v>1090000</v>
      </c>
      <c r="W148" s="27">
        <v>470000</v>
      </c>
      <c r="X148" s="27">
        <v>17826000</v>
      </c>
      <c r="Y148" s="27">
        <v>0</v>
      </c>
      <c r="Z148" s="27">
        <v>0</v>
      </c>
      <c r="AA148" s="27">
        <v>800000</v>
      </c>
      <c r="AB148" s="27">
        <v>3250000</v>
      </c>
      <c r="AC148" s="27">
        <v>490000</v>
      </c>
      <c r="AD148" s="27">
        <v>0</v>
      </c>
      <c r="AE148" s="27">
        <v>11900000</v>
      </c>
      <c r="AF148" s="27">
        <v>135000</v>
      </c>
      <c r="AG148" s="27">
        <v>2000000</v>
      </c>
      <c r="AH148" s="27">
        <v>0</v>
      </c>
      <c r="AI148" s="27">
        <v>0</v>
      </c>
      <c r="AJ148" s="27">
        <v>0</v>
      </c>
      <c r="AK148" s="27">
        <v>0</v>
      </c>
      <c r="AL148" s="201">
        <v>96824854</v>
      </c>
    </row>
    <row r="149" spans="1:38" s="6" customFormat="1" ht="15" x14ac:dyDescent="0.25">
      <c r="A149" s="77" t="s">
        <v>900</v>
      </c>
      <c r="B149" s="28" t="s">
        <v>150</v>
      </c>
      <c r="C149" s="27">
        <v>0</v>
      </c>
      <c r="D149" s="27">
        <v>0</v>
      </c>
      <c r="E149" s="27">
        <v>0</v>
      </c>
      <c r="F149" s="27">
        <v>0</v>
      </c>
      <c r="G149" s="27">
        <v>0</v>
      </c>
      <c r="H149" s="27">
        <v>0</v>
      </c>
      <c r="I149" s="27">
        <v>0</v>
      </c>
      <c r="J149" s="27">
        <v>0</v>
      </c>
      <c r="K149" s="27">
        <v>0</v>
      </c>
      <c r="L149" s="27">
        <v>0</v>
      </c>
      <c r="M149" s="27">
        <v>0</v>
      </c>
      <c r="N149" s="27">
        <v>0</v>
      </c>
      <c r="O149" s="27">
        <v>0</v>
      </c>
      <c r="P149" s="27">
        <v>0</v>
      </c>
      <c r="Q149" s="27">
        <v>0</v>
      </c>
      <c r="R149" s="27">
        <v>0</v>
      </c>
      <c r="S149" s="27">
        <v>0</v>
      </c>
      <c r="T149" s="27">
        <v>0</v>
      </c>
      <c r="U149" s="27">
        <v>0</v>
      </c>
      <c r="V149" s="27">
        <v>0</v>
      </c>
      <c r="W149" s="27">
        <v>0</v>
      </c>
      <c r="X149" s="27">
        <v>0</v>
      </c>
      <c r="Y149" s="27">
        <v>0</v>
      </c>
      <c r="Z149" s="27">
        <v>0</v>
      </c>
      <c r="AA149" s="27">
        <v>0</v>
      </c>
      <c r="AB149" s="27">
        <v>0</v>
      </c>
      <c r="AC149" s="27">
        <v>0</v>
      </c>
      <c r="AD149" s="27">
        <v>0</v>
      </c>
      <c r="AE149" s="27">
        <v>0</v>
      </c>
      <c r="AF149" s="27">
        <v>45000</v>
      </c>
      <c r="AG149" s="27">
        <v>0</v>
      </c>
      <c r="AH149" s="27">
        <v>0</v>
      </c>
      <c r="AI149" s="27">
        <v>0</v>
      </c>
      <c r="AJ149" s="27">
        <v>0</v>
      </c>
      <c r="AK149" s="27">
        <v>0</v>
      </c>
      <c r="AL149" s="201">
        <v>45000</v>
      </c>
    </row>
    <row r="150" spans="1:38" s="6" customFormat="1" ht="15" x14ac:dyDescent="0.25">
      <c r="A150" s="77" t="s">
        <v>901</v>
      </c>
      <c r="B150" s="28" t="s">
        <v>151</v>
      </c>
      <c r="C150" s="27">
        <v>0</v>
      </c>
      <c r="D150" s="27">
        <v>0</v>
      </c>
      <c r="E150" s="27">
        <v>0</v>
      </c>
      <c r="F150" s="27">
        <v>0</v>
      </c>
      <c r="G150" s="27">
        <v>0</v>
      </c>
      <c r="H150" s="27">
        <v>0</v>
      </c>
      <c r="I150" s="27">
        <v>0</v>
      </c>
      <c r="J150" s="27">
        <v>0</v>
      </c>
      <c r="K150" s="27">
        <v>0</v>
      </c>
      <c r="L150" s="27">
        <v>0</v>
      </c>
      <c r="M150" s="27">
        <v>0</v>
      </c>
      <c r="N150" s="27">
        <v>0</v>
      </c>
      <c r="O150" s="27">
        <v>0</v>
      </c>
      <c r="P150" s="27">
        <v>0</v>
      </c>
      <c r="Q150" s="27">
        <v>0</v>
      </c>
      <c r="R150" s="27">
        <v>0</v>
      </c>
      <c r="S150" s="27">
        <v>0</v>
      </c>
      <c r="T150" s="27">
        <v>17700000</v>
      </c>
      <c r="U150" s="27">
        <v>0</v>
      </c>
      <c r="V150" s="27">
        <v>0</v>
      </c>
      <c r="W150" s="27">
        <v>0</v>
      </c>
      <c r="X150" s="27">
        <v>0</v>
      </c>
      <c r="Y150" s="27">
        <v>0</v>
      </c>
      <c r="Z150" s="27">
        <v>0</v>
      </c>
      <c r="AA150" s="27">
        <v>0</v>
      </c>
      <c r="AB150" s="27">
        <v>0</v>
      </c>
      <c r="AC150" s="27">
        <v>0</v>
      </c>
      <c r="AD150" s="27">
        <v>0</v>
      </c>
      <c r="AE150" s="27">
        <v>0</v>
      </c>
      <c r="AF150" s="27">
        <v>0</v>
      </c>
      <c r="AG150" s="27">
        <v>0</v>
      </c>
      <c r="AH150" s="27">
        <v>0</v>
      </c>
      <c r="AI150" s="27">
        <v>0</v>
      </c>
      <c r="AJ150" s="27">
        <v>0</v>
      </c>
      <c r="AK150" s="27">
        <v>0</v>
      </c>
      <c r="AL150" s="201">
        <v>17700000</v>
      </c>
    </row>
    <row r="151" spans="1:38" s="6" customFormat="1" ht="15" x14ac:dyDescent="0.25">
      <c r="A151" s="77" t="s">
        <v>902</v>
      </c>
      <c r="B151" s="28" t="s">
        <v>152</v>
      </c>
      <c r="C151" s="27">
        <v>605000</v>
      </c>
      <c r="D151" s="27">
        <v>0</v>
      </c>
      <c r="E151" s="27">
        <v>2030000</v>
      </c>
      <c r="F151" s="27">
        <v>0</v>
      </c>
      <c r="G151" s="27">
        <v>0</v>
      </c>
      <c r="H151" s="27">
        <v>42445886</v>
      </c>
      <c r="I151" s="27">
        <v>0</v>
      </c>
      <c r="J151" s="27">
        <v>0</v>
      </c>
      <c r="K151" s="27">
        <v>0</v>
      </c>
      <c r="L151" s="27">
        <v>123245972</v>
      </c>
      <c r="M151" s="27">
        <v>9715636</v>
      </c>
      <c r="N151" s="27">
        <v>83976750</v>
      </c>
      <c r="O151" s="27">
        <v>6702000</v>
      </c>
      <c r="P151" s="27">
        <v>0</v>
      </c>
      <c r="Q151" s="27">
        <v>0</v>
      </c>
      <c r="R151" s="27">
        <v>0</v>
      </c>
      <c r="S151" s="27">
        <v>0</v>
      </c>
      <c r="T151" s="27">
        <v>19914410</v>
      </c>
      <c r="U151" s="27">
        <v>0</v>
      </c>
      <c r="V151" s="27">
        <v>149832637</v>
      </c>
      <c r="W151" s="27">
        <v>13191000</v>
      </c>
      <c r="X151" s="27">
        <v>2191000</v>
      </c>
      <c r="Y151" s="27">
        <v>0</v>
      </c>
      <c r="Z151" s="27">
        <v>1600000</v>
      </c>
      <c r="AA151" s="27">
        <v>0</v>
      </c>
      <c r="AB151" s="27">
        <v>18183673</v>
      </c>
      <c r="AC151" s="27">
        <v>11976366</v>
      </c>
      <c r="AD151" s="27">
        <v>0</v>
      </c>
      <c r="AE151" s="27">
        <v>61445455</v>
      </c>
      <c r="AF151" s="27">
        <v>0</v>
      </c>
      <c r="AG151" s="27">
        <v>0</v>
      </c>
      <c r="AH151" s="27">
        <v>0</v>
      </c>
      <c r="AI151" s="27">
        <v>3246750</v>
      </c>
      <c r="AJ151" s="27">
        <v>0</v>
      </c>
      <c r="AK151" s="27">
        <v>0</v>
      </c>
      <c r="AL151" s="201">
        <v>550302535</v>
      </c>
    </row>
    <row r="152" spans="1:38" s="6" customFormat="1" ht="15" x14ac:dyDescent="0.25">
      <c r="A152" s="77" t="s">
        <v>903</v>
      </c>
      <c r="B152" s="28" t="s">
        <v>153</v>
      </c>
      <c r="C152" s="27">
        <v>0</v>
      </c>
      <c r="D152" s="27">
        <v>9902549</v>
      </c>
      <c r="E152" s="27">
        <v>10652549</v>
      </c>
      <c r="F152" s="27">
        <v>9902549</v>
      </c>
      <c r="G152" s="27">
        <v>9902549</v>
      </c>
      <c r="H152" s="27">
        <v>0</v>
      </c>
      <c r="I152" s="27">
        <v>9902549</v>
      </c>
      <c r="J152" s="27">
        <v>11742549</v>
      </c>
      <c r="K152" s="27">
        <v>9902549</v>
      </c>
      <c r="L152" s="27">
        <v>7291377</v>
      </c>
      <c r="M152" s="27">
        <v>9902549</v>
      </c>
      <c r="N152" s="27">
        <v>0</v>
      </c>
      <c r="O152" s="27">
        <v>12862549</v>
      </c>
      <c r="P152" s="27">
        <v>9902572</v>
      </c>
      <c r="Q152" s="27">
        <v>10402549</v>
      </c>
      <c r="R152" s="27">
        <v>7291377</v>
      </c>
      <c r="S152" s="27">
        <v>10727549</v>
      </c>
      <c r="T152" s="27">
        <v>0</v>
      </c>
      <c r="U152" s="27">
        <v>0</v>
      </c>
      <c r="V152" s="27">
        <v>7275000</v>
      </c>
      <c r="W152" s="27">
        <v>9902549</v>
      </c>
      <c r="X152" s="27">
        <v>9902549</v>
      </c>
      <c r="Y152" s="27">
        <v>9902549</v>
      </c>
      <c r="Z152" s="27">
        <v>9902549</v>
      </c>
      <c r="AA152" s="27">
        <v>9902549</v>
      </c>
      <c r="AB152" s="27">
        <v>12702549</v>
      </c>
      <c r="AC152" s="27">
        <v>7291377</v>
      </c>
      <c r="AD152" s="27">
        <v>0</v>
      </c>
      <c r="AE152" s="27">
        <v>9902549</v>
      </c>
      <c r="AF152" s="27">
        <v>9992549</v>
      </c>
      <c r="AG152" s="27">
        <v>9902549</v>
      </c>
      <c r="AH152" s="27">
        <v>0</v>
      </c>
      <c r="AI152" s="27">
        <v>11328113</v>
      </c>
      <c r="AJ152" s="27">
        <v>7291377</v>
      </c>
      <c r="AK152" s="27">
        <v>9902549</v>
      </c>
      <c r="AL152" s="201">
        <v>275389722</v>
      </c>
    </row>
    <row r="153" spans="1:38" s="6" customFormat="1" ht="15" x14ac:dyDescent="0.25">
      <c r="A153" s="77" t="s">
        <v>904</v>
      </c>
      <c r="B153" s="28" t="s">
        <v>154</v>
      </c>
      <c r="C153" s="27">
        <v>0</v>
      </c>
      <c r="D153" s="27">
        <v>0</v>
      </c>
      <c r="E153" s="27">
        <v>0</v>
      </c>
      <c r="F153" s="27">
        <v>0</v>
      </c>
      <c r="G153" s="27">
        <v>0</v>
      </c>
      <c r="H153" s="27">
        <v>0</v>
      </c>
      <c r="I153" s="27">
        <v>0</v>
      </c>
      <c r="J153" s="27">
        <v>0</v>
      </c>
      <c r="K153" s="27">
        <v>0</v>
      </c>
      <c r="L153" s="27">
        <v>0</v>
      </c>
      <c r="M153" s="27">
        <v>0</v>
      </c>
      <c r="N153" s="27">
        <v>0</v>
      </c>
      <c r="O153" s="27">
        <v>0</v>
      </c>
      <c r="P153" s="27">
        <v>0</v>
      </c>
      <c r="Q153" s="27">
        <v>0</v>
      </c>
      <c r="R153" s="27">
        <v>0</v>
      </c>
      <c r="S153" s="27">
        <v>0</v>
      </c>
      <c r="T153" s="27">
        <v>0</v>
      </c>
      <c r="U153" s="27">
        <v>0</v>
      </c>
      <c r="V153" s="27">
        <v>0</v>
      </c>
      <c r="W153" s="27">
        <v>0</v>
      </c>
      <c r="X153" s="27">
        <v>0</v>
      </c>
      <c r="Y153" s="27">
        <v>0</v>
      </c>
      <c r="Z153" s="27">
        <v>0</v>
      </c>
      <c r="AA153" s="27">
        <v>0</v>
      </c>
      <c r="AB153" s="27">
        <v>0</v>
      </c>
      <c r="AC153" s="27">
        <v>0</v>
      </c>
      <c r="AD153" s="27">
        <v>0</v>
      </c>
      <c r="AE153" s="27">
        <v>0</v>
      </c>
      <c r="AF153" s="27">
        <v>0</v>
      </c>
      <c r="AG153" s="27">
        <v>0</v>
      </c>
      <c r="AH153" s="27">
        <v>0</v>
      </c>
      <c r="AI153" s="27">
        <v>0</v>
      </c>
      <c r="AJ153" s="27">
        <v>0</v>
      </c>
      <c r="AK153" s="27">
        <v>0</v>
      </c>
      <c r="AL153" s="201">
        <v>0</v>
      </c>
    </row>
    <row r="154" spans="1:38" s="6" customFormat="1" ht="15" x14ac:dyDescent="0.25">
      <c r="A154" s="77" t="s">
        <v>905</v>
      </c>
      <c r="B154" s="28" t="s">
        <v>155</v>
      </c>
      <c r="C154" s="27">
        <v>2755750</v>
      </c>
      <c r="D154" s="27">
        <v>0</v>
      </c>
      <c r="E154" s="27">
        <v>0</v>
      </c>
      <c r="F154" s="27">
        <v>0</v>
      </c>
      <c r="G154" s="27">
        <v>0</v>
      </c>
      <c r="H154" s="27">
        <v>19350000</v>
      </c>
      <c r="I154" s="27">
        <v>0</v>
      </c>
      <c r="J154" s="27">
        <v>0</v>
      </c>
      <c r="K154" s="27">
        <v>0</v>
      </c>
      <c r="L154" s="27">
        <v>8287100</v>
      </c>
      <c r="M154" s="27">
        <v>0</v>
      </c>
      <c r="N154" s="27">
        <v>2940000</v>
      </c>
      <c r="O154" s="27">
        <v>453600</v>
      </c>
      <c r="P154" s="27">
        <v>0</v>
      </c>
      <c r="Q154" s="27">
        <v>0</v>
      </c>
      <c r="R154" s="27">
        <v>11300000</v>
      </c>
      <c r="S154" s="27">
        <v>2292000</v>
      </c>
      <c r="T154" s="27">
        <v>2279000</v>
      </c>
      <c r="U154" s="27">
        <v>0</v>
      </c>
      <c r="V154" s="27">
        <v>6581408</v>
      </c>
      <c r="W154" s="27">
        <v>0</v>
      </c>
      <c r="X154" s="27">
        <v>2283920</v>
      </c>
      <c r="Y154" s="27">
        <v>0</v>
      </c>
      <c r="Z154" s="27">
        <v>0</v>
      </c>
      <c r="AA154" s="27">
        <v>0</v>
      </c>
      <c r="AB154" s="27">
        <v>33950000</v>
      </c>
      <c r="AC154" s="27">
        <v>50663710</v>
      </c>
      <c r="AD154" s="27">
        <v>0</v>
      </c>
      <c r="AE154" s="27">
        <v>0</v>
      </c>
      <c r="AF154" s="27">
        <v>0</v>
      </c>
      <c r="AG154" s="27">
        <v>0</v>
      </c>
      <c r="AH154" s="27">
        <v>0</v>
      </c>
      <c r="AI154" s="27">
        <v>1620000</v>
      </c>
      <c r="AJ154" s="27">
        <v>0</v>
      </c>
      <c r="AK154" s="27">
        <v>0</v>
      </c>
      <c r="AL154" s="201">
        <v>144756488</v>
      </c>
    </row>
    <row r="155" spans="1:38" s="6" customFormat="1" ht="15" x14ac:dyDescent="0.25">
      <c r="A155" s="77" t="s">
        <v>906</v>
      </c>
      <c r="B155" s="28" t="s">
        <v>156</v>
      </c>
      <c r="C155" s="27">
        <v>105650870</v>
      </c>
      <c r="D155" s="27">
        <v>0</v>
      </c>
      <c r="E155" s="27">
        <v>61314409</v>
      </c>
      <c r="F155" s="27">
        <v>0</v>
      </c>
      <c r="G155" s="27">
        <v>0</v>
      </c>
      <c r="H155" s="27">
        <v>89727273</v>
      </c>
      <c r="I155" s="27">
        <v>0</v>
      </c>
      <c r="J155" s="27">
        <v>0</v>
      </c>
      <c r="K155" s="27">
        <v>0</v>
      </c>
      <c r="L155" s="27">
        <v>15000000</v>
      </c>
      <c r="M155" s="27">
        <v>0</v>
      </c>
      <c r="N155" s="27">
        <v>351517408</v>
      </c>
      <c r="O155" s="27">
        <v>4300000</v>
      </c>
      <c r="P155" s="27">
        <v>0</v>
      </c>
      <c r="Q155" s="27">
        <v>32079655</v>
      </c>
      <c r="R155" s="27">
        <v>0</v>
      </c>
      <c r="S155" s="27">
        <v>0</v>
      </c>
      <c r="T155" s="27">
        <v>0</v>
      </c>
      <c r="U155" s="27">
        <v>0</v>
      </c>
      <c r="V155" s="27">
        <v>0</v>
      </c>
      <c r="W155" s="27">
        <v>463636</v>
      </c>
      <c r="X155" s="27">
        <v>0</v>
      </c>
      <c r="Y155" s="27">
        <v>0</v>
      </c>
      <c r="Z155" s="27">
        <v>0</v>
      </c>
      <c r="AA155" s="27">
        <v>0</v>
      </c>
      <c r="AB155" s="27">
        <v>1100000</v>
      </c>
      <c r="AC155" s="27">
        <v>19490000</v>
      </c>
      <c r="AD155" s="27">
        <v>0</v>
      </c>
      <c r="AE155" s="27">
        <v>0</v>
      </c>
      <c r="AF155" s="27">
        <v>277089422</v>
      </c>
      <c r="AG155" s="27">
        <v>0</v>
      </c>
      <c r="AH155" s="27">
        <v>0</v>
      </c>
      <c r="AI155" s="27">
        <v>0</v>
      </c>
      <c r="AJ155" s="27">
        <v>0</v>
      </c>
      <c r="AK155" s="27">
        <v>0</v>
      </c>
      <c r="AL155" s="201">
        <v>957732673</v>
      </c>
    </row>
    <row r="156" spans="1:38" s="6" customFormat="1" ht="15" x14ac:dyDescent="0.25">
      <c r="A156" s="77" t="s">
        <v>907</v>
      </c>
      <c r="B156" s="28" t="s">
        <v>70</v>
      </c>
      <c r="C156" s="27">
        <v>0</v>
      </c>
      <c r="D156" s="27">
        <v>0</v>
      </c>
      <c r="E156" s="27">
        <v>0</v>
      </c>
      <c r="F156" s="27">
        <v>0</v>
      </c>
      <c r="G156" s="27">
        <v>0</v>
      </c>
      <c r="H156" s="27">
        <v>0</v>
      </c>
      <c r="I156" s="27">
        <v>5000000</v>
      </c>
      <c r="J156" s="27">
        <v>0</v>
      </c>
      <c r="K156" s="27">
        <v>0</v>
      </c>
      <c r="L156" s="27">
        <v>0</v>
      </c>
      <c r="M156" s="27">
        <v>0</v>
      </c>
      <c r="N156" s="27">
        <v>363636</v>
      </c>
      <c r="O156" s="27">
        <v>4841413</v>
      </c>
      <c r="P156" s="27">
        <v>0</v>
      </c>
      <c r="Q156" s="27">
        <v>0</v>
      </c>
      <c r="R156" s="27">
        <v>0</v>
      </c>
      <c r="S156" s="27">
        <v>0</v>
      </c>
      <c r="T156" s="27">
        <v>0</v>
      </c>
      <c r="U156" s="27">
        <v>0</v>
      </c>
      <c r="V156" s="27">
        <v>0</v>
      </c>
      <c r="W156" s="27">
        <v>0</v>
      </c>
      <c r="X156" s="27">
        <v>0</v>
      </c>
      <c r="Y156" s="27">
        <v>0</v>
      </c>
      <c r="Z156" s="27">
        <v>0</v>
      </c>
      <c r="AA156" s="27">
        <v>0</v>
      </c>
      <c r="AB156" s="27">
        <v>3200001</v>
      </c>
      <c r="AC156" s="27">
        <v>10658000</v>
      </c>
      <c r="AD156" s="27">
        <v>0</v>
      </c>
      <c r="AE156" s="27">
        <v>4558182</v>
      </c>
      <c r="AF156" s="27">
        <v>0</v>
      </c>
      <c r="AG156" s="27">
        <v>0</v>
      </c>
      <c r="AH156" s="27">
        <v>0</v>
      </c>
      <c r="AI156" s="27">
        <v>0</v>
      </c>
      <c r="AJ156" s="27">
        <v>0</v>
      </c>
      <c r="AK156" s="27">
        <v>0</v>
      </c>
      <c r="AL156" s="201">
        <v>28621232</v>
      </c>
    </row>
    <row r="157" spans="1:38" s="6" customFormat="1" ht="15" x14ac:dyDescent="0.25">
      <c r="A157" s="118" t="s">
        <v>908</v>
      </c>
      <c r="B157" s="119" t="s">
        <v>211</v>
      </c>
      <c r="C157" s="120">
        <v>172466778</v>
      </c>
      <c r="D157" s="120">
        <v>13802549</v>
      </c>
      <c r="E157" s="120">
        <v>132155243</v>
      </c>
      <c r="F157" s="120">
        <v>36419617</v>
      </c>
      <c r="G157" s="120">
        <v>14117025</v>
      </c>
      <c r="H157" s="120">
        <v>275909224</v>
      </c>
      <c r="I157" s="120">
        <v>51733556</v>
      </c>
      <c r="J157" s="120">
        <v>22704974</v>
      </c>
      <c r="K157" s="120">
        <v>22630436</v>
      </c>
      <c r="L157" s="120">
        <v>380103516</v>
      </c>
      <c r="M157" s="120">
        <v>212621576</v>
      </c>
      <c r="N157" s="120">
        <v>654557800</v>
      </c>
      <c r="O157" s="120">
        <v>152842516</v>
      </c>
      <c r="P157" s="120">
        <v>35873542</v>
      </c>
      <c r="Q157" s="120">
        <v>69708164</v>
      </c>
      <c r="R157" s="120">
        <v>33923374</v>
      </c>
      <c r="S157" s="120">
        <v>14367436</v>
      </c>
      <c r="T157" s="120">
        <v>1113558709</v>
      </c>
      <c r="U157" s="120">
        <v>0</v>
      </c>
      <c r="V157" s="120">
        <v>379876382</v>
      </c>
      <c r="W157" s="120">
        <v>39697191</v>
      </c>
      <c r="X157" s="120">
        <v>68715728</v>
      </c>
      <c r="Y157" s="120">
        <v>9902549</v>
      </c>
      <c r="Z157" s="120">
        <v>59364072</v>
      </c>
      <c r="AA157" s="120">
        <v>13003652</v>
      </c>
      <c r="AB157" s="120">
        <v>225075593</v>
      </c>
      <c r="AC157" s="120">
        <v>313406515</v>
      </c>
      <c r="AD157" s="120">
        <v>398870806</v>
      </c>
      <c r="AE157" s="120">
        <v>174709998</v>
      </c>
      <c r="AF157" s="120">
        <v>410484798</v>
      </c>
      <c r="AG157" s="120">
        <v>55761345</v>
      </c>
      <c r="AH157" s="120">
        <v>0</v>
      </c>
      <c r="AI157" s="120">
        <v>34372643</v>
      </c>
      <c r="AJ157" s="120">
        <v>19551377</v>
      </c>
      <c r="AK157" s="120">
        <v>9902549</v>
      </c>
      <c r="AL157" s="202">
        <v>5622191233</v>
      </c>
    </row>
    <row r="158" spans="1:38" s="6" customFormat="1" ht="15" x14ac:dyDescent="0.25">
      <c r="A158" s="77" t="s">
        <v>909</v>
      </c>
      <c r="B158" s="28" t="s">
        <v>144</v>
      </c>
      <c r="C158" s="27">
        <v>35000000</v>
      </c>
      <c r="D158" s="27">
        <v>0</v>
      </c>
      <c r="E158" s="27">
        <v>0</v>
      </c>
      <c r="F158" s="27">
        <v>0</v>
      </c>
      <c r="G158" s="27">
        <v>0</v>
      </c>
      <c r="H158" s="27">
        <v>0</v>
      </c>
      <c r="I158" s="27">
        <v>0</v>
      </c>
      <c r="J158" s="27">
        <v>0</v>
      </c>
      <c r="K158" s="27">
        <v>0</v>
      </c>
      <c r="L158" s="27">
        <v>0</v>
      </c>
      <c r="M158" s="27">
        <v>0</v>
      </c>
      <c r="N158" s="27">
        <v>0</v>
      </c>
      <c r="O158" s="27">
        <v>0</v>
      </c>
      <c r="P158" s="27">
        <v>0</v>
      </c>
      <c r="Q158" s="27">
        <v>0</v>
      </c>
      <c r="R158" s="27">
        <v>0</v>
      </c>
      <c r="S158" s="27">
        <v>302727</v>
      </c>
      <c r="T158" s="27">
        <v>0</v>
      </c>
      <c r="U158" s="27">
        <v>0</v>
      </c>
      <c r="V158" s="27">
        <v>0</v>
      </c>
      <c r="W158" s="27">
        <v>0</v>
      </c>
      <c r="X158" s="27">
        <v>0</v>
      </c>
      <c r="Y158" s="27">
        <v>0</v>
      </c>
      <c r="Z158" s="27">
        <v>0</v>
      </c>
      <c r="AA158" s="27">
        <v>0</v>
      </c>
      <c r="AB158" s="27">
        <v>0</v>
      </c>
      <c r="AC158" s="27">
        <v>0</v>
      </c>
      <c r="AD158" s="27">
        <v>0</v>
      </c>
      <c r="AE158" s="27">
        <v>0</v>
      </c>
      <c r="AF158" s="27">
        <v>0</v>
      </c>
      <c r="AG158" s="27">
        <v>0</v>
      </c>
      <c r="AH158" s="27">
        <v>0</v>
      </c>
      <c r="AI158" s="27">
        <v>0</v>
      </c>
      <c r="AJ158" s="27">
        <v>0</v>
      </c>
      <c r="AK158" s="27">
        <v>0</v>
      </c>
      <c r="AL158" s="201">
        <v>35302727</v>
      </c>
    </row>
    <row r="159" spans="1:38" s="6" customFormat="1" ht="15" x14ac:dyDescent="0.25">
      <c r="A159" s="77" t="s">
        <v>910</v>
      </c>
      <c r="B159" s="28" t="s">
        <v>145</v>
      </c>
      <c r="C159" s="27">
        <v>0</v>
      </c>
      <c r="D159" s="27">
        <v>0</v>
      </c>
      <c r="E159" s="27">
        <v>0</v>
      </c>
      <c r="F159" s="27">
        <v>0</v>
      </c>
      <c r="G159" s="27">
        <v>0</v>
      </c>
      <c r="H159" s="27">
        <v>0</v>
      </c>
      <c r="I159" s="27">
        <v>0</v>
      </c>
      <c r="J159" s="27">
        <v>0</v>
      </c>
      <c r="K159" s="27">
        <v>0</v>
      </c>
      <c r="L159" s="27">
        <v>0</v>
      </c>
      <c r="M159" s="27">
        <v>0</v>
      </c>
      <c r="N159" s="27">
        <v>0</v>
      </c>
      <c r="O159" s="27">
        <v>0</v>
      </c>
      <c r="P159" s="27">
        <v>257823352</v>
      </c>
      <c r="Q159" s="27">
        <v>0</v>
      </c>
      <c r="R159" s="27">
        <v>0</v>
      </c>
      <c r="S159" s="27">
        <v>0</v>
      </c>
      <c r="T159" s="27">
        <v>0</v>
      </c>
      <c r="U159" s="27">
        <v>0</v>
      </c>
      <c r="V159" s="27">
        <v>0</v>
      </c>
      <c r="W159" s="27">
        <v>0</v>
      </c>
      <c r="X159" s="27">
        <v>0</v>
      </c>
      <c r="Y159" s="27">
        <v>0</v>
      </c>
      <c r="Z159" s="27">
        <v>0</v>
      </c>
      <c r="AA159" s="27">
        <v>0</v>
      </c>
      <c r="AB159" s="27">
        <v>0</v>
      </c>
      <c r="AC159" s="27">
        <v>0</v>
      </c>
      <c r="AD159" s="27">
        <v>0</v>
      </c>
      <c r="AE159" s="27">
        <v>0</v>
      </c>
      <c r="AF159" s="27">
        <v>0</v>
      </c>
      <c r="AG159" s="27">
        <v>0</v>
      </c>
      <c r="AH159" s="27">
        <v>0</v>
      </c>
      <c r="AI159" s="27">
        <v>0</v>
      </c>
      <c r="AJ159" s="27">
        <v>0</v>
      </c>
      <c r="AK159" s="27">
        <v>0</v>
      </c>
      <c r="AL159" s="201">
        <v>257823352</v>
      </c>
    </row>
    <row r="160" spans="1:38" s="6" customFormat="1" ht="15" x14ac:dyDescent="0.25">
      <c r="A160" s="77" t="s">
        <v>911</v>
      </c>
      <c r="B160" s="28" t="s">
        <v>146</v>
      </c>
      <c r="C160" s="27">
        <v>0</v>
      </c>
      <c r="D160" s="27">
        <v>0</v>
      </c>
      <c r="E160" s="27">
        <v>0</v>
      </c>
      <c r="F160" s="27">
        <v>0</v>
      </c>
      <c r="G160" s="27">
        <v>0</v>
      </c>
      <c r="H160" s="27">
        <v>0</v>
      </c>
      <c r="I160" s="27">
        <v>0</v>
      </c>
      <c r="J160" s="27">
        <v>0</v>
      </c>
      <c r="K160" s="27">
        <v>0</v>
      </c>
      <c r="L160" s="27">
        <v>0</v>
      </c>
      <c r="M160" s="27">
        <v>0</v>
      </c>
      <c r="N160" s="27">
        <v>0</v>
      </c>
      <c r="O160" s="27">
        <v>0</v>
      </c>
      <c r="P160" s="27">
        <v>0</v>
      </c>
      <c r="Q160" s="27">
        <v>0</v>
      </c>
      <c r="R160" s="27">
        <v>0</v>
      </c>
      <c r="S160" s="27">
        <v>0</v>
      </c>
      <c r="T160" s="27">
        <v>0</v>
      </c>
      <c r="U160" s="27">
        <v>0</v>
      </c>
      <c r="V160" s="27">
        <v>0</v>
      </c>
      <c r="W160" s="27">
        <v>0</v>
      </c>
      <c r="X160" s="27">
        <v>0</v>
      </c>
      <c r="Y160" s="27">
        <v>0</v>
      </c>
      <c r="Z160" s="27">
        <v>0</v>
      </c>
      <c r="AA160" s="27">
        <v>0</v>
      </c>
      <c r="AB160" s="27">
        <v>0</v>
      </c>
      <c r="AC160" s="27">
        <v>0</v>
      </c>
      <c r="AD160" s="27">
        <v>0</v>
      </c>
      <c r="AE160" s="27">
        <v>0</v>
      </c>
      <c r="AF160" s="27">
        <v>0</v>
      </c>
      <c r="AG160" s="27">
        <v>0</v>
      </c>
      <c r="AH160" s="27">
        <v>0</v>
      </c>
      <c r="AI160" s="27">
        <v>0</v>
      </c>
      <c r="AJ160" s="27">
        <v>0</v>
      </c>
      <c r="AK160" s="27">
        <v>0</v>
      </c>
      <c r="AL160" s="201">
        <v>0</v>
      </c>
    </row>
    <row r="161" spans="1:38" s="6" customFormat="1" ht="15" x14ac:dyDescent="0.25">
      <c r="A161" s="77" t="s">
        <v>912</v>
      </c>
      <c r="B161" s="28" t="s">
        <v>147</v>
      </c>
      <c r="C161" s="27">
        <v>15077543</v>
      </c>
      <c r="D161" s="27">
        <v>0</v>
      </c>
      <c r="E161" s="27">
        <v>0</v>
      </c>
      <c r="F161" s="27">
        <v>2953638</v>
      </c>
      <c r="G161" s="27">
        <v>0</v>
      </c>
      <c r="H161" s="27">
        <v>0</v>
      </c>
      <c r="I161" s="27">
        <v>12569636</v>
      </c>
      <c r="J161" s="27">
        <v>0</v>
      </c>
      <c r="K161" s="27">
        <v>7766795</v>
      </c>
      <c r="L161" s="27">
        <v>11581357</v>
      </c>
      <c r="M161" s="27">
        <v>0</v>
      </c>
      <c r="N161" s="27">
        <v>10099480</v>
      </c>
      <c r="O161" s="27">
        <v>0</v>
      </c>
      <c r="P161" s="27">
        <v>727273</v>
      </c>
      <c r="Q161" s="27">
        <v>0</v>
      </c>
      <c r="R161" s="27">
        <v>220542</v>
      </c>
      <c r="S161" s="27">
        <v>4545455</v>
      </c>
      <c r="T161" s="27">
        <v>331423499</v>
      </c>
      <c r="U161" s="27">
        <v>0</v>
      </c>
      <c r="V161" s="27">
        <v>0</v>
      </c>
      <c r="W161" s="27">
        <v>89620405</v>
      </c>
      <c r="X161" s="27">
        <v>0</v>
      </c>
      <c r="Y161" s="27">
        <v>0</v>
      </c>
      <c r="Z161" s="27">
        <v>10909</v>
      </c>
      <c r="AA161" s="27">
        <v>0</v>
      </c>
      <c r="AB161" s="27">
        <v>3277273</v>
      </c>
      <c r="AC161" s="27">
        <v>223395090</v>
      </c>
      <c r="AD161" s="27">
        <v>0</v>
      </c>
      <c r="AE161" s="27">
        <v>12746863</v>
      </c>
      <c r="AF161" s="27">
        <v>14482139</v>
      </c>
      <c r="AG161" s="27">
        <v>0</v>
      </c>
      <c r="AH161" s="27">
        <v>0</v>
      </c>
      <c r="AI161" s="27">
        <v>7068073</v>
      </c>
      <c r="AJ161" s="27">
        <v>0</v>
      </c>
      <c r="AK161" s="27">
        <v>0</v>
      </c>
      <c r="AL161" s="201">
        <v>747565970</v>
      </c>
    </row>
    <row r="162" spans="1:38" s="6" customFormat="1" ht="15" x14ac:dyDescent="0.25">
      <c r="A162" s="77" t="s">
        <v>913</v>
      </c>
      <c r="B162" s="28" t="s">
        <v>148</v>
      </c>
      <c r="C162" s="27">
        <v>0</v>
      </c>
      <c r="D162" s="27">
        <v>0</v>
      </c>
      <c r="E162" s="27">
        <v>0</v>
      </c>
      <c r="F162" s="27">
        <v>0</v>
      </c>
      <c r="G162" s="27">
        <v>0</v>
      </c>
      <c r="H162" s="27">
        <v>0</v>
      </c>
      <c r="I162" s="27">
        <v>0</v>
      </c>
      <c r="J162" s="27">
        <v>0</v>
      </c>
      <c r="K162" s="27">
        <v>0</v>
      </c>
      <c r="L162" s="27">
        <v>0</v>
      </c>
      <c r="M162" s="27">
        <v>0</v>
      </c>
      <c r="N162" s="27">
        <v>0</v>
      </c>
      <c r="O162" s="27">
        <v>0</v>
      </c>
      <c r="P162" s="27">
        <v>0</v>
      </c>
      <c r="Q162" s="27">
        <v>0</v>
      </c>
      <c r="R162" s="27">
        <v>0</v>
      </c>
      <c r="S162" s="27">
        <v>0</v>
      </c>
      <c r="T162" s="27">
        <v>0</v>
      </c>
      <c r="U162" s="27">
        <v>0</v>
      </c>
      <c r="V162" s="27">
        <v>0</v>
      </c>
      <c r="W162" s="27">
        <v>0</v>
      </c>
      <c r="X162" s="27">
        <v>0</v>
      </c>
      <c r="Y162" s="27">
        <v>0</v>
      </c>
      <c r="Z162" s="27">
        <v>0</v>
      </c>
      <c r="AA162" s="27">
        <v>0</v>
      </c>
      <c r="AB162" s="27">
        <v>0</v>
      </c>
      <c r="AC162" s="27">
        <v>0</v>
      </c>
      <c r="AD162" s="27">
        <v>0</v>
      </c>
      <c r="AE162" s="27">
        <v>0</v>
      </c>
      <c r="AF162" s="27">
        <v>0</v>
      </c>
      <c r="AG162" s="27">
        <v>0</v>
      </c>
      <c r="AH162" s="27">
        <v>0</v>
      </c>
      <c r="AI162" s="27">
        <v>0</v>
      </c>
      <c r="AJ162" s="27">
        <v>0</v>
      </c>
      <c r="AK162" s="27">
        <v>0</v>
      </c>
      <c r="AL162" s="201">
        <v>0</v>
      </c>
    </row>
    <row r="163" spans="1:38" s="6" customFormat="1" ht="15" x14ac:dyDescent="0.25">
      <c r="A163" s="77" t="s">
        <v>914</v>
      </c>
      <c r="B163" s="28" t="s">
        <v>149</v>
      </c>
      <c r="C163" s="27">
        <v>0</v>
      </c>
      <c r="D163" s="27">
        <v>0</v>
      </c>
      <c r="E163" s="27">
        <v>0</v>
      </c>
      <c r="F163" s="27">
        <v>0</v>
      </c>
      <c r="G163" s="27">
        <v>0</v>
      </c>
      <c r="H163" s="27">
        <v>0</v>
      </c>
      <c r="I163" s="27">
        <v>0</v>
      </c>
      <c r="J163" s="27">
        <v>0</v>
      </c>
      <c r="K163" s="27">
        <v>0</v>
      </c>
      <c r="L163" s="27">
        <v>0</v>
      </c>
      <c r="M163" s="27">
        <v>0</v>
      </c>
      <c r="N163" s="27">
        <v>0</v>
      </c>
      <c r="O163" s="27">
        <v>0</v>
      </c>
      <c r="P163" s="27">
        <v>0</v>
      </c>
      <c r="Q163" s="27">
        <v>0</v>
      </c>
      <c r="R163" s="27">
        <v>0</v>
      </c>
      <c r="S163" s="27">
        <v>0</v>
      </c>
      <c r="T163" s="27">
        <v>0</v>
      </c>
      <c r="U163" s="27">
        <v>0</v>
      </c>
      <c r="V163" s="27">
        <v>0</v>
      </c>
      <c r="W163" s="27">
        <v>0</v>
      </c>
      <c r="X163" s="27">
        <v>0</v>
      </c>
      <c r="Y163" s="27">
        <v>0</v>
      </c>
      <c r="Z163" s="27">
        <v>0</v>
      </c>
      <c r="AA163" s="27">
        <v>0</v>
      </c>
      <c r="AB163" s="27">
        <v>0</v>
      </c>
      <c r="AC163" s="27">
        <v>0</v>
      </c>
      <c r="AD163" s="27">
        <v>0</v>
      </c>
      <c r="AE163" s="27">
        <v>0</v>
      </c>
      <c r="AF163" s="27">
        <v>0</v>
      </c>
      <c r="AG163" s="27">
        <v>0</v>
      </c>
      <c r="AH163" s="27">
        <v>0</v>
      </c>
      <c r="AI163" s="27">
        <v>0</v>
      </c>
      <c r="AJ163" s="27">
        <v>0</v>
      </c>
      <c r="AK163" s="27">
        <v>0</v>
      </c>
      <c r="AL163" s="201">
        <v>0</v>
      </c>
    </row>
    <row r="164" spans="1:38" s="6" customFormat="1" ht="15" x14ac:dyDescent="0.25">
      <c r="A164" s="77" t="s">
        <v>915</v>
      </c>
      <c r="B164" s="28" t="s">
        <v>150</v>
      </c>
      <c r="C164" s="27">
        <v>0</v>
      </c>
      <c r="D164" s="27">
        <v>0</v>
      </c>
      <c r="E164" s="27">
        <v>0</v>
      </c>
      <c r="F164" s="27">
        <v>0</v>
      </c>
      <c r="G164" s="27">
        <v>0</v>
      </c>
      <c r="H164" s="27">
        <v>0</v>
      </c>
      <c r="I164" s="27">
        <v>0</v>
      </c>
      <c r="J164" s="27">
        <v>0</v>
      </c>
      <c r="K164" s="27">
        <v>0</v>
      </c>
      <c r="L164" s="27">
        <v>0</v>
      </c>
      <c r="M164" s="27">
        <v>0</v>
      </c>
      <c r="N164" s="27">
        <v>0</v>
      </c>
      <c r="O164" s="27">
        <v>0</v>
      </c>
      <c r="P164" s="27">
        <v>0</v>
      </c>
      <c r="Q164" s="27">
        <v>0</v>
      </c>
      <c r="R164" s="27">
        <v>0</v>
      </c>
      <c r="S164" s="27">
        <v>0</v>
      </c>
      <c r="T164" s="27">
        <v>0</v>
      </c>
      <c r="U164" s="27">
        <v>0</v>
      </c>
      <c r="V164" s="27">
        <v>0</v>
      </c>
      <c r="W164" s="27">
        <v>0</v>
      </c>
      <c r="X164" s="27">
        <v>0</v>
      </c>
      <c r="Y164" s="27">
        <v>0</v>
      </c>
      <c r="Z164" s="27">
        <v>0</v>
      </c>
      <c r="AA164" s="27">
        <v>0</v>
      </c>
      <c r="AB164" s="27">
        <v>0</v>
      </c>
      <c r="AC164" s="27">
        <v>0</v>
      </c>
      <c r="AD164" s="27">
        <v>0</v>
      </c>
      <c r="AE164" s="27">
        <v>0</v>
      </c>
      <c r="AF164" s="27">
        <v>0</v>
      </c>
      <c r="AG164" s="27">
        <v>0</v>
      </c>
      <c r="AH164" s="27">
        <v>0</v>
      </c>
      <c r="AI164" s="27">
        <v>0</v>
      </c>
      <c r="AJ164" s="27">
        <v>0</v>
      </c>
      <c r="AK164" s="27">
        <v>0</v>
      </c>
      <c r="AL164" s="201">
        <v>0</v>
      </c>
    </row>
    <row r="165" spans="1:38" s="6" customFormat="1" ht="15" x14ac:dyDescent="0.25">
      <c r="A165" s="77" t="s">
        <v>916</v>
      </c>
      <c r="B165" s="28" t="s">
        <v>151</v>
      </c>
      <c r="C165" s="27">
        <v>0</v>
      </c>
      <c r="D165" s="27">
        <v>0</v>
      </c>
      <c r="E165" s="27">
        <v>0</v>
      </c>
      <c r="F165" s="27">
        <v>0</v>
      </c>
      <c r="G165" s="27">
        <v>0</v>
      </c>
      <c r="H165" s="27">
        <v>0</v>
      </c>
      <c r="I165" s="27">
        <v>0</v>
      </c>
      <c r="J165" s="27">
        <v>0</v>
      </c>
      <c r="K165" s="27">
        <v>0</v>
      </c>
      <c r="L165" s="27">
        <v>0</v>
      </c>
      <c r="M165" s="27">
        <v>0</v>
      </c>
      <c r="N165" s="27">
        <v>0</v>
      </c>
      <c r="O165" s="27">
        <v>0</v>
      </c>
      <c r="P165" s="27">
        <v>0</v>
      </c>
      <c r="Q165" s="27">
        <v>0</v>
      </c>
      <c r="R165" s="27">
        <v>0</v>
      </c>
      <c r="S165" s="27">
        <v>0</v>
      </c>
      <c r="T165" s="27">
        <v>0</v>
      </c>
      <c r="U165" s="27">
        <v>0</v>
      </c>
      <c r="V165" s="27">
        <v>0</v>
      </c>
      <c r="W165" s="27">
        <v>0</v>
      </c>
      <c r="X165" s="27">
        <v>0</v>
      </c>
      <c r="Y165" s="27">
        <v>0</v>
      </c>
      <c r="Z165" s="27">
        <v>0</v>
      </c>
      <c r="AA165" s="27">
        <v>0</v>
      </c>
      <c r="AB165" s="27">
        <v>0</v>
      </c>
      <c r="AC165" s="27">
        <v>0</v>
      </c>
      <c r="AD165" s="27">
        <v>0</v>
      </c>
      <c r="AE165" s="27">
        <v>0</v>
      </c>
      <c r="AF165" s="27">
        <v>0</v>
      </c>
      <c r="AG165" s="27">
        <v>0</v>
      </c>
      <c r="AH165" s="27">
        <v>0</v>
      </c>
      <c r="AI165" s="27">
        <v>0</v>
      </c>
      <c r="AJ165" s="27">
        <v>0</v>
      </c>
      <c r="AK165" s="27">
        <v>0</v>
      </c>
      <c r="AL165" s="201">
        <v>0</v>
      </c>
    </row>
    <row r="166" spans="1:38" s="6" customFormat="1" ht="15" x14ac:dyDescent="0.25">
      <c r="A166" s="77" t="s">
        <v>917</v>
      </c>
      <c r="B166" s="28" t="s">
        <v>152</v>
      </c>
      <c r="C166" s="27">
        <v>0</v>
      </c>
      <c r="D166" s="27">
        <v>0</v>
      </c>
      <c r="E166" s="27">
        <v>0</v>
      </c>
      <c r="F166" s="27">
        <v>0</v>
      </c>
      <c r="G166" s="27">
        <v>0</v>
      </c>
      <c r="H166" s="27">
        <v>0</v>
      </c>
      <c r="I166" s="27">
        <v>0</v>
      </c>
      <c r="J166" s="27">
        <v>0</v>
      </c>
      <c r="K166" s="27">
        <v>0</v>
      </c>
      <c r="L166" s="27">
        <v>0</v>
      </c>
      <c r="M166" s="27">
        <v>0</v>
      </c>
      <c r="N166" s="27">
        <v>0</v>
      </c>
      <c r="O166" s="27">
        <v>0</v>
      </c>
      <c r="P166" s="27">
        <v>0</v>
      </c>
      <c r="Q166" s="27">
        <v>0</v>
      </c>
      <c r="R166" s="27">
        <v>0</v>
      </c>
      <c r="S166" s="27">
        <v>0</v>
      </c>
      <c r="T166" s="27">
        <v>0</v>
      </c>
      <c r="U166" s="27">
        <v>0</v>
      </c>
      <c r="V166" s="27">
        <v>0</v>
      </c>
      <c r="W166" s="27">
        <v>0</v>
      </c>
      <c r="X166" s="27">
        <v>0</v>
      </c>
      <c r="Y166" s="27">
        <v>0</v>
      </c>
      <c r="Z166" s="27">
        <v>0</v>
      </c>
      <c r="AA166" s="27">
        <v>0</v>
      </c>
      <c r="AB166" s="27">
        <v>0</v>
      </c>
      <c r="AC166" s="27">
        <v>0</v>
      </c>
      <c r="AD166" s="27">
        <v>0</v>
      </c>
      <c r="AE166" s="27">
        <v>0</v>
      </c>
      <c r="AF166" s="27">
        <v>0</v>
      </c>
      <c r="AG166" s="27">
        <v>0</v>
      </c>
      <c r="AH166" s="27">
        <v>0</v>
      </c>
      <c r="AI166" s="27">
        <v>0</v>
      </c>
      <c r="AJ166" s="27">
        <v>0</v>
      </c>
      <c r="AK166" s="27">
        <v>0</v>
      </c>
      <c r="AL166" s="201">
        <v>0</v>
      </c>
    </row>
    <row r="167" spans="1:38" s="6" customFormat="1" ht="15" x14ac:dyDescent="0.25">
      <c r="A167" s="77" t="s">
        <v>918</v>
      </c>
      <c r="B167" s="28" t="s">
        <v>153</v>
      </c>
      <c r="C167" s="27">
        <v>0</v>
      </c>
      <c r="D167" s="27">
        <v>0</v>
      </c>
      <c r="E167" s="27">
        <v>0</v>
      </c>
      <c r="F167" s="27">
        <v>0</v>
      </c>
      <c r="G167" s="27">
        <v>0</v>
      </c>
      <c r="H167" s="27">
        <v>0</v>
      </c>
      <c r="I167" s="27">
        <v>0</v>
      </c>
      <c r="J167" s="27">
        <v>0</v>
      </c>
      <c r="K167" s="27">
        <v>0</v>
      </c>
      <c r="L167" s="27">
        <v>0</v>
      </c>
      <c r="M167" s="27">
        <v>0</v>
      </c>
      <c r="N167" s="27">
        <v>0</v>
      </c>
      <c r="O167" s="27">
        <v>0</v>
      </c>
      <c r="P167" s="27">
        <v>0</v>
      </c>
      <c r="Q167" s="27">
        <v>0</v>
      </c>
      <c r="R167" s="27">
        <v>0</v>
      </c>
      <c r="S167" s="27">
        <v>759963</v>
      </c>
      <c r="T167" s="27">
        <v>0</v>
      </c>
      <c r="U167" s="27">
        <v>0</v>
      </c>
      <c r="V167" s="27">
        <v>0</v>
      </c>
      <c r="W167" s="27">
        <v>0</v>
      </c>
      <c r="X167" s="27">
        <v>0</v>
      </c>
      <c r="Y167" s="27">
        <v>0</v>
      </c>
      <c r="Z167" s="27">
        <v>0</v>
      </c>
      <c r="AA167" s="27">
        <v>0</v>
      </c>
      <c r="AB167" s="27">
        <v>0</v>
      </c>
      <c r="AC167" s="27">
        <v>0</v>
      </c>
      <c r="AD167" s="27">
        <v>0</v>
      </c>
      <c r="AE167" s="27">
        <v>0</v>
      </c>
      <c r="AF167" s="27">
        <v>0</v>
      </c>
      <c r="AG167" s="27">
        <v>0</v>
      </c>
      <c r="AH167" s="27">
        <v>0</v>
      </c>
      <c r="AI167" s="27">
        <v>0</v>
      </c>
      <c r="AJ167" s="27">
        <v>0</v>
      </c>
      <c r="AK167" s="27">
        <v>0</v>
      </c>
      <c r="AL167" s="201">
        <v>759963</v>
      </c>
    </row>
    <row r="168" spans="1:38" s="6" customFormat="1" ht="15" x14ac:dyDescent="0.25">
      <c r="A168" s="77" t="s">
        <v>919</v>
      </c>
      <c r="B168" s="28" t="s">
        <v>154</v>
      </c>
      <c r="C168" s="27">
        <v>0</v>
      </c>
      <c r="D168" s="27">
        <v>0</v>
      </c>
      <c r="E168" s="27">
        <v>0</v>
      </c>
      <c r="F168" s="27">
        <v>0</v>
      </c>
      <c r="G168" s="27">
        <v>0</v>
      </c>
      <c r="H168" s="27">
        <v>0</v>
      </c>
      <c r="I168" s="27">
        <v>0</v>
      </c>
      <c r="J168" s="27">
        <v>0</v>
      </c>
      <c r="K168" s="27">
        <v>0</v>
      </c>
      <c r="L168" s="27">
        <v>0</v>
      </c>
      <c r="M168" s="27">
        <v>0</v>
      </c>
      <c r="N168" s="27">
        <v>0</v>
      </c>
      <c r="O168" s="27">
        <v>0</v>
      </c>
      <c r="P168" s="27">
        <v>0</v>
      </c>
      <c r="Q168" s="27">
        <v>0</v>
      </c>
      <c r="R168" s="27">
        <v>0</v>
      </c>
      <c r="S168" s="27">
        <v>0</v>
      </c>
      <c r="T168" s="27">
        <v>0</v>
      </c>
      <c r="U168" s="27">
        <v>0</v>
      </c>
      <c r="V168" s="27">
        <v>0</v>
      </c>
      <c r="W168" s="27">
        <v>0</v>
      </c>
      <c r="X168" s="27">
        <v>0</v>
      </c>
      <c r="Y168" s="27">
        <v>0</v>
      </c>
      <c r="Z168" s="27">
        <v>0</v>
      </c>
      <c r="AA168" s="27">
        <v>0</v>
      </c>
      <c r="AB168" s="27">
        <v>0</v>
      </c>
      <c r="AC168" s="27">
        <v>0</v>
      </c>
      <c r="AD168" s="27">
        <v>0</v>
      </c>
      <c r="AE168" s="27">
        <v>0</v>
      </c>
      <c r="AF168" s="27">
        <v>0</v>
      </c>
      <c r="AG168" s="27">
        <v>0</v>
      </c>
      <c r="AH168" s="27">
        <v>0</v>
      </c>
      <c r="AI168" s="27">
        <v>0</v>
      </c>
      <c r="AJ168" s="27">
        <v>0</v>
      </c>
      <c r="AK168" s="27">
        <v>0</v>
      </c>
      <c r="AL168" s="201">
        <v>0</v>
      </c>
    </row>
    <row r="169" spans="1:38" s="6" customFormat="1" ht="15" x14ac:dyDescent="0.25">
      <c r="A169" s="77" t="s">
        <v>920</v>
      </c>
      <c r="B169" s="28" t="s">
        <v>155</v>
      </c>
      <c r="C169" s="27">
        <v>0</v>
      </c>
      <c r="D169" s="27">
        <v>0</v>
      </c>
      <c r="E169" s="27">
        <v>0</v>
      </c>
      <c r="F169" s="27">
        <v>0</v>
      </c>
      <c r="G169" s="27">
        <v>0</v>
      </c>
      <c r="H169" s="27">
        <v>0</v>
      </c>
      <c r="I169" s="27">
        <v>0</v>
      </c>
      <c r="J169" s="27">
        <v>0</v>
      </c>
      <c r="K169" s="27">
        <v>0</v>
      </c>
      <c r="L169" s="27">
        <v>0</v>
      </c>
      <c r="M169" s="27">
        <v>0</v>
      </c>
      <c r="N169" s="27">
        <v>0</v>
      </c>
      <c r="O169" s="27">
        <v>0</v>
      </c>
      <c r="P169" s="27">
        <v>0</v>
      </c>
      <c r="Q169" s="27">
        <v>0</v>
      </c>
      <c r="R169" s="27">
        <v>0</v>
      </c>
      <c r="S169" s="27">
        <v>0</v>
      </c>
      <c r="T169" s="27">
        <v>0</v>
      </c>
      <c r="U169" s="27">
        <v>0</v>
      </c>
      <c r="V169" s="27">
        <v>0</v>
      </c>
      <c r="W169" s="27">
        <v>0</v>
      </c>
      <c r="X169" s="27">
        <v>0</v>
      </c>
      <c r="Y169" s="27">
        <v>0</v>
      </c>
      <c r="Z169" s="27">
        <v>0</v>
      </c>
      <c r="AA169" s="27">
        <v>0</v>
      </c>
      <c r="AB169" s="27">
        <v>0</v>
      </c>
      <c r="AC169" s="27">
        <v>0</v>
      </c>
      <c r="AD169" s="27">
        <v>0</v>
      </c>
      <c r="AE169" s="27">
        <v>0</v>
      </c>
      <c r="AF169" s="27">
        <v>0</v>
      </c>
      <c r="AG169" s="27">
        <v>0</v>
      </c>
      <c r="AH169" s="27">
        <v>0</v>
      </c>
      <c r="AI169" s="27">
        <v>0</v>
      </c>
      <c r="AJ169" s="27">
        <v>0</v>
      </c>
      <c r="AK169" s="27">
        <v>0</v>
      </c>
      <c r="AL169" s="201">
        <v>0</v>
      </c>
    </row>
    <row r="170" spans="1:38" s="6" customFormat="1" ht="15" x14ac:dyDescent="0.25">
      <c r="A170" s="77" t="s">
        <v>921</v>
      </c>
      <c r="B170" s="28" t="s">
        <v>156</v>
      </c>
      <c r="C170" s="27">
        <v>138657750</v>
      </c>
      <c r="D170" s="27">
        <v>0</v>
      </c>
      <c r="E170" s="27">
        <v>0</v>
      </c>
      <c r="F170" s="27">
        <v>0</v>
      </c>
      <c r="G170" s="27">
        <v>0</v>
      </c>
      <c r="H170" s="27">
        <v>0</v>
      </c>
      <c r="I170" s="27">
        <v>0</v>
      </c>
      <c r="J170" s="27">
        <v>0</v>
      </c>
      <c r="K170" s="27">
        <v>0</v>
      </c>
      <c r="L170" s="27">
        <v>178727273</v>
      </c>
      <c r="M170" s="27">
        <v>0</v>
      </c>
      <c r="N170" s="27">
        <v>0</v>
      </c>
      <c r="O170" s="27">
        <v>0</v>
      </c>
      <c r="P170" s="27">
        <v>0</v>
      </c>
      <c r="Q170" s="27">
        <v>0</v>
      </c>
      <c r="R170" s="27">
        <v>0</v>
      </c>
      <c r="S170" s="27">
        <v>0</v>
      </c>
      <c r="T170" s="27">
        <v>0</v>
      </c>
      <c r="U170" s="27">
        <v>0</v>
      </c>
      <c r="V170" s="27">
        <v>0</v>
      </c>
      <c r="W170" s="27">
        <v>0</v>
      </c>
      <c r="X170" s="27">
        <v>0</v>
      </c>
      <c r="Y170" s="27">
        <v>0</v>
      </c>
      <c r="Z170" s="27">
        <v>0</v>
      </c>
      <c r="AA170" s="27">
        <v>0</v>
      </c>
      <c r="AB170" s="27">
        <v>0</v>
      </c>
      <c r="AC170" s="27">
        <v>6000000</v>
      </c>
      <c r="AD170" s="27">
        <v>0</v>
      </c>
      <c r="AE170" s="27">
        <v>0</v>
      </c>
      <c r="AF170" s="27">
        <v>0</v>
      </c>
      <c r="AG170" s="27">
        <v>0</v>
      </c>
      <c r="AH170" s="27">
        <v>0</v>
      </c>
      <c r="AI170" s="27">
        <v>0</v>
      </c>
      <c r="AJ170" s="27">
        <v>0</v>
      </c>
      <c r="AK170" s="27">
        <v>0</v>
      </c>
      <c r="AL170" s="201">
        <v>323385023</v>
      </c>
    </row>
    <row r="171" spans="1:38" s="6" customFormat="1" ht="15" x14ac:dyDescent="0.25">
      <c r="A171" s="77" t="s">
        <v>922</v>
      </c>
      <c r="B171" s="28" t="s">
        <v>70</v>
      </c>
      <c r="C171" s="27">
        <v>0</v>
      </c>
      <c r="D171" s="27">
        <v>0</v>
      </c>
      <c r="E171" s="27">
        <v>0</v>
      </c>
      <c r="F171" s="27">
        <v>0</v>
      </c>
      <c r="G171" s="27">
        <v>0</v>
      </c>
      <c r="H171" s="27">
        <v>0</v>
      </c>
      <c r="I171" s="27">
        <v>0</v>
      </c>
      <c r="J171" s="27">
        <v>0</v>
      </c>
      <c r="K171" s="27">
        <v>0</v>
      </c>
      <c r="L171" s="27">
        <v>0</v>
      </c>
      <c r="M171" s="27">
        <v>0</v>
      </c>
      <c r="N171" s="27">
        <v>0</v>
      </c>
      <c r="O171" s="27">
        <v>0</v>
      </c>
      <c r="P171" s="27">
        <v>0</v>
      </c>
      <c r="Q171" s="27">
        <v>0</v>
      </c>
      <c r="R171" s="27">
        <v>0</v>
      </c>
      <c r="S171" s="27">
        <v>0</v>
      </c>
      <c r="T171" s="27">
        <v>0</v>
      </c>
      <c r="U171" s="27">
        <v>0</v>
      </c>
      <c r="V171" s="27">
        <v>0</v>
      </c>
      <c r="W171" s="27">
        <v>0</v>
      </c>
      <c r="X171" s="27">
        <v>0</v>
      </c>
      <c r="Y171" s="27">
        <v>0</v>
      </c>
      <c r="Z171" s="27">
        <v>0</v>
      </c>
      <c r="AA171" s="27">
        <v>0</v>
      </c>
      <c r="AB171" s="27">
        <v>0</v>
      </c>
      <c r="AC171" s="27">
        <v>0</v>
      </c>
      <c r="AD171" s="27">
        <v>0</v>
      </c>
      <c r="AE171" s="27">
        <v>0</v>
      </c>
      <c r="AF171" s="27">
        <v>0</v>
      </c>
      <c r="AG171" s="27">
        <v>0</v>
      </c>
      <c r="AH171" s="27">
        <v>0</v>
      </c>
      <c r="AI171" s="27">
        <v>0</v>
      </c>
      <c r="AJ171" s="27">
        <v>0</v>
      </c>
      <c r="AK171" s="27">
        <v>0</v>
      </c>
      <c r="AL171" s="201">
        <v>0</v>
      </c>
    </row>
    <row r="172" spans="1:38" s="6" customFormat="1" ht="15" x14ac:dyDescent="0.25">
      <c r="A172" s="118" t="s">
        <v>923</v>
      </c>
      <c r="B172" s="119" t="s">
        <v>212</v>
      </c>
      <c r="C172" s="120">
        <v>188735293</v>
      </c>
      <c r="D172" s="120">
        <v>0</v>
      </c>
      <c r="E172" s="120">
        <v>0</v>
      </c>
      <c r="F172" s="120">
        <v>2953638</v>
      </c>
      <c r="G172" s="120">
        <v>0</v>
      </c>
      <c r="H172" s="120">
        <v>0</v>
      </c>
      <c r="I172" s="120">
        <v>12569636</v>
      </c>
      <c r="J172" s="120">
        <v>0</v>
      </c>
      <c r="K172" s="120">
        <v>7766795</v>
      </c>
      <c r="L172" s="120">
        <v>190308630</v>
      </c>
      <c r="M172" s="120">
        <v>0</v>
      </c>
      <c r="N172" s="120">
        <v>10099480</v>
      </c>
      <c r="O172" s="120">
        <v>0</v>
      </c>
      <c r="P172" s="120">
        <v>258550625</v>
      </c>
      <c r="Q172" s="120">
        <v>0</v>
      </c>
      <c r="R172" s="120">
        <v>220542</v>
      </c>
      <c r="S172" s="120">
        <v>5608145</v>
      </c>
      <c r="T172" s="120">
        <v>331423499</v>
      </c>
      <c r="U172" s="120">
        <v>0</v>
      </c>
      <c r="V172" s="120">
        <v>0</v>
      </c>
      <c r="W172" s="120">
        <v>89620405</v>
      </c>
      <c r="X172" s="120">
        <v>0</v>
      </c>
      <c r="Y172" s="120">
        <v>0</v>
      </c>
      <c r="Z172" s="120">
        <v>10909</v>
      </c>
      <c r="AA172" s="120">
        <v>0</v>
      </c>
      <c r="AB172" s="120">
        <v>3277273</v>
      </c>
      <c r="AC172" s="120">
        <v>229395090</v>
      </c>
      <c r="AD172" s="120">
        <v>0</v>
      </c>
      <c r="AE172" s="120">
        <v>12746863</v>
      </c>
      <c r="AF172" s="120">
        <v>14482139</v>
      </c>
      <c r="AG172" s="120">
        <v>0</v>
      </c>
      <c r="AH172" s="120">
        <v>0</v>
      </c>
      <c r="AI172" s="120">
        <v>7068073</v>
      </c>
      <c r="AJ172" s="120">
        <v>0</v>
      </c>
      <c r="AK172" s="120">
        <v>0</v>
      </c>
      <c r="AL172" s="202">
        <v>1364837035</v>
      </c>
    </row>
    <row r="173" spans="1:38" s="6" customFormat="1" ht="15" collapsed="1" x14ac:dyDescent="0.25">
      <c r="A173" s="78" t="s">
        <v>56</v>
      </c>
      <c r="B173" s="34" t="s">
        <v>94</v>
      </c>
      <c r="C173" s="35">
        <v>361202071</v>
      </c>
      <c r="D173" s="35">
        <v>13802549</v>
      </c>
      <c r="E173" s="35">
        <v>132155243</v>
      </c>
      <c r="F173" s="35">
        <v>39373255</v>
      </c>
      <c r="G173" s="35">
        <v>14117025</v>
      </c>
      <c r="H173" s="35">
        <v>275909224</v>
      </c>
      <c r="I173" s="35">
        <v>64303192</v>
      </c>
      <c r="J173" s="35">
        <v>22704974</v>
      </c>
      <c r="K173" s="35">
        <v>30397231</v>
      </c>
      <c r="L173" s="35">
        <v>570412146</v>
      </c>
      <c r="M173" s="35">
        <v>212621576</v>
      </c>
      <c r="N173" s="35">
        <v>664657280</v>
      </c>
      <c r="O173" s="35">
        <v>152842516</v>
      </c>
      <c r="P173" s="35">
        <v>294424167</v>
      </c>
      <c r="Q173" s="35">
        <v>69708164</v>
      </c>
      <c r="R173" s="35">
        <v>34143916</v>
      </c>
      <c r="S173" s="35">
        <v>19975581</v>
      </c>
      <c r="T173" s="35">
        <v>1444982208</v>
      </c>
      <c r="U173" s="35">
        <v>0</v>
      </c>
      <c r="V173" s="35">
        <v>379876382</v>
      </c>
      <c r="W173" s="35">
        <v>129317596</v>
      </c>
      <c r="X173" s="35">
        <v>68715728</v>
      </c>
      <c r="Y173" s="35">
        <v>9902549</v>
      </c>
      <c r="Z173" s="35">
        <v>59374981</v>
      </c>
      <c r="AA173" s="35">
        <v>13003652</v>
      </c>
      <c r="AB173" s="35">
        <v>228352866</v>
      </c>
      <c r="AC173" s="35">
        <v>542801605</v>
      </c>
      <c r="AD173" s="35">
        <v>398870806</v>
      </c>
      <c r="AE173" s="35">
        <v>187456861</v>
      </c>
      <c r="AF173" s="35">
        <v>424966937</v>
      </c>
      <c r="AG173" s="35">
        <v>55761345</v>
      </c>
      <c r="AH173" s="35">
        <v>0</v>
      </c>
      <c r="AI173" s="35">
        <v>41440716</v>
      </c>
      <c r="AJ173" s="35">
        <v>19551377</v>
      </c>
      <c r="AK173" s="35">
        <v>9902549</v>
      </c>
      <c r="AL173" s="203">
        <v>6987028268</v>
      </c>
    </row>
    <row r="174" spans="1:38" s="6" customFormat="1" ht="15" x14ac:dyDescent="0.25">
      <c r="A174" s="77" t="s">
        <v>924</v>
      </c>
      <c r="B174" s="28" t="s">
        <v>144</v>
      </c>
      <c r="C174" s="27">
        <v>0</v>
      </c>
      <c r="D174" s="27">
        <v>0</v>
      </c>
      <c r="E174" s="27">
        <v>0</v>
      </c>
      <c r="F174" s="27">
        <v>0</v>
      </c>
      <c r="G174" s="27">
        <v>0</v>
      </c>
      <c r="H174" s="27">
        <v>0</v>
      </c>
      <c r="I174" s="27">
        <v>0</v>
      </c>
      <c r="J174" s="27">
        <v>0</v>
      </c>
      <c r="K174" s="27">
        <v>0</v>
      </c>
      <c r="L174" s="27">
        <v>0</v>
      </c>
      <c r="M174" s="27">
        <v>0</v>
      </c>
      <c r="N174" s="27">
        <v>0</v>
      </c>
      <c r="O174" s="27">
        <v>0</v>
      </c>
      <c r="P174" s="27">
        <v>0</v>
      </c>
      <c r="Q174" s="27">
        <v>0</v>
      </c>
      <c r="R174" s="27">
        <v>0</v>
      </c>
      <c r="S174" s="27">
        <v>0</v>
      </c>
      <c r="T174" s="27">
        <v>0</v>
      </c>
      <c r="U174" s="27">
        <v>0</v>
      </c>
      <c r="V174" s="27">
        <v>0</v>
      </c>
      <c r="W174" s="27">
        <v>0</v>
      </c>
      <c r="X174" s="27">
        <v>0</v>
      </c>
      <c r="Y174" s="27">
        <v>0</v>
      </c>
      <c r="Z174" s="27">
        <v>0</v>
      </c>
      <c r="AA174" s="27">
        <v>0</v>
      </c>
      <c r="AB174" s="27">
        <v>0</v>
      </c>
      <c r="AC174" s="27">
        <v>0</v>
      </c>
      <c r="AD174" s="27">
        <v>0</v>
      </c>
      <c r="AE174" s="27">
        <v>0</v>
      </c>
      <c r="AF174" s="27">
        <v>0</v>
      </c>
      <c r="AG174" s="27">
        <v>0</v>
      </c>
      <c r="AH174" s="27">
        <v>0</v>
      </c>
      <c r="AI174" s="27">
        <v>0</v>
      </c>
      <c r="AJ174" s="27">
        <v>0</v>
      </c>
      <c r="AK174" s="27">
        <v>0</v>
      </c>
      <c r="AL174" s="201">
        <v>0</v>
      </c>
    </row>
    <row r="175" spans="1:38" s="6" customFormat="1" ht="15" x14ac:dyDescent="0.25">
      <c r="A175" s="77" t="s">
        <v>925</v>
      </c>
      <c r="B175" s="28" t="s">
        <v>145</v>
      </c>
      <c r="C175" s="27">
        <v>0</v>
      </c>
      <c r="D175" s="27">
        <v>0</v>
      </c>
      <c r="E175" s="27">
        <v>0</v>
      </c>
      <c r="F175" s="27">
        <v>0</v>
      </c>
      <c r="G175" s="27">
        <v>0</v>
      </c>
      <c r="H175" s="27">
        <v>0</v>
      </c>
      <c r="I175" s="27">
        <v>0</v>
      </c>
      <c r="J175" s="27">
        <v>0</v>
      </c>
      <c r="K175" s="27">
        <v>0</v>
      </c>
      <c r="L175" s="27">
        <v>0</v>
      </c>
      <c r="M175" s="27">
        <v>0</v>
      </c>
      <c r="N175" s="27">
        <v>0</v>
      </c>
      <c r="O175" s="27">
        <v>0</v>
      </c>
      <c r="P175" s="27">
        <v>0</v>
      </c>
      <c r="Q175" s="27">
        <v>0</v>
      </c>
      <c r="R175" s="27">
        <v>0</v>
      </c>
      <c r="S175" s="27">
        <v>0</v>
      </c>
      <c r="T175" s="27">
        <v>0</v>
      </c>
      <c r="U175" s="27">
        <v>0</v>
      </c>
      <c r="V175" s="27">
        <v>0</v>
      </c>
      <c r="W175" s="27">
        <v>0</v>
      </c>
      <c r="X175" s="27">
        <v>0</v>
      </c>
      <c r="Y175" s="27">
        <v>0</v>
      </c>
      <c r="Z175" s="27">
        <v>0</v>
      </c>
      <c r="AA175" s="27">
        <v>0</v>
      </c>
      <c r="AB175" s="27">
        <v>0</v>
      </c>
      <c r="AC175" s="27">
        <v>0</v>
      </c>
      <c r="AD175" s="27">
        <v>0</v>
      </c>
      <c r="AE175" s="27">
        <v>0</v>
      </c>
      <c r="AF175" s="27">
        <v>0</v>
      </c>
      <c r="AG175" s="27">
        <v>0</v>
      </c>
      <c r="AH175" s="27">
        <v>0</v>
      </c>
      <c r="AI175" s="27">
        <v>0</v>
      </c>
      <c r="AJ175" s="27">
        <v>0</v>
      </c>
      <c r="AK175" s="27">
        <v>0</v>
      </c>
      <c r="AL175" s="201">
        <v>0</v>
      </c>
    </row>
    <row r="176" spans="1:38" s="6" customFormat="1" ht="15" x14ac:dyDescent="0.25">
      <c r="A176" s="77" t="s">
        <v>926</v>
      </c>
      <c r="B176" s="28" t="s">
        <v>146</v>
      </c>
      <c r="C176" s="27">
        <v>0</v>
      </c>
      <c r="D176" s="27">
        <v>0</v>
      </c>
      <c r="E176" s="27">
        <v>0</v>
      </c>
      <c r="F176" s="27">
        <v>0</v>
      </c>
      <c r="G176" s="27">
        <v>0</v>
      </c>
      <c r="H176" s="27">
        <v>0</v>
      </c>
      <c r="I176" s="27">
        <v>0</v>
      </c>
      <c r="J176" s="27">
        <v>0</v>
      </c>
      <c r="K176" s="27">
        <v>0</v>
      </c>
      <c r="L176" s="27">
        <v>0</v>
      </c>
      <c r="M176" s="27">
        <v>0</v>
      </c>
      <c r="N176" s="27">
        <v>0</v>
      </c>
      <c r="O176" s="27">
        <v>0</v>
      </c>
      <c r="P176" s="27">
        <v>0</v>
      </c>
      <c r="Q176" s="27">
        <v>0</v>
      </c>
      <c r="R176" s="27">
        <v>0</v>
      </c>
      <c r="S176" s="27">
        <v>0</v>
      </c>
      <c r="T176" s="27">
        <v>0</v>
      </c>
      <c r="U176" s="27">
        <v>0</v>
      </c>
      <c r="V176" s="27">
        <v>0</v>
      </c>
      <c r="W176" s="27">
        <v>0</v>
      </c>
      <c r="X176" s="27">
        <v>0</v>
      </c>
      <c r="Y176" s="27">
        <v>0</v>
      </c>
      <c r="Z176" s="27">
        <v>0</v>
      </c>
      <c r="AA176" s="27">
        <v>0</v>
      </c>
      <c r="AB176" s="27">
        <v>0</v>
      </c>
      <c r="AC176" s="27">
        <v>0</v>
      </c>
      <c r="AD176" s="27">
        <v>0</v>
      </c>
      <c r="AE176" s="27">
        <v>0</v>
      </c>
      <c r="AF176" s="27">
        <v>0</v>
      </c>
      <c r="AG176" s="27">
        <v>0</v>
      </c>
      <c r="AH176" s="27">
        <v>0</v>
      </c>
      <c r="AI176" s="27">
        <v>0</v>
      </c>
      <c r="AJ176" s="27">
        <v>0</v>
      </c>
      <c r="AK176" s="27">
        <v>0</v>
      </c>
      <c r="AL176" s="201">
        <v>0</v>
      </c>
    </row>
    <row r="177" spans="1:38" s="6" customFormat="1" ht="15" x14ac:dyDescent="0.25">
      <c r="A177" s="77" t="s">
        <v>927</v>
      </c>
      <c r="B177" s="28" t="s">
        <v>147</v>
      </c>
      <c r="C177" s="27">
        <v>0</v>
      </c>
      <c r="D177" s="27">
        <v>0</v>
      </c>
      <c r="E177" s="27">
        <v>0</v>
      </c>
      <c r="F177" s="27">
        <v>0</v>
      </c>
      <c r="G177" s="27">
        <v>0</v>
      </c>
      <c r="H177" s="27">
        <v>0</v>
      </c>
      <c r="I177" s="27">
        <v>0</v>
      </c>
      <c r="J177" s="27">
        <v>0</v>
      </c>
      <c r="K177" s="27">
        <v>0</v>
      </c>
      <c r="L177" s="27">
        <v>0</v>
      </c>
      <c r="M177" s="27">
        <v>0</v>
      </c>
      <c r="N177" s="27">
        <v>0</v>
      </c>
      <c r="O177" s="27">
        <v>0</v>
      </c>
      <c r="P177" s="27">
        <v>0</v>
      </c>
      <c r="Q177" s="27">
        <v>0</v>
      </c>
      <c r="R177" s="27">
        <v>0</v>
      </c>
      <c r="S177" s="27">
        <v>0</v>
      </c>
      <c r="T177" s="27">
        <v>0</v>
      </c>
      <c r="U177" s="27">
        <v>0</v>
      </c>
      <c r="V177" s="27">
        <v>0</v>
      </c>
      <c r="W177" s="27">
        <v>0</v>
      </c>
      <c r="X177" s="27">
        <v>0</v>
      </c>
      <c r="Y177" s="27">
        <v>0</v>
      </c>
      <c r="Z177" s="27">
        <v>0</v>
      </c>
      <c r="AA177" s="27">
        <v>0</v>
      </c>
      <c r="AB177" s="27">
        <v>0</v>
      </c>
      <c r="AC177" s="27">
        <v>0</v>
      </c>
      <c r="AD177" s="27">
        <v>0</v>
      </c>
      <c r="AE177" s="27">
        <v>0</v>
      </c>
      <c r="AF177" s="27">
        <v>0</v>
      </c>
      <c r="AG177" s="27">
        <v>0</v>
      </c>
      <c r="AH177" s="27">
        <v>0</v>
      </c>
      <c r="AI177" s="27">
        <v>0</v>
      </c>
      <c r="AJ177" s="27">
        <v>0</v>
      </c>
      <c r="AK177" s="27">
        <v>0</v>
      </c>
      <c r="AL177" s="201">
        <v>0</v>
      </c>
    </row>
    <row r="178" spans="1:38" s="6" customFormat="1" ht="15" x14ac:dyDescent="0.25">
      <c r="A178" s="77" t="s">
        <v>928</v>
      </c>
      <c r="B178" s="28" t="s">
        <v>148</v>
      </c>
      <c r="C178" s="27">
        <v>0</v>
      </c>
      <c r="D178" s="27">
        <v>0</v>
      </c>
      <c r="E178" s="27">
        <v>0</v>
      </c>
      <c r="F178" s="27">
        <v>0</v>
      </c>
      <c r="G178" s="27">
        <v>0</v>
      </c>
      <c r="H178" s="27">
        <v>0</v>
      </c>
      <c r="I178" s="27">
        <v>0</v>
      </c>
      <c r="J178" s="27">
        <v>0</v>
      </c>
      <c r="K178" s="27">
        <v>0</v>
      </c>
      <c r="L178" s="27">
        <v>0</v>
      </c>
      <c r="M178" s="27">
        <v>0</v>
      </c>
      <c r="N178" s="27">
        <v>0</v>
      </c>
      <c r="O178" s="27">
        <v>0</v>
      </c>
      <c r="P178" s="27">
        <v>0</v>
      </c>
      <c r="Q178" s="27">
        <v>0</v>
      </c>
      <c r="R178" s="27">
        <v>0</v>
      </c>
      <c r="S178" s="27">
        <v>0</v>
      </c>
      <c r="T178" s="27">
        <v>0</v>
      </c>
      <c r="U178" s="27">
        <v>0</v>
      </c>
      <c r="V178" s="27">
        <v>0</v>
      </c>
      <c r="W178" s="27">
        <v>0</v>
      </c>
      <c r="X178" s="27">
        <v>0</v>
      </c>
      <c r="Y178" s="27">
        <v>0</v>
      </c>
      <c r="Z178" s="27">
        <v>0</v>
      </c>
      <c r="AA178" s="27">
        <v>0</v>
      </c>
      <c r="AB178" s="27">
        <v>0</v>
      </c>
      <c r="AC178" s="27">
        <v>0</v>
      </c>
      <c r="AD178" s="27">
        <v>0</v>
      </c>
      <c r="AE178" s="27">
        <v>0</v>
      </c>
      <c r="AF178" s="27">
        <v>0</v>
      </c>
      <c r="AG178" s="27">
        <v>0</v>
      </c>
      <c r="AH178" s="27">
        <v>0</v>
      </c>
      <c r="AI178" s="27">
        <v>0</v>
      </c>
      <c r="AJ178" s="27">
        <v>0</v>
      </c>
      <c r="AK178" s="27">
        <v>0</v>
      </c>
      <c r="AL178" s="201">
        <v>0</v>
      </c>
    </row>
    <row r="179" spans="1:38" s="6" customFormat="1" ht="15" x14ac:dyDescent="0.25">
      <c r="A179" s="77" t="s">
        <v>929</v>
      </c>
      <c r="B179" s="28" t="s">
        <v>149</v>
      </c>
      <c r="C179" s="27">
        <v>0</v>
      </c>
      <c r="D179" s="27">
        <v>0</v>
      </c>
      <c r="E179" s="27">
        <v>0</v>
      </c>
      <c r="F179" s="27">
        <v>0</v>
      </c>
      <c r="G179" s="27">
        <v>0</v>
      </c>
      <c r="H179" s="27">
        <v>0</v>
      </c>
      <c r="I179" s="27">
        <v>0</v>
      </c>
      <c r="J179" s="27">
        <v>0</v>
      </c>
      <c r="K179" s="27">
        <v>0</v>
      </c>
      <c r="L179" s="27">
        <v>0</v>
      </c>
      <c r="M179" s="27">
        <v>0</v>
      </c>
      <c r="N179" s="27">
        <v>0</v>
      </c>
      <c r="O179" s="27">
        <v>0</v>
      </c>
      <c r="P179" s="27">
        <v>0</v>
      </c>
      <c r="Q179" s="27">
        <v>0</v>
      </c>
      <c r="R179" s="27">
        <v>0</v>
      </c>
      <c r="S179" s="27">
        <v>0</v>
      </c>
      <c r="T179" s="27">
        <v>0</v>
      </c>
      <c r="U179" s="27">
        <v>0</v>
      </c>
      <c r="V179" s="27">
        <v>0</v>
      </c>
      <c r="W179" s="27">
        <v>0</v>
      </c>
      <c r="X179" s="27">
        <v>0</v>
      </c>
      <c r="Y179" s="27">
        <v>0</v>
      </c>
      <c r="Z179" s="27">
        <v>0</v>
      </c>
      <c r="AA179" s="27">
        <v>0</v>
      </c>
      <c r="AB179" s="27">
        <v>0</v>
      </c>
      <c r="AC179" s="27">
        <v>0</v>
      </c>
      <c r="AD179" s="27">
        <v>0</v>
      </c>
      <c r="AE179" s="27">
        <v>0</v>
      </c>
      <c r="AF179" s="27">
        <v>0</v>
      </c>
      <c r="AG179" s="27">
        <v>0</v>
      </c>
      <c r="AH179" s="27">
        <v>0</v>
      </c>
      <c r="AI179" s="27">
        <v>0</v>
      </c>
      <c r="AJ179" s="27">
        <v>0</v>
      </c>
      <c r="AK179" s="27">
        <v>0</v>
      </c>
      <c r="AL179" s="201">
        <v>0</v>
      </c>
    </row>
    <row r="180" spans="1:38" s="6" customFormat="1" ht="15" x14ac:dyDescent="0.25">
      <c r="A180" s="77" t="s">
        <v>930</v>
      </c>
      <c r="B180" s="28" t="s">
        <v>150</v>
      </c>
      <c r="C180" s="27">
        <v>0</v>
      </c>
      <c r="D180" s="27">
        <v>0</v>
      </c>
      <c r="E180" s="27">
        <v>0</v>
      </c>
      <c r="F180" s="27">
        <v>0</v>
      </c>
      <c r="G180" s="27">
        <v>0</v>
      </c>
      <c r="H180" s="27">
        <v>0</v>
      </c>
      <c r="I180" s="27">
        <v>0</v>
      </c>
      <c r="J180" s="27">
        <v>0</v>
      </c>
      <c r="K180" s="27">
        <v>0</v>
      </c>
      <c r="L180" s="27">
        <v>0</v>
      </c>
      <c r="M180" s="27">
        <v>0</v>
      </c>
      <c r="N180" s="27">
        <v>0</v>
      </c>
      <c r="O180" s="27">
        <v>0</v>
      </c>
      <c r="P180" s="27">
        <v>0</v>
      </c>
      <c r="Q180" s="27">
        <v>0</v>
      </c>
      <c r="R180" s="27">
        <v>0</v>
      </c>
      <c r="S180" s="27">
        <v>0</v>
      </c>
      <c r="T180" s="27">
        <v>0</v>
      </c>
      <c r="U180" s="27">
        <v>0</v>
      </c>
      <c r="V180" s="27">
        <v>0</v>
      </c>
      <c r="W180" s="27">
        <v>0</v>
      </c>
      <c r="X180" s="27">
        <v>0</v>
      </c>
      <c r="Y180" s="27">
        <v>0</v>
      </c>
      <c r="Z180" s="27">
        <v>0</v>
      </c>
      <c r="AA180" s="27">
        <v>0</v>
      </c>
      <c r="AB180" s="27">
        <v>0</v>
      </c>
      <c r="AC180" s="27">
        <v>0</v>
      </c>
      <c r="AD180" s="27">
        <v>0</v>
      </c>
      <c r="AE180" s="27">
        <v>0</v>
      </c>
      <c r="AF180" s="27">
        <v>0</v>
      </c>
      <c r="AG180" s="27">
        <v>0</v>
      </c>
      <c r="AH180" s="27">
        <v>0</v>
      </c>
      <c r="AI180" s="27">
        <v>0</v>
      </c>
      <c r="AJ180" s="27">
        <v>0</v>
      </c>
      <c r="AK180" s="27">
        <v>0</v>
      </c>
      <c r="AL180" s="201">
        <v>0</v>
      </c>
    </row>
    <row r="181" spans="1:38" s="6" customFormat="1" ht="15" x14ac:dyDescent="0.25">
      <c r="A181" s="77" t="s">
        <v>931</v>
      </c>
      <c r="B181" s="28" t="s">
        <v>151</v>
      </c>
      <c r="C181" s="27">
        <v>0</v>
      </c>
      <c r="D181" s="27">
        <v>0</v>
      </c>
      <c r="E181" s="27">
        <v>0</v>
      </c>
      <c r="F181" s="27">
        <v>0</v>
      </c>
      <c r="G181" s="27">
        <v>0</v>
      </c>
      <c r="H181" s="27">
        <v>0</v>
      </c>
      <c r="I181" s="27">
        <v>0</v>
      </c>
      <c r="J181" s="27">
        <v>0</v>
      </c>
      <c r="K181" s="27">
        <v>0</v>
      </c>
      <c r="L181" s="27">
        <v>0</v>
      </c>
      <c r="M181" s="27">
        <v>0</v>
      </c>
      <c r="N181" s="27">
        <v>0</v>
      </c>
      <c r="O181" s="27">
        <v>0</v>
      </c>
      <c r="P181" s="27">
        <v>0</v>
      </c>
      <c r="Q181" s="27">
        <v>0</v>
      </c>
      <c r="R181" s="27">
        <v>0</v>
      </c>
      <c r="S181" s="27">
        <v>0</v>
      </c>
      <c r="T181" s="27">
        <v>0</v>
      </c>
      <c r="U181" s="27">
        <v>0</v>
      </c>
      <c r="V181" s="27">
        <v>0</v>
      </c>
      <c r="W181" s="27">
        <v>0</v>
      </c>
      <c r="X181" s="27">
        <v>0</v>
      </c>
      <c r="Y181" s="27">
        <v>0</v>
      </c>
      <c r="Z181" s="27">
        <v>0</v>
      </c>
      <c r="AA181" s="27">
        <v>0</v>
      </c>
      <c r="AB181" s="27">
        <v>0</v>
      </c>
      <c r="AC181" s="27">
        <v>0</v>
      </c>
      <c r="AD181" s="27">
        <v>0</v>
      </c>
      <c r="AE181" s="27">
        <v>0</v>
      </c>
      <c r="AF181" s="27">
        <v>0</v>
      </c>
      <c r="AG181" s="27">
        <v>0</v>
      </c>
      <c r="AH181" s="27">
        <v>0</v>
      </c>
      <c r="AI181" s="27">
        <v>0</v>
      </c>
      <c r="AJ181" s="27">
        <v>0</v>
      </c>
      <c r="AK181" s="27">
        <v>0</v>
      </c>
      <c r="AL181" s="201">
        <v>0</v>
      </c>
    </row>
    <row r="182" spans="1:38" s="6" customFormat="1" ht="15" x14ac:dyDescent="0.25">
      <c r="A182" s="77" t="s">
        <v>932</v>
      </c>
      <c r="B182" s="28" t="s">
        <v>152</v>
      </c>
      <c r="C182" s="27">
        <v>0</v>
      </c>
      <c r="D182" s="27">
        <v>0</v>
      </c>
      <c r="E182" s="27">
        <v>0</v>
      </c>
      <c r="F182" s="27">
        <v>0</v>
      </c>
      <c r="G182" s="27">
        <v>0</v>
      </c>
      <c r="H182" s="27">
        <v>0</v>
      </c>
      <c r="I182" s="27">
        <v>0</v>
      </c>
      <c r="J182" s="27">
        <v>0</v>
      </c>
      <c r="K182" s="27">
        <v>0</v>
      </c>
      <c r="L182" s="27">
        <v>0</v>
      </c>
      <c r="M182" s="27">
        <v>0</v>
      </c>
      <c r="N182" s="27">
        <v>0</v>
      </c>
      <c r="O182" s="27">
        <v>0</v>
      </c>
      <c r="P182" s="27">
        <v>0</v>
      </c>
      <c r="Q182" s="27">
        <v>0</v>
      </c>
      <c r="R182" s="27">
        <v>0</v>
      </c>
      <c r="S182" s="27">
        <v>0</v>
      </c>
      <c r="T182" s="27">
        <v>0</v>
      </c>
      <c r="U182" s="27">
        <v>0</v>
      </c>
      <c r="V182" s="27">
        <v>0</v>
      </c>
      <c r="W182" s="27">
        <v>0</v>
      </c>
      <c r="X182" s="27">
        <v>0</v>
      </c>
      <c r="Y182" s="27">
        <v>0</v>
      </c>
      <c r="Z182" s="27">
        <v>0</v>
      </c>
      <c r="AA182" s="27">
        <v>0</v>
      </c>
      <c r="AB182" s="27">
        <v>0</v>
      </c>
      <c r="AC182" s="27">
        <v>0</v>
      </c>
      <c r="AD182" s="27">
        <v>0</v>
      </c>
      <c r="AE182" s="27">
        <v>0</v>
      </c>
      <c r="AF182" s="27">
        <v>0</v>
      </c>
      <c r="AG182" s="27">
        <v>0</v>
      </c>
      <c r="AH182" s="27">
        <v>0</v>
      </c>
      <c r="AI182" s="27">
        <v>0</v>
      </c>
      <c r="AJ182" s="27">
        <v>0</v>
      </c>
      <c r="AK182" s="27">
        <v>0</v>
      </c>
      <c r="AL182" s="201">
        <v>0</v>
      </c>
    </row>
    <row r="183" spans="1:38" s="6" customFormat="1" ht="15" x14ac:dyDescent="0.25">
      <c r="A183" s="77" t="s">
        <v>933</v>
      </c>
      <c r="B183" s="28" t="s">
        <v>153</v>
      </c>
      <c r="C183" s="27">
        <v>0</v>
      </c>
      <c r="D183" s="27">
        <v>0</v>
      </c>
      <c r="E183" s="27">
        <v>0</v>
      </c>
      <c r="F183" s="27">
        <v>0</v>
      </c>
      <c r="G183" s="27">
        <v>0</v>
      </c>
      <c r="H183" s="27">
        <v>0</v>
      </c>
      <c r="I183" s="27">
        <v>0</v>
      </c>
      <c r="J183" s="27">
        <v>0</v>
      </c>
      <c r="K183" s="27">
        <v>0</v>
      </c>
      <c r="L183" s="27">
        <v>0</v>
      </c>
      <c r="M183" s="27">
        <v>0</v>
      </c>
      <c r="N183" s="27">
        <v>0</v>
      </c>
      <c r="O183" s="27">
        <v>0</v>
      </c>
      <c r="P183" s="27">
        <v>0</v>
      </c>
      <c r="Q183" s="27">
        <v>0</v>
      </c>
      <c r="R183" s="27">
        <v>0</v>
      </c>
      <c r="S183" s="27">
        <v>0</v>
      </c>
      <c r="T183" s="27">
        <v>0</v>
      </c>
      <c r="U183" s="27">
        <v>0</v>
      </c>
      <c r="V183" s="27">
        <v>0</v>
      </c>
      <c r="W183" s="27">
        <v>0</v>
      </c>
      <c r="X183" s="27">
        <v>0</v>
      </c>
      <c r="Y183" s="27">
        <v>0</v>
      </c>
      <c r="Z183" s="27">
        <v>0</v>
      </c>
      <c r="AA183" s="27">
        <v>0</v>
      </c>
      <c r="AB183" s="27">
        <v>0</v>
      </c>
      <c r="AC183" s="27">
        <v>0</v>
      </c>
      <c r="AD183" s="27">
        <v>0</v>
      </c>
      <c r="AE183" s="27">
        <v>0</v>
      </c>
      <c r="AF183" s="27">
        <v>0</v>
      </c>
      <c r="AG183" s="27">
        <v>0</v>
      </c>
      <c r="AH183" s="27">
        <v>0</v>
      </c>
      <c r="AI183" s="27">
        <v>0</v>
      </c>
      <c r="AJ183" s="27">
        <v>0</v>
      </c>
      <c r="AK183" s="27">
        <v>0</v>
      </c>
      <c r="AL183" s="201">
        <v>0</v>
      </c>
    </row>
    <row r="184" spans="1:38" s="6" customFormat="1" ht="15" x14ac:dyDescent="0.25">
      <c r="A184" s="77" t="s">
        <v>934</v>
      </c>
      <c r="B184" s="28" t="s">
        <v>154</v>
      </c>
      <c r="C184" s="27">
        <v>0</v>
      </c>
      <c r="D184" s="27">
        <v>0</v>
      </c>
      <c r="E184" s="27">
        <v>0</v>
      </c>
      <c r="F184" s="27">
        <v>0</v>
      </c>
      <c r="G184" s="27">
        <v>0</v>
      </c>
      <c r="H184" s="27">
        <v>0</v>
      </c>
      <c r="I184" s="27">
        <v>0</v>
      </c>
      <c r="J184" s="27">
        <v>0</v>
      </c>
      <c r="K184" s="27">
        <v>0</v>
      </c>
      <c r="L184" s="27">
        <v>0</v>
      </c>
      <c r="M184" s="27">
        <v>0</v>
      </c>
      <c r="N184" s="27">
        <v>0</v>
      </c>
      <c r="O184" s="27">
        <v>0</v>
      </c>
      <c r="P184" s="27">
        <v>0</v>
      </c>
      <c r="Q184" s="27">
        <v>0</v>
      </c>
      <c r="R184" s="27">
        <v>0</v>
      </c>
      <c r="S184" s="27">
        <v>0</v>
      </c>
      <c r="T184" s="27">
        <v>0</v>
      </c>
      <c r="U184" s="27">
        <v>0</v>
      </c>
      <c r="V184" s="27">
        <v>0</v>
      </c>
      <c r="W184" s="27">
        <v>0</v>
      </c>
      <c r="X184" s="27">
        <v>0</v>
      </c>
      <c r="Y184" s="27">
        <v>0</v>
      </c>
      <c r="Z184" s="27">
        <v>0</v>
      </c>
      <c r="AA184" s="27">
        <v>0</v>
      </c>
      <c r="AB184" s="27">
        <v>0</v>
      </c>
      <c r="AC184" s="27">
        <v>0</v>
      </c>
      <c r="AD184" s="27">
        <v>0</v>
      </c>
      <c r="AE184" s="27">
        <v>0</v>
      </c>
      <c r="AF184" s="27">
        <v>0</v>
      </c>
      <c r="AG184" s="27">
        <v>0</v>
      </c>
      <c r="AH184" s="27">
        <v>0</v>
      </c>
      <c r="AI184" s="27">
        <v>0</v>
      </c>
      <c r="AJ184" s="27">
        <v>0</v>
      </c>
      <c r="AK184" s="27">
        <v>0</v>
      </c>
      <c r="AL184" s="201">
        <v>0</v>
      </c>
    </row>
    <row r="185" spans="1:38" s="6" customFormat="1" ht="15" x14ac:dyDescent="0.25">
      <c r="A185" s="77" t="s">
        <v>935</v>
      </c>
      <c r="B185" s="28" t="s">
        <v>155</v>
      </c>
      <c r="C185" s="27">
        <v>0</v>
      </c>
      <c r="D185" s="27">
        <v>0</v>
      </c>
      <c r="E185" s="27">
        <v>0</v>
      </c>
      <c r="F185" s="27">
        <v>0</v>
      </c>
      <c r="G185" s="27">
        <v>0</v>
      </c>
      <c r="H185" s="27">
        <v>0</v>
      </c>
      <c r="I185" s="27">
        <v>0</v>
      </c>
      <c r="J185" s="27">
        <v>0</v>
      </c>
      <c r="K185" s="27">
        <v>0</v>
      </c>
      <c r="L185" s="27">
        <v>0</v>
      </c>
      <c r="M185" s="27">
        <v>0</v>
      </c>
      <c r="N185" s="27">
        <v>0</v>
      </c>
      <c r="O185" s="27">
        <v>0</v>
      </c>
      <c r="P185" s="27">
        <v>0</v>
      </c>
      <c r="Q185" s="27">
        <v>0</v>
      </c>
      <c r="R185" s="27">
        <v>0</v>
      </c>
      <c r="S185" s="27">
        <v>0</v>
      </c>
      <c r="T185" s="27">
        <v>0</v>
      </c>
      <c r="U185" s="27">
        <v>0</v>
      </c>
      <c r="V185" s="27">
        <v>0</v>
      </c>
      <c r="W185" s="27">
        <v>0</v>
      </c>
      <c r="X185" s="27">
        <v>0</v>
      </c>
      <c r="Y185" s="27">
        <v>0</v>
      </c>
      <c r="Z185" s="27">
        <v>0</v>
      </c>
      <c r="AA185" s="27">
        <v>0</v>
      </c>
      <c r="AB185" s="27">
        <v>0</v>
      </c>
      <c r="AC185" s="27">
        <v>0</v>
      </c>
      <c r="AD185" s="27">
        <v>0</v>
      </c>
      <c r="AE185" s="27">
        <v>0</v>
      </c>
      <c r="AF185" s="27">
        <v>0</v>
      </c>
      <c r="AG185" s="27">
        <v>0</v>
      </c>
      <c r="AH185" s="27">
        <v>0</v>
      </c>
      <c r="AI185" s="27">
        <v>0</v>
      </c>
      <c r="AJ185" s="27">
        <v>0</v>
      </c>
      <c r="AK185" s="27">
        <v>0</v>
      </c>
      <c r="AL185" s="201">
        <v>0</v>
      </c>
    </row>
    <row r="186" spans="1:38" s="6" customFormat="1" ht="15" x14ac:dyDescent="0.25">
      <c r="A186" s="77" t="s">
        <v>936</v>
      </c>
      <c r="B186" s="28" t="s">
        <v>156</v>
      </c>
      <c r="C186" s="27">
        <v>0</v>
      </c>
      <c r="D186" s="27">
        <v>0</v>
      </c>
      <c r="E186" s="27">
        <v>0</v>
      </c>
      <c r="F186" s="27">
        <v>0</v>
      </c>
      <c r="G186" s="27">
        <v>0</v>
      </c>
      <c r="H186" s="27">
        <v>0</v>
      </c>
      <c r="I186" s="27">
        <v>0</v>
      </c>
      <c r="J186" s="27">
        <v>0</v>
      </c>
      <c r="K186" s="27">
        <v>0</v>
      </c>
      <c r="L186" s="27">
        <v>0</v>
      </c>
      <c r="M186" s="27">
        <v>0</v>
      </c>
      <c r="N186" s="27">
        <v>0</v>
      </c>
      <c r="O186" s="27">
        <v>0</v>
      </c>
      <c r="P186" s="27">
        <v>0</v>
      </c>
      <c r="Q186" s="27">
        <v>0</v>
      </c>
      <c r="R186" s="27">
        <v>0</v>
      </c>
      <c r="S186" s="27">
        <v>0</v>
      </c>
      <c r="T186" s="27">
        <v>0</v>
      </c>
      <c r="U186" s="27">
        <v>0</v>
      </c>
      <c r="V186" s="27">
        <v>0</v>
      </c>
      <c r="W186" s="27">
        <v>0</v>
      </c>
      <c r="X186" s="27">
        <v>0</v>
      </c>
      <c r="Y186" s="27">
        <v>0</v>
      </c>
      <c r="Z186" s="27">
        <v>0</v>
      </c>
      <c r="AA186" s="27">
        <v>0</v>
      </c>
      <c r="AB186" s="27">
        <v>0</v>
      </c>
      <c r="AC186" s="27">
        <v>0</v>
      </c>
      <c r="AD186" s="27">
        <v>0</v>
      </c>
      <c r="AE186" s="27">
        <v>0</v>
      </c>
      <c r="AF186" s="27">
        <v>0</v>
      </c>
      <c r="AG186" s="27">
        <v>0</v>
      </c>
      <c r="AH186" s="27">
        <v>0</v>
      </c>
      <c r="AI186" s="27">
        <v>0</v>
      </c>
      <c r="AJ186" s="27">
        <v>0</v>
      </c>
      <c r="AK186" s="27">
        <v>0</v>
      </c>
      <c r="AL186" s="201">
        <v>0</v>
      </c>
    </row>
    <row r="187" spans="1:38" s="6" customFormat="1" ht="15" x14ac:dyDescent="0.25">
      <c r="A187" s="77" t="s">
        <v>937</v>
      </c>
      <c r="B187" s="28" t="s">
        <v>70</v>
      </c>
      <c r="C187" s="27">
        <v>0</v>
      </c>
      <c r="D187" s="27">
        <v>0</v>
      </c>
      <c r="E187" s="27">
        <v>0</v>
      </c>
      <c r="F187" s="27">
        <v>0</v>
      </c>
      <c r="G187" s="27">
        <v>0</v>
      </c>
      <c r="H187" s="27">
        <v>0</v>
      </c>
      <c r="I187" s="27">
        <v>0</v>
      </c>
      <c r="J187" s="27">
        <v>0</v>
      </c>
      <c r="K187" s="27">
        <v>0</v>
      </c>
      <c r="L187" s="27">
        <v>0</v>
      </c>
      <c r="M187" s="27">
        <v>0</v>
      </c>
      <c r="N187" s="27">
        <v>0</v>
      </c>
      <c r="O187" s="27">
        <v>0</v>
      </c>
      <c r="P187" s="27">
        <v>0</v>
      </c>
      <c r="Q187" s="27">
        <v>0</v>
      </c>
      <c r="R187" s="27">
        <v>0</v>
      </c>
      <c r="S187" s="27">
        <v>0</v>
      </c>
      <c r="T187" s="27">
        <v>0</v>
      </c>
      <c r="U187" s="27">
        <v>0</v>
      </c>
      <c r="V187" s="27">
        <v>0</v>
      </c>
      <c r="W187" s="27">
        <v>0</v>
      </c>
      <c r="X187" s="27">
        <v>0</v>
      </c>
      <c r="Y187" s="27">
        <v>0</v>
      </c>
      <c r="Z187" s="27">
        <v>0</v>
      </c>
      <c r="AA187" s="27">
        <v>0</v>
      </c>
      <c r="AB187" s="27">
        <v>0</v>
      </c>
      <c r="AC187" s="27">
        <v>0</v>
      </c>
      <c r="AD187" s="27">
        <v>0</v>
      </c>
      <c r="AE187" s="27">
        <v>0</v>
      </c>
      <c r="AF187" s="27">
        <v>0</v>
      </c>
      <c r="AG187" s="27">
        <v>0</v>
      </c>
      <c r="AH187" s="27">
        <v>0</v>
      </c>
      <c r="AI187" s="27">
        <v>0</v>
      </c>
      <c r="AJ187" s="27">
        <v>0</v>
      </c>
      <c r="AK187" s="27">
        <v>0</v>
      </c>
      <c r="AL187" s="201">
        <v>0</v>
      </c>
    </row>
    <row r="188" spans="1:38" s="6" customFormat="1" ht="15" x14ac:dyDescent="0.25">
      <c r="A188" s="118" t="s">
        <v>938</v>
      </c>
      <c r="B188" s="119" t="s">
        <v>157</v>
      </c>
      <c r="C188" s="120">
        <v>0</v>
      </c>
      <c r="D188" s="120">
        <v>0</v>
      </c>
      <c r="E188" s="120">
        <v>0</v>
      </c>
      <c r="F188" s="120">
        <v>0</v>
      </c>
      <c r="G188" s="120">
        <v>0</v>
      </c>
      <c r="H188" s="120">
        <v>0</v>
      </c>
      <c r="I188" s="120">
        <v>0</v>
      </c>
      <c r="J188" s="120">
        <v>0</v>
      </c>
      <c r="K188" s="120">
        <v>0</v>
      </c>
      <c r="L188" s="120">
        <v>0</v>
      </c>
      <c r="M188" s="120">
        <v>0</v>
      </c>
      <c r="N188" s="120">
        <v>0</v>
      </c>
      <c r="O188" s="120">
        <v>0</v>
      </c>
      <c r="P188" s="120">
        <v>0</v>
      </c>
      <c r="Q188" s="120">
        <v>0</v>
      </c>
      <c r="R188" s="120">
        <v>0</v>
      </c>
      <c r="S188" s="120">
        <v>0</v>
      </c>
      <c r="T188" s="120">
        <v>0</v>
      </c>
      <c r="U188" s="120">
        <v>0</v>
      </c>
      <c r="V188" s="120">
        <v>0</v>
      </c>
      <c r="W188" s="120">
        <v>0</v>
      </c>
      <c r="X188" s="120">
        <v>0</v>
      </c>
      <c r="Y188" s="120">
        <v>0</v>
      </c>
      <c r="Z188" s="120">
        <v>0</v>
      </c>
      <c r="AA188" s="120">
        <v>0</v>
      </c>
      <c r="AB188" s="120">
        <v>0</v>
      </c>
      <c r="AC188" s="120">
        <v>0</v>
      </c>
      <c r="AD188" s="120">
        <v>0</v>
      </c>
      <c r="AE188" s="120">
        <v>0</v>
      </c>
      <c r="AF188" s="120">
        <v>0</v>
      </c>
      <c r="AG188" s="120">
        <v>0</v>
      </c>
      <c r="AH188" s="120">
        <v>0</v>
      </c>
      <c r="AI188" s="120">
        <v>0</v>
      </c>
      <c r="AJ188" s="120">
        <v>0</v>
      </c>
      <c r="AK188" s="120">
        <v>0</v>
      </c>
      <c r="AL188" s="202">
        <v>0</v>
      </c>
    </row>
    <row r="189" spans="1:38" s="6" customFormat="1" ht="15" x14ac:dyDescent="0.25">
      <c r="A189" s="77" t="s">
        <v>939</v>
      </c>
      <c r="B189" s="28" t="s">
        <v>144</v>
      </c>
      <c r="C189" s="27">
        <v>0</v>
      </c>
      <c r="D189" s="27">
        <v>0</v>
      </c>
      <c r="E189" s="27">
        <v>0</v>
      </c>
      <c r="F189" s="27">
        <v>0</v>
      </c>
      <c r="G189" s="27">
        <v>0</v>
      </c>
      <c r="H189" s="27">
        <v>0</v>
      </c>
      <c r="I189" s="27">
        <v>0</v>
      </c>
      <c r="J189" s="27">
        <v>0</v>
      </c>
      <c r="K189" s="27">
        <v>0</v>
      </c>
      <c r="L189" s="27">
        <v>0</v>
      </c>
      <c r="M189" s="27">
        <v>0</v>
      </c>
      <c r="N189" s="27">
        <v>0</v>
      </c>
      <c r="O189" s="27">
        <v>0</v>
      </c>
      <c r="P189" s="27">
        <v>0</v>
      </c>
      <c r="Q189" s="27">
        <v>0</v>
      </c>
      <c r="R189" s="27">
        <v>0</v>
      </c>
      <c r="S189" s="27">
        <v>0</v>
      </c>
      <c r="T189" s="27">
        <v>0</v>
      </c>
      <c r="U189" s="27">
        <v>0</v>
      </c>
      <c r="V189" s="27">
        <v>0</v>
      </c>
      <c r="W189" s="27">
        <v>0</v>
      </c>
      <c r="X189" s="27">
        <v>0</v>
      </c>
      <c r="Y189" s="27">
        <v>0</v>
      </c>
      <c r="Z189" s="27">
        <v>0</v>
      </c>
      <c r="AA189" s="27">
        <v>0</v>
      </c>
      <c r="AB189" s="27">
        <v>0</v>
      </c>
      <c r="AC189" s="27">
        <v>0</v>
      </c>
      <c r="AD189" s="27">
        <v>0</v>
      </c>
      <c r="AE189" s="27">
        <v>0</v>
      </c>
      <c r="AF189" s="27">
        <v>0</v>
      </c>
      <c r="AG189" s="27">
        <v>0</v>
      </c>
      <c r="AH189" s="27">
        <v>0</v>
      </c>
      <c r="AI189" s="27">
        <v>0</v>
      </c>
      <c r="AJ189" s="27">
        <v>0</v>
      </c>
      <c r="AK189" s="27">
        <v>0</v>
      </c>
      <c r="AL189" s="201">
        <v>0</v>
      </c>
    </row>
    <row r="190" spans="1:38" s="6" customFormat="1" ht="15" x14ac:dyDescent="0.25">
      <c r="A190" s="77" t="s">
        <v>940</v>
      </c>
      <c r="B190" s="28" t="s">
        <v>145</v>
      </c>
      <c r="C190" s="27">
        <v>0</v>
      </c>
      <c r="D190" s="27">
        <v>0</v>
      </c>
      <c r="E190" s="27">
        <v>0</v>
      </c>
      <c r="F190" s="27">
        <v>0</v>
      </c>
      <c r="G190" s="27">
        <v>0</v>
      </c>
      <c r="H190" s="27">
        <v>0</v>
      </c>
      <c r="I190" s="27">
        <v>0</v>
      </c>
      <c r="J190" s="27">
        <v>0</v>
      </c>
      <c r="K190" s="27">
        <v>0</v>
      </c>
      <c r="L190" s="27">
        <v>0</v>
      </c>
      <c r="M190" s="27">
        <v>0</v>
      </c>
      <c r="N190" s="27">
        <v>0</v>
      </c>
      <c r="O190" s="27">
        <v>0</v>
      </c>
      <c r="P190" s="27">
        <v>0</v>
      </c>
      <c r="Q190" s="27">
        <v>0</v>
      </c>
      <c r="R190" s="27">
        <v>0</v>
      </c>
      <c r="S190" s="27">
        <v>0</v>
      </c>
      <c r="T190" s="27">
        <v>0</v>
      </c>
      <c r="U190" s="27">
        <v>0</v>
      </c>
      <c r="V190" s="27">
        <v>0</v>
      </c>
      <c r="W190" s="27">
        <v>0</v>
      </c>
      <c r="X190" s="27">
        <v>0</v>
      </c>
      <c r="Y190" s="27">
        <v>0</v>
      </c>
      <c r="Z190" s="27">
        <v>0</v>
      </c>
      <c r="AA190" s="27">
        <v>0</v>
      </c>
      <c r="AB190" s="27">
        <v>0</v>
      </c>
      <c r="AC190" s="27">
        <v>0</v>
      </c>
      <c r="AD190" s="27">
        <v>0</v>
      </c>
      <c r="AE190" s="27">
        <v>0</v>
      </c>
      <c r="AF190" s="27">
        <v>0</v>
      </c>
      <c r="AG190" s="27">
        <v>0</v>
      </c>
      <c r="AH190" s="27">
        <v>0</v>
      </c>
      <c r="AI190" s="27">
        <v>0</v>
      </c>
      <c r="AJ190" s="27">
        <v>0</v>
      </c>
      <c r="AK190" s="27">
        <v>0</v>
      </c>
      <c r="AL190" s="201">
        <v>0</v>
      </c>
    </row>
    <row r="191" spans="1:38" s="6" customFormat="1" ht="15" x14ac:dyDescent="0.25">
      <c r="A191" s="77" t="s">
        <v>941</v>
      </c>
      <c r="B191" s="28" t="s">
        <v>146</v>
      </c>
      <c r="C191" s="27">
        <v>0</v>
      </c>
      <c r="D191" s="27">
        <v>0</v>
      </c>
      <c r="E191" s="27">
        <v>0</v>
      </c>
      <c r="F191" s="27">
        <v>0</v>
      </c>
      <c r="G191" s="27">
        <v>0</v>
      </c>
      <c r="H191" s="27">
        <v>0</v>
      </c>
      <c r="I191" s="27">
        <v>0</v>
      </c>
      <c r="J191" s="27">
        <v>0</v>
      </c>
      <c r="K191" s="27">
        <v>0</v>
      </c>
      <c r="L191" s="27">
        <v>0</v>
      </c>
      <c r="M191" s="27">
        <v>0</v>
      </c>
      <c r="N191" s="27">
        <v>0</v>
      </c>
      <c r="O191" s="27">
        <v>0</v>
      </c>
      <c r="P191" s="27">
        <v>0</v>
      </c>
      <c r="Q191" s="27">
        <v>0</v>
      </c>
      <c r="R191" s="27">
        <v>0</v>
      </c>
      <c r="S191" s="27">
        <v>0</v>
      </c>
      <c r="T191" s="27">
        <v>0</v>
      </c>
      <c r="U191" s="27">
        <v>0</v>
      </c>
      <c r="V191" s="27">
        <v>0</v>
      </c>
      <c r="W191" s="27">
        <v>0</v>
      </c>
      <c r="X191" s="27">
        <v>0</v>
      </c>
      <c r="Y191" s="27">
        <v>0</v>
      </c>
      <c r="Z191" s="27">
        <v>0</v>
      </c>
      <c r="AA191" s="27">
        <v>0</v>
      </c>
      <c r="AB191" s="27">
        <v>0</v>
      </c>
      <c r="AC191" s="27">
        <v>0</v>
      </c>
      <c r="AD191" s="27">
        <v>0</v>
      </c>
      <c r="AE191" s="27">
        <v>0</v>
      </c>
      <c r="AF191" s="27">
        <v>0</v>
      </c>
      <c r="AG191" s="27">
        <v>0</v>
      </c>
      <c r="AH191" s="27">
        <v>0</v>
      </c>
      <c r="AI191" s="27">
        <v>0</v>
      </c>
      <c r="AJ191" s="27">
        <v>0</v>
      </c>
      <c r="AK191" s="27">
        <v>0</v>
      </c>
      <c r="AL191" s="201">
        <v>0</v>
      </c>
    </row>
    <row r="192" spans="1:38" s="6" customFormat="1" ht="15" x14ac:dyDescent="0.25">
      <c r="A192" s="77" t="s">
        <v>942</v>
      </c>
      <c r="B192" s="28" t="s">
        <v>147</v>
      </c>
      <c r="C192" s="27">
        <v>0</v>
      </c>
      <c r="D192" s="27">
        <v>0</v>
      </c>
      <c r="E192" s="27">
        <v>0</v>
      </c>
      <c r="F192" s="27">
        <v>0</v>
      </c>
      <c r="G192" s="27">
        <v>0</v>
      </c>
      <c r="H192" s="27">
        <v>0</v>
      </c>
      <c r="I192" s="27">
        <v>0</v>
      </c>
      <c r="J192" s="27">
        <v>0</v>
      </c>
      <c r="K192" s="27">
        <v>0</v>
      </c>
      <c r="L192" s="27">
        <v>0</v>
      </c>
      <c r="M192" s="27">
        <v>0</v>
      </c>
      <c r="N192" s="27">
        <v>0</v>
      </c>
      <c r="O192" s="27">
        <v>0</v>
      </c>
      <c r="P192" s="27">
        <v>0</v>
      </c>
      <c r="Q192" s="27">
        <v>0</v>
      </c>
      <c r="R192" s="27">
        <v>0</v>
      </c>
      <c r="S192" s="27">
        <v>0</v>
      </c>
      <c r="T192" s="27">
        <v>0</v>
      </c>
      <c r="U192" s="27">
        <v>0</v>
      </c>
      <c r="V192" s="27">
        <v>0</v>
      </c>
      <c r="W192" s="27">
        <v>0</v>
      </c>
      <c r="X192" s="27">
        <v>0</v>
      </c>
      <c r="Y192" s="27">
        <v>0</v>
      </c>
      <c r="Z192" s="27">
        <v>0</v>
      </c>
      <c r="AA192" s="27">
        <v>0</v>
      </c>
      <c r="AB192" s="27">
        <v>0</v>
      </c>
      <c r="AC192" s="27">
        <v>0</v>
      </c>
      <c r="AD192" s="27">
        <v>0</v>
      </c>
      <c r="AE192" s="27">
        <v>0</v>
      </c>
      <c r="AF192" s="27">
        <v>0</v>
      </c>
      <c r="AG192" s="27">
        <v>0</v>
      </c>
      <c r="AH192" s="27">
        <v>0</v>
      </c>
      <c r="AI192" s="27">
        <v>0</v>
      </c>
      <c r="AJ192" s="27">
        <v>0</v>
      </c>
      <c r="AK192" s="27">
        <v>0</v>
      </c>
      <c r="AL192" s="201">
        <v>0</v>
      </c>
    </row>
    <row r="193" spans="1:38" s="6" customFormat="1" ht="15" x14ac:dyDescent="0.25">
      <c r="A193" s="77" t="s">
        <v>943</v>
      </c>
      <c r="B193" s="28" t="s">
        <v>148</v>
      </c>
      <c r="C193" s="27">
        <v>0</v>
      </c>
      <c r="D193" s="27">
        <v>0</v>
      </c>
      <c r="E193" s="27">
        <v>0</v>
      </c>
      <c r="F193" s="27">
        <v>0</v>
      </c>
      <c r="G193" s="27">
        <v>0</v>
      </c>
      <c r="H193" s="27">
        <v>0</v>
      </c>
      <c r="I193" s="27">
        <v>0</v>
      </c>
      <c r="J193" s="27">
        <v>0</v>
      </c>
      <c r="K193" s="27">
        <v>0</v>
      </c>
      <c r="L193" s="27">
        <v>0</v>
      </c>
      <c r="M193" s="27">
        <v>0</v>
      </c>
      <c r="N193" s="27">
        <v>0</v>
      </c>
      <c r="O193" s="27">
        <v>0</v>
      </c>
      <c r="P193" s="27">
        <v>0</v>
      </c>
      <c r="Q193" s="27">
        <v>0</v>
      </c>
      <c r="R193" s="27">
        <v>0</v>
      </c>
      <c r="S193" s="27">
        <v>0</v>
      </c>
      <c r="T193" s="27">
        <v>0</v>
      </c>
      <c r="U193" s="27">
        <v>0</v>
      </c>
      <c r="V193" s="27">
        <v>0</v>
      </c>
      <c r="W193" s="27">
        <v>0</v>
      </c>
      <c r="X193" s="27">
        <v>0</v>
      </c>
      <c r="Y193" s="27">
        <v>0</v>
      </c>
      <c r="Z193" s="27">
        <v>0</v>
      </c>
      <c r="AA193" s="27">
        <v>0</v>
      </c>
      <c r="AB193" s="27">
        <v>0</v>
      </c>
      <c r="AC193" s="27">
        <v>0</v>
      </c>
      <c r="AD193" s="27">
        <v>0</v>
      </c>
      <c r="AE193" s="27">
        <v>0</v>
      </c>
      <c r="AF193" s="27">
        <v>0</v>
      </c>
      <c r="AG193" s="27">
        <v>0</v>
      </c>
      <c r="AH193" s="27">
        <v>0</v>
      </c>
      <c r="AI193" s="27">
        <v>0</v>
      </c>
      <c r="AJ193" s="27">
        <v>0</v>
      </c>
      <c r="AK193" s="27">
        <v>0</v>
      </c>
      <c r="AL193" s="201">
        <v>0</v>
      </c>
    </row>
    <row r="194" spans="1:38" s="6" customFormat="1" ht="15" x14ac:dyDescent="0.25">
      <c r="A194" s="77" t="s">
        <v>944</v>
      </c>
      <c r="B194" s="28" t="s">
        <v>149</v>
      </c>
      <c r="C194" s="27">
        <v>0</v>
      </c>
      <c r="D194" s="27">
        <v>0</v>
      </c>
      <c r="E194" s="27">
        <v>0</v>
      </c>
      <c r="F194" s="27">
        <v>0</v>
      </c>
      <c r="G194" s="27">
        <v>0</v>
      </c>
      <c r="H194" s="27">
        <v>0</v>
      </c>
      <c r="I194" s="27">
        <v>0</v>
      </c>
      <c r="J194" s="27">
        <v>0</v>
      </c>
      <c r="K194" s="27">
        <v>0</v>
      </c>
      <c r="L194" s="27">
        <v>0</v>
      </c>
      <c r="M194" s="27">
        <v>0</v>
      </c>
      <c r="N194" s="27">
        <v>0</v>
      </c>
      <c r="O194" s="27">
        <v>0</v>
      </c>
      <c r="P194" s="27">
        <v>0</v>
      </c>
      <c r="Q194" s="27">
        <v>0</v>
      </c>
      <c r="R194" s="27">
        <v>0</v>
      </c>
      <c r="S194" s="27">
        <v>0</v>
      </c>
      <c r="T194" s="27">
        <v>0</v>
      </c>
      <c r="U194" s="27">
        <v>0</v>
      </c>
      <c r="V194" s="27">
        <v>0</v>
      </c>
      <c r="W194" s="27">
        <v>0</v>
      </c>
      <c r="X194" s="27">
        <v>0</v>
      </c>
      <c r="Y194" s="27">
        <v>0</v>
      </c>
      <c r="Z194" s="27">
        <v>0</v>
      </c>
      <c r="AA194" s="27">
        <v>0</v>
      </c>
      <c r="AB194" s="27">
        <v>0</v>
      </c>
      <c r="AC194" s="27">
        <v>0</v>
      </c>
      <c r="AD194" s="27">
        <v>0</v>
      </c>
      <c r="AE194" s="27">
        <v>0</v>
      </c>
      <c r="AF194" s="27">
        <v>0</v>
      </c>
      <c r="AG194" s="27">
        <v>0</v>
      </c>
      <c r="AH194" s="27">
        <v>0</v>
      </c>
      <c r="AI194" s="27">
        <v>0</v>
      </c>
      <c r="AJ194" s="27">
        <v>0</v>
      </c>
      <c r="AK194" s="27">
        <v>0</v>
      </c>
      <c r="AL194" s="201">
        <v>0</v>
      </c>
    </row>
    <row r="195" spans="1:38" s="6" customFormat="1" ht="15" x14ac:dyDescent="0.25">
      <c r="A195" s="77" t="s">
        <v>945</v>
      </c>
      <c r="B195" s="28" t="s">
        <v>150</v>
      </c>
      <c r="C195" s="27">
        <v>0</v>
      </c>
      <c r="D195" s="27">
        <v>0</v>
      </c>
      <c r="E195" s="27">
        <v>0</v>
      </c>
      <c r="F195" s="27">
        <v>0</v>
      </c>
      <c r="G195" s="27">
        <v>0</v>
      </c>
      <c r="H195" s="27">
        <v>0</v>
      </c>
      <c r="I195" s="27">
        <v>0</v>
      </c>
      <c r="J195" s="27">
        <v>0</v>
      </c>
      <c r="K195" s="27">
        <v>0</v>
      </c>
      <c r="L195" s="27">
        <v>0</v>
      </c>
      <c r="M195" s="27">
        <v>0</v>
      </c>
      <c r="N195" s="27">
        <v>0</v>
      </c>
      <c r="O195" s="27">
        <v>0</v>
      </c>
      <c r="P195" s="27">
        <v>0</v>
      </c>
      <c r="Q195" s="27">
        <v>0</v>
      </c>
      <c r="R195" s="27">
        <v>0</v>
      </c>
      <c r="S195" s="27">
        <v>0</v>
      </c>
      <c r="T195" s="27">
        <v>0</v>
      </c>
      <c r="U195" s="27">
        <v>0</v>
      </c>
      <c r="V195" s="27">
        <v>0</v>
      </c>
      <c r="W195" s="27">
        <v>0</v>
      </c>
      <c r="X195" s="27">
        <v>0</v>
      </c>
      <c r="Y195" s="27">
        <v>0</v>
      </c>
      <c r="Z195" s="27">
        <v>0</v>
      </c>
      <c r="AA195" s="27">
        <v>0</v>
      </c>
      <c r="AB195" s="27">
        <v>0</v>
      </c>
      <c r="AC195" s="27">
        <v>0</v>
      </c>
      <c r="AD195" s="27">
        <v>0</v>
      </c>
      <c r="AE195" s="27">
        <v>0</v>
      </c>
      <c r="AF195" s="27">
        <v>0</v>
      </c>
      <c r="AG195" s="27">
        <v>0</v>
      </c>
      <c r="AH195" s="27">
        <v>0</v>
      </c>
      <c r="AI195" s="27">
        <v>0</v>
      </c>
      <c r="AJ195" s="27">
        <v>0</v>
      </c>
      <c r="AK195" s="27">
        <v>0</v>
      </c>
      <c r="AL195" s="201">
        <v>0</v>
      </c>
    </row>
    <row r="196" spans="1:38" s="6" customFormat="1" ht="15" x14ac:dyDescent="0.25">
      <c r="A196" s="77" t="s">
        <v>946</v>
      </c>
      <c r="B196" s="28" t="s">
        <v>151</v>
      </c>
      <c r="C196" s="27">
        <v>0</v>
      </c>
      <c r="D196" s="27">
        <v>0</v>
      </c>
      <c r="E196" s="27">
        <v>0</v>
      </c>
      <c r="F196" s="27">
        <v>0</v>
      </c>
      <c r="G196" s="27">
        <v>0</v>
      </c>
      <c r="H196" s="27">
        <v>0</v>
      </c>
      <c r="I196" s="27">
        <v>0</v>
      </c>
      <c r="J196" s="27">
        <v>0</v>
      </c>
      <c r="K196" s="27">
        <v>0</v>
      </c>
      <c r="L196" s="27">
        <v>0</v>
      </c>
      <c r="M196" s="27">
        <v>0</v>
      </c>
      <c r="N196" s="27">
        <v>0</v>
      </c>
      <c r="O196" s="27">
        <v>0</v>
      </c>
      <c r="P196" s="27">
        <v>0</v>
      </c>
      <c r="Q196" s="27">
        <v>0</v>
      </c>
      <c r="R196" s="27">
        <v>0</v>
      </c>
      <c r="S196" s="27">
        <v>0</v>
      </c>
      <c r="T196" s="27">
        <v>0</v>
      </c>
      <c r="U196" s="27">
        <v>0</v>
      </c>
      <c r="V196" s="27">
        <v>0</v>
      </c>
      <c r="W196" s="27">
        <v>0</v>
      </c>
      <c r="X196" s="27">
        <v>0</v>
      </c>
      <c r="Y196" s="27">
        <v>0</v>
      </c>
      <c r="Z196" s="27">
        <v>0</v>
      </c>
      <c r="AA196" s="27">
        <v>0</v>
      </c>
      <c r="AB196" s="27">
        <v>0</v>
      </c>
      <c r="AC196" s="27">
        <v>0</v>
      </c>
      <c r="AD196" s="27">
        <v>0</v>
      </c>
      <c r="AE196" s="27">
        <v>0</v>
      </c>
      <c r="AF196" s="27">
        <v>0</v>
      </c>
      <c r="AG196" s="27">
        <v>0</v>
      </c>
      <c r="AH196" s="27">
        <v>0</v>
      </c>
      <c r="AI196" s="27">
        <v>0</v>
      </c>
      <c r="AJ196" s="27">
        <v>0</v>
      </c>
      <c r="AK196" s="27">
        <v>0</v>
      </c>
      <c r="AL196" s="201">
        <v>0</v>
      </c>
    </row>
    <row r="197" spans="1:38" s="6" customFormat="1" ht="15" x14ac:dyDescent="0.25">
      <c r="A197" s="77" t="s">
        <v>947</v>
      </c>
      <c r="B197" s="28" t="s">
        <v>152</v>
      </c>
      <c r="C197" s="27">
        <v>0</v>
      </c>
      <c r="D197" s="27">
        <v>0</v>
      </c>
      <c r="E197" s="27">
        <v>0</v>
      </c>
      <c r="F197" s="27">
        <v>0</v>
      </c>
      <c r="G197" s="27">
        <v>0</v>
      </c>
      <c r="H197" s="27">
        <v>0</v>
      </c>
      <c r="I197" s="27">
        <v>0</v>
      </c>
      <c r="J197" s="27">
        <v>0</v>
      </c>
      <c r="K197" s="27">
        <v>0</v>
      </c>
      <c r="L197" s="27">
        <v>0</v>
      </c>
      <c r="M197" s="27">
        <v>0</v>
      </c>
      <c r="N197" s="27">
        <v>0</v>
      </c>
      <c r="O197" s="27">
        <v>0</v>
      </c>
      <c r="P197" s="27">
        <v>0</v>
      </c>
      <c r="Q197" s="27">
        <v>0</v>
      </c>
      <c r="R197" s="27">
        <v>0</v>
      </c>
      <c r="S197" s="27">
        <v>0</v>
      </c>
      <c r="T197" s="27">
        <v>0</v>
      </c>
      <c r="U197" s="27">
        <v>0</v>
      </c>
      <c r="V197" s="27">
        <v>0</v>
      </c>
      <c r="W197" s="27">
        <v>0</v>
      </c>
      <c r="X197" s="27">
        <v>0</v>
      </c>
      <c r="Y197" s="27">
        <v>0</v>
      </c>
      <c r="Z197" s="27">
        <v>0</v>
      </c>
      <c r="AA197" s="27">
        <v>0</v>
      </c>
      <c r="AB197" s="27">
        <v>0</v>
      </c>
      <c r="AC197" s="27">
        <v>0</v>
      </c>
      <c r="AD197" s="27">
        <v>0</v>
      </c>
      <c r="AE197" s="27">
        <v>0</v>
      </c>
      <c r="AF197" s="27">
        <v>0</v>
      </c>
      <c r="AG197" s="27">
        <v>0</v>
      </c>
      <c r="AH197" s="27">
        <v>0</v>
      </c>
      <c r="AI197" s="27">
        <v>0</v>
      </c>
      <c r="AJ197" s="27">
        <v>0</v>
      </c>
      <c r="AK197" s="27">
        <v>0</v>
      </c>
      <c r="AL197" s="201">
        <v>0</v>
      </c>
    </row>
    <row r="198" spans="1:38" s="6" customFormat="1" ht="15" x14ac:dyDescent="0.25">
      <c r="A198" s="77" t="s">
        <v>948</v>
      </c>
      <c r="B198" s="28" t="s">
        <v>153</v>
      </c>
      <c r="C198" s="27">
        <v>0</v>
      </c>
      <c r="D198" s="27">
        <v>0</v>
      </c>
      <c r="E198" s="27">
        <v>0</v>
      </c>
      <c r="F198" s="27">
        <v>0</v>
      </c>
      <c r="G198" s="27">
        <v>0</v>
      </c>
      <c r="H198" s="27">
        <v>0</v>
      </c>
      <c r="I198" s="27">
        <v>0</v>
      </c>
      <c r="J198" s="27">
        <v>0</v>
      </c>
      <c r="K198" s="27">
        <v>0</v>
      </c>
      <c r="L198" s="27">
        <v>0</v>
      </c>
      <c r="M198" s="27">
        <v>0</v>
      </c>
      <c r="N198" s="27">
        <v>0</v>
      </c>
      <c r="O198" s="27">
        <v>0</v>
      </c>
      <c r="P198" s="27">
        <v>0</v>
      </c>
      <c r="Q198" s="27">
        <v>0</v>
      </c>
      <c r="R198" s="27">
        <v>0</v>
      </c>
      <c r="S198" s="27">
        <v>0</v>
      </c>
      <c r="T198" s="27">
        <v>0</v>
      </c>
      <c r="U198" s="27">
        <v>0</v>
      </c>
      <c r="V198" s="27">
        <v>0</v>
      </c>
      <c r="W198" s="27">
        <v>0</v>
      </c>
      <c r="X198" s="27">
        <v>0</v>
      </c>
      <c r="Y198" s="27">
        <v>0</v>
      </c>
      <c r="Z198" s="27">
        <v>0</v>
      </c>
      <c r="AA198" s="27">
        <v>0</v>
      </c>
      <c r="AB198" s="27">
        <v>0</v>
      </c>
      <c r="AC198" s="27">
        <v>0</v>
      </c>
      <c r="AD198" s="27">
        <v>0</v>
      </c>
      <c r="AE198" s="27">
        <v>0</v>
      </c>
      <c r="AF198" s="27">
        <v>0</v>
      </c>
      <c r="AG198" s="27">
        <v>0</v>
      </c>
      <c r="AH198" s="27">
        <v>0</v>
      </c>
      <c r="AI198" s="27">
        <v>0</v>
      </c>
      <c r="AJ198" s="27">
        <v>0</v>
      </c>
      <c r="AK198" s="27">
        <v>0</v>
      </c>
      <c r="AL198" s="201">
        <v>0</v>
      </c>
    </row>
    <row r="199" spans="1:38" s="6" customFormat="1" ht="15" x14ac:dyDescent="0.25">
      <c r="A199" s="77" t="s">
        <v>949</v>
      </c>
      <c r="B199" s="28" t="s">
        <v>154</v>
      </c>
      <c r="C199" s="27">
        <v>0</v>
      </c>
      <c r="D199" s="27">
        <v>0</v>
      </c>
      <c r="E199" s="27">
        <v>0</v>
      </c>
      <c r="F199" s="27">
        <v>0</v>
      </c>
      <c r="G199" s="27">
        <v>0</v>
      </c>
      <c r="H199" s="27">
        <v>0</v>
      </c>
      <c r="I199" s="27">
        <v>0</v>
      </c>
      <c r="J199" s="27">
        <v>0</v>
      </c>
      <c r="K199" s="27">
        <v>0</v>
      </c>
      <c r="L199" s="27">
        <v>0</v>
      </c>
      <c r="M199" s="27">
        <v>0</v>
      </c>
      <c r="N199" s="27">
        <v>0</v>
      </c>
      <c r="O199" s="27">
        <v>0</v>
      </c>
      <c r="P199" s="27">
        <v>0</v>
      </c>
      <c r="Q199" s="27">
        <v>0</v>
      </c>
      <c r="R199" s="27">
        <v>0</v>
      </c>
      <c r="S199" s="27">
        <v>0</v>
      </c>
      <c r="T199" s="27">
        <v>0</v>
      </c>
      <c r="U199" s="27">
        <v>0</v>
      </c>
      <c r="V199" s="27">
        <v>0</v>
      </c>
      <c r="W199" s="27">
        <v>0</v>
      </c>
      <c r="X199" s="27">
        <v>0</v>
      </c>
      <c r="Y199" s="27">
        <v>0</v>
      </c>
      <c r="Z199" s="27">
        <v>0</v>
      </c>
      <c r="AA199" s="27">
        <v>0</v>
      </c>
      <c r="AB199" s="27">
        <v>0</v>
      </c>
      <c r="AC199" s="27">
        <v>0</v>
      </c>
      <c r="AD199" s="27">
        <v>0</v>
      </c>
      <c r="AE199" s="27">
        <v>0</v>
      </c>
      <c r="AF199" s="27">
        <v>0</v>
      </c>
      <c r="AG199" s="27">
        <v>0</v>
      </c>
      <c r="AH199" s="27">
        <v>0</v>
      </c>
      <c r="AI199" s="27">
        <v>0</v>
      </c>
      <c r="AJ199" s="27">
        <v>0</v>
      </c>
      <c r="AK199" s="27">
        <v>0</v>
      </c>
      <c r="AL199" s="201">
        <v>0</v>
      </c>
    </row>
    <row r="200" spans="1:38" s="6" customFormat="1" ht="15" x14ac:dyDescent="0.25">
      <c r="A200" s="77" t="s">
        <v>950</v>
      </c>
      <c r="B200" s="28" t="s">
        <v>155</v>
      </c>
      <c r="C200" s="27">
        <v>0</v>
      </c>
      <c r="D200" s="27">
        <v>0</v>
      </c>
      <c r="E200" s="27">
        <v>0</v>
      </c>
      <c r="F200" s="27">
        <v>0</v>
      </c>
      <c r="G200" s="27">
        <v>0</v>
      </c>
      <c r="H200" s="27">
        <v>0</v>
      </c>
      <c r="I200" s="27">
        <v>0</v>
      </c>
      <c r="J200" s="27">
        <v>0</v>
      </c>
      <c r="K200" s="27">
        <v>0</v>
      </c>
      <c r="L200" s="27">
        <v>0</v>
      </c>
      <c r="M200" s="27">
        <v>0</v>
      </c>
      <c r="N200" s="27">
        <v>0</v>
      </c>
      <c r="O200" s="27">
        <v>0</v>
      </c>
      <c r="P200" s="27">
        <v>0</v>
      </c>
      <c r="Q200" s="27">
        <v>0</v>
      </c>
      <c r="R200" s="27">
        <v>0</v>
      </c>
      <c r="S200" s="27">
        <v>0</v>
      </c>
      <c r="T200" s="27">
        <v>0</v>
      </c>
      <c r="U200" s="27">
        <v>0</v>
      </c>
      <c r="V200" s="27">
        <v>0</v>
      </c>
      <c r="W200" s="27">
        <v>0</v>
      </c>
      <c r="X200" s="27">
        <v>0</v>
      </c>
      <c r="Y200" s="27">
        <v>0</v>
      </c>
      <c r="Z200" s="27">
        <v>0</v>
      </c>
      <c r="AA200" s="27">
        <v>0</v>
      </c>
      <c r="AB200" s="27">
        <v>0</v>
      </c>
      <c r="AC200" s="27">
        <v>0</v>
      </c>
      <c r="AD200" s="27">
        <v>0</v>
      </c>
      <c r="AE200" s="27">
        <v>0</v>
      </c>
      <c r="AF200" s="27">
        <v>0</v>
      </c>
      <c r="AG200" s="27">
        <v>0</v>
      </c>
      <c r="AH200" s="27">
        <v>0</v>
      </c>
      <c r="AI200" s="27">
        <v>0</v>
      </c>
      <c r="AJ200" s="27">
        <v>0</v>
      </c>
      <c r="AK200" s="27">
        <v>0</v>
      </c>
      <c r="AL200" s="201">
        <v>0</v>
      </c>
    </row>
    <row r="201" spans="1:38" s="6" customFormat="1" ht="15" x14ac:dyDescent="0.25">
      <c r="A201" s="77" t="s">
        <v>951</v>
      </c>
      <c r="B201" s="28" t="s">
        <v>156</v>
      </c>
      <c r="C201" s="27">
        <v>0</v>
      </c>
      <c r="D201" s="27">
        <v>0</v>
      </c>
      <c r="E201" s="27">
        <v>0</v>
      </c>
      <c r="F201" s="27">
        <v>0</v>
      </c>
      <c r="G201" s="27">
        <v>0</v>
      </c>
      <c r="H201" s="27">
        <v>0</v>
      </c>
      <c r="I201" s="27">
        <v>0</v>
      </c>
      <c r="J201" s="27">
        <v>0</v>
      </c>
      <c r="K201" s="27">
        <v>0</v>
      </c>
      <c r="L201" s="27">
        <v>0</v>
      </c>
      <c r="M201" s="27">
        <v>0</v>
      </c>
      <c r="N201" s="27">
        <v>0</v>
      </c>
      <c r="O201" s="27">
        <v>0</v>
      </c>
      <c r="P201" s="27">
        <v>0</v>
      </c>
      <c r="Q201" s="27">
        <v>0</v>
      </c>
      <c r="R201" s="27">
        <v>0</v>
      </c>
      <c r="S201" s="27">
        <v>0</v>
      </c>
      <c r="T201" s="27">
        <v>0</v>
      </c>
      <c r="U201" s="27">
        <v>0</v>
      </c>
      <c r="V201" s="27">
        <v>0</v>
      </c>
      <c r="W201" s="27">
        <v>0</v>
      </c>
      <c r="X201" s="27">
        <v>0</v>
      </c>
      <c r="Y201" s="27">
        <v>0</v>
      </c>
      <c r="Z201" s="27">
        <v>0</v>
      </c>
      <c r="AA201" s="27">
        <v>0</v>
      </c>
      <c r="AB201" s="27">
        <v>0</v>
      </c>
      <c r="AC201" s="27">
        <v>0</v>
      </c>
      <c r="AD201" s="27">
        <v>0</v>
      </c>
      <c r="AE201" s="27">
        <v>0</v>
      </c>
      <c r="AF201" s="27">
        <v>0</v>
      </c>
      <c r="AG201" s="27">
        <v>0</v>
      </c>
      <c r="AH201" s="27">
        <v>0</v>
      </c>
      <c r="AI201" s="27">
        <v>0</v>
      </c>
      <c r="AJ201" s="27">
        <v>0</v>
      </c>
      <c r="AK201" s="27">
        <v>0</v>
      </c>
      <c r="AL201" s="201">
        <v>0</v>
      </c>
    </row>
    <row r="202" spans="1:38" s="6" customFormat="1" ht="15" x14ac:dyDescent="0.25">
      <c r="A202" s="77" t="s">
        <v>952</v>
      </c>
      <c r="B202" s="28" t="s">
        <v>70</v>
      </c>
      <c r="C202" s="27">
        <v>0</v>
      </c>
      <c r="D202" s="27">
        <v>0</v>
      </c>
      <c r="E202" s="27">
        <v>0</v>
      </c>
      <c r="F202" s="27">
        <v>0</v>
      </c>
      <c r="G202" s="27">
        <v>0</v>
      </c>
      <c r="H202" s="27">
        <v>0</v>
      </c>
      <c r="I202" s="27">
        <v>0</v>
      </c>
      <c r="J202" s="27">
        <v>0</v>
      </c>
      <c r="K202" s="27">
        <v>0</v>
      </c>
      <c r="L202" s="27">
        <v>0</v>
      </c>
      <c r="M202" s="27">
        <v>0</v>
      </c>
      <c r="N202" s="27">
        <v>0</v>
      </c>
      <c r="O202" s="27">
        <v>0</v>
      </c>
      <c r="P202" s="27">
        <v>0</v>
      </c>
      <c r="Q202" s="27">
        <v>0</v>
      </c>
      <c r="R202" s="27">
        <v>0</v>
      </c>
      <c r="S202" s="27">
        <v>0</v>
      </c>
      <c r="T202" s="27">
        <v>0</v>
      </c>
      <c r="U202" s="27">
        <v>0</v>
      </c>
      <c r="V202" s="27">
        <v>0</v>
      </c>
      <c r="W202" s="27">
        <v>0</v>
      </c>
      <c r="X202" s="27">
        <v>0</v>
      </c>
      <c r="Y202" s="27">
        <v>0</v>
      </c>
      <c r="Z202" s="27">
        <v>0</v>
      </c>
      <c r="AA202" s="27">
        <v>0</v>
      </c>
      <c r="AB202" s="27">
        <v>0</v>
      </c>
      <c r="AC202" s="27">
        <v>0</v>
      </c>
      <c r="AD202" s="27">
        <v>0</v>
      </c>
      <c r="AE202" s="27">
        <v>0</v>
      </c>
      <c r="AF202" s="27">
        <v>0</v>
      </c>
      <c r="AG202" s="27">
        <v>0</v>
      </c>
      <c r="AH202" s="27">
        <v>0</v>
      </c>
      <c r="AI202" s="27">
        <v>0</v>
      </c>
      <c r="AJ202" s="27">
        <v>0</v>
      </c>
      <c r="AK202" s="27">
        <v>0</v>
      </c>
      <c r="AL202" s="201">
        <v>0</v>
      </c>
    </row>
    <row r="203" spans="1:38" s="6" customFormat="1" ht="15" x14ac:dyDescent="0.25">
      <c r="A203" s="118" t="s">
        <v>953</v>
      </c>
      <c r="B203" s="119" t="s">
        <v>158</v>
      </c>
      <c r="C203" s="120">
        <v>0</v>
      </c>
      <c r="D203" s="120">
        <v>0</v>
      </c>
      <c r="E203" s="120">
        <v>0</v>
      </c>
      <c r="F203" s="120">
        <v>0</v>
      </c>
      <c r="G203" s="120">
        <v>0</v>
      </c>
      <c r="H203" s="120">
        <v>0</v>
      </c>
      <c r="I203" s="120">
        <v>0</v>
      </c>
      <c r="J203" s="120">
        <v>0</v>
      </c>
      <c r="K203" s="120">
        <v>0</v>
      </c>
      <c r="L203" s="120">
        <v>0</v>
      </c>
      <c r="M203" s="120">
        <v>0</v>
      </c>
      <c r="N203" s="120">
        <v>0</v>
      </c>
      <c r="O203" s="120">
        <v>0</v>
      </c>
      <c r="P203" s="120">
        <v>0</v>
      </c>
      <c r="Q203" s="120">
        <v>0</v>
      </c>
      <c r="R203" s="120">
        <v>0</v>
      </c>
      <c r="S203" s="120">
        <v>0</v>
      </c>
      <c r="T203" s="120">
        <v>0</v>
      </c>
      <c r="U203" s="120">
        <v>0</v>
      </c>
      <c r="V203" s="120">
        <v>0</v>
      </c>
      <c r="W203" s="120">
        <v>0</v>
      </c>
      <c r="X203" s="120">
        <v>0</v>
      </c>
      <c r="Y203" s="120">
        <v>0</v>
      </c>
      <c r="Z203" s="120">
        <v>0</v>
      </c>
      <c r="AA203" s="120">
        <v>0</v>
      </c>
      <c r="AB203" s="120">
        <v>0</v>
      </c>
      <c r="AC203" s="120">
        <v>0</v>
      </c>
      <c r="AD203" s="120">
        <v>0</v>
      </c>
      <c r="AE203" s="120">
        <v>0</v>
      </c>
      <c r="AF203" s="120">
        <v>0</v>
      </c>
      <c r="AG203" s="120">
        <v>0</v>
      </c>
      <c r="AH203" s="120">
        <v>0</v>
      </c>
      <c r="AI203" s="120">
        <v>0</v>
      </c>
      <c r="AJ203" s="120">
        <v>0</v>
      </c>
      <c r="AK203" s="120">
        <v>0</v>
      </c>
      <c r="AL203" s="202">
        <v>0</v>
      </c>
    </row>
    <row r="204" spans="1:38" s="6" customFormat="1" ht="15" collapsed="1" x14ac:dyDescent="0.25">
      <c r="A204" s="78" t="s">
        <v>57</v>
      </c>
      <c r="B204" s="34" t="s">
        <v>95</v>
      </c>
      <c r="C204" s="35">
        <v>0</v>
      </c>
      <c r="D204" s="35">
        <v>0</v>
      </c>
      <c r="E204" s="35">
        <v>0</v>
      </c>
      <c r="F204" s="35">
        <v>0</v>
      </c>
      <c r="G204" s="35">
        <v>0</v>
      </c>
      <c r="H204" s="35">
        <v>0</v>
      </c>
      <c r="I204" s="35">
        <v>0</v>
      </c>
      <c r="J204" s="35">
        <v>0</v>
      </c>
      <c r="K204" s="35">
        <v>0</v>
      </c>
      <c r="L204" s="35">
        <v>0</v>
      </c>
      <c r="M204" s="35">
        <v>0</v>
      </c>
      <c r="N204" s="35">
        <v>0</v>
      </c>
      <c r="O204" s="35">
        <v>0</v>
      </c>
      <c r="P204" s="35">
        <v>0</v>
      </c>
      <c r="Q204" s="35">
        <v>0</v>
      </c>
      <c r="R204" s="35">
        <v>0</v>
      </c>
      <c r="S204" s="35">
        <v>0</v>
      </c>
      <c r="T204" s="35">
        <v>0</v>
      </c>
      <c r="U204" s="35">
        <v>0</v>
      </c>
      <c r="V204" s="35">
        <v>0</v>
      </c>
      <c r="W204" s="35">
        <v>0</v>
      </c>
      <c r="X204" s="35">
        <v>0</v>
      </c>
      <c r="Y204" s="35">
        <v>0</v>
      </c>
      <c r="Z204" s="35">
        <v>0</v>
      </c>
      <c r="AA204" s="35">
        <v>0</v>
      </c>
      <c r="AB204" s="35">
        <v>0</v>
      </c>
      <c r="AC204" s="35">
        <v>0</v>
      </c>
      <c r="AD204" s="35">
        <v>0</v>
      </c>
      <c r="AE204" s="35">
        <v>0</v>
      </c>
      <c r="AF204" s="35">
        <v>0</v>
      </c>
      <c r="AG204" s="35">
        <v>0</v>
      </c>
      <c r="AH204" s="35">
        <v>0</v>
      </c>
      <c r="AI204" s="35">
        <v>0</v>
      </c>
      <c r="AJ204" s="35">
        <v>0</v>
      </c>
      <c r="AK204" s="35">
        <v>0</v>
      </c>
      <c r="AL204" s="203">
        <v>0</v>
      </c>
    </row>
    <row r="205" spans="1:38" s="6" customFormat="1" ht="15" x14ac:dyDescent="0.25">
      <c r="A205" s="77" t="s">
        <v>954</v>
      </c>
      <c r="B205" s="28" t="s">
        <v>144</v>
      </c>
      <c r="C205" s="27">
        <v>0</v>
      </c>
      <c r="D205" s="27">
        <v>0</v>
      </c>
      <c r="E205" s="27">
        <v>0</v>
      </c>
      <c r="F205" s="27">
        <v>0</v>
      </c>
      <c r="G205" s="27">
        <v>0</v>
      </c>
      <c r="H205" s="27">
        <v>0</v>
      </c>
      <c r="I205" s="27">
        <v>0</v>
      </c>
      <c r="J205" s="27">
        <v>0</v>
      </c>
      <c r="K205" s="27">
        <v>0</v>
      </c>
      <c r="L205" s="27">
        <v>0</v>
      </c>
      <c r="M205" s="27">
        <v>0</v>
      </c>
      <c r="N205" s="27">
        <v>0</v>
      </c>
      <c r="O205" s="27">
        <v>0</v>
      </c>
      <c r="P205" s="27">
        <v>0</v>
      </c>
      <c r="Q205" s="27">
        <v>0</v>
      </c>
      <c r="R205" s="27">
        <v>0</v>
      </c>
      <c r="S205" s="27">
        <v>0</v>
      </c>
      <c r="T205" s="27">
        <v>0</v>
      </c>
      <c r="U205" s="27">
        <v>0</v>
      </c>
      <c r="V205" s="27">
        <v>0</v>
      </c>
      <c r="W205" s="27">
        <v>0</v>
      </c>
      <c r="X205" s="27">
        <v>0</v>
      </c>
      <c r="Y205" s="27">
        <v>0</v>
      </c>
      <c r="Z205" s="27">
        <v>0</v>
      </c>
      <c r="AA205" s="27">
        <v>0</v>
      </c>
      <c r="AB205" s="27">
        <v>0</v>
      </c>
      <c r="AC205" s="27">
        <v>0</v>
      </c>
      <c r="AD205" s="27">
        <v>0</v>
      </c>
      <c r="AE205" s="27">
        <v>0</v>
      </c>
      <c r="AF205" s="27">
        <v>0</v>
      </c>
      <c r="AG205" s="27">
        <v>0</v>
      </c>
      <c r="AH205" s="27">
        <v>0</v>
      </c>
      <c r="AI205" s="27">
        <v>0</v>
      </c>
      <c r="AJ205" s="27">
        <v>0</v>
      </c>
      <c r="AK205" s="27">
        <v>0</v>
      </c>
      <c r="AL205" s="201">
        <v>0</v>
      </c>
    </row>
    <row r="206" spans="1:38" s="6" customFormat="1" ht="15" x14ac:dyDescent="0.25">
      <c r="A206" s="77" t="s">
        <v>955</v>
      </c>
      <c r="B206" s="28" t="s">
        <v>145</v>
      </c>
      <c r="C206" s="27">
        <v>0</v>
      </c>
      <c r="D206" s="27">
        <v>0</v>
      </c>
      <c r="E206" s="27">
        <v>0</v>
      </c>
      <c r="F206" s="27">
        <v>0</v>
      </c>
      <c r="G206" s="27">
        <v>0</v>
      </c>
      <c r="H206" s="27">
        <v>0</v>
      </c>
      <c r="I206" s="27">
        <v>0</v>
      </c>
      <c r="J206" s="27">
        <v>0</v>
      </c>
      <c r="K206" s="27">
        <v>0</v>
      </c>
      <c r="L206" s="27">
        <v>0</v>
      </c>
      <c r="M206" s="27">
        <v>0</v>
      </c>
      <c r="N206" s="27">
        <v>0</v>
      </c>
      <c r="O206" s="27">
        <v>0</v>
      </c>
      <c r="P206" s="27">
        <v>0</v>
      </c>
      <c r="Q206" s="27">
        <v>0</v>
      </c>
      <c r="R206" s="27">
        <v>0</v>
      </c>
      <c r="S206" s="27">
        <v>0</v>
      </c>
      <c r="T206" s="27">
        <v>0</v>
      </c>
      <c r="U206" s="27">
        <v>0</v>
      </c>
      <c r="V206" s="27">
        <v>0</v>
      </c>
      <c r="W206" s="27">
        <v>0</v>
      </c>
      <c r="X206" s="27">
        <v>0</v>
      </c>
      <c r="Y206" s="27">
        <v>0</v>
      </c>
      <c r="Z206" s="27">
        <v>0</v>
      </c>
      <c r="AA206" s="27">
        <v>0</v>
      </c>
      <c r="AB206" s="27">
        <v>0</v>
      </c>
      <c r="AC206" s="27">
        <v>0</v>
      </c>
      <c r="AD206" s="27">
        <v>0</v>
      </c>
      <c r="AE206" s="27">
        <v>0</v>
      </c>
      <c r="AF206" s="27">
        <v>0</v>
      </c>
      <c r="AG206" s="27">
        <v>0</v>
      </c>
      <c r="AH206" s="27">
        <v>0</v>
      </c>
      <c r="AI206" s="27">
        <v>0</v>
      </c>
      <c r="AJ206" s="27">
        <v>0</v>
      </c>
      <c r="AK206" s="27">
        <v>0</v>
      </c>
      <c r="AL206" s="201">
        <v>0</v>
      </c>
    </row>
    <row r="207" spans="1:38" s="6" customFormat="1" ht="15" x14ac:dyDescent="0.25">
      <c r="A207" s="77" t="s">
        <v>956</v>
      </c>
      <c r="B207" s="28" t="s">
        <v>146</v>
      </c>
      <c r="C207" s="27">
        <v>0</v>
      </c>
      <c r="D207" s="27">
        <v>0</v>
      </c>
      <c r="E207" s="27">
        <v>0</v>
      </c>
      <c r="F207" s="27">
        <v>0</v>
      </c>
      <c r="G207" s="27">
        <v>0</v>
      </c>
      <c r="H207" s="27">
        <v>0</v>
      </c>
      <c r="I207" s="27">
        <v>0</v>
      </c>
      <c r="J207" s="27">
        <v>0</v>
      </c>
      <c r="K207" s="27">
        <v>0</v>
      </c>
      <c r="L207" s="27">
        <v>0</v>
      </c>
      <c r="M207" s="27">
        <v>0</v>
      </c>
      <c r="N207" s="27">
        <v>0</v>
      </c>
      <c r="O207" s="27">
        <v>0</v>
      </c>
      <c r="P207" s="27">
        <v>0</v>
      </c>
      <c r="Q207" s="27">
        <v>0</v>
      </c>
      <c r="R207" s="27">
        <v>0</v>
      </c>
      <c r="S207" s="27">
        <v>0</v>
      </c>
      <c r="T207" s="27">
        <v>0</v>
      </c>
      <c r="U207" s="27">
        <v>0</v>
      </c>
      <c r="V207" s="27">
        <v>0</v>
      </c>
      <c r="W207" s="27">
        <v>0</v>
      </c>
      <c r="X207" s="27">
        <v>0</v>
      </c>
      <c r="Y207" s="27">
        <v>0</v>
      </c>
      <c r="Z207" s="27">
        <v>0</v>
      </c>
      <c r="AA207" s="27">
        <v>0</v>
      </c>
      <c r="AB207" s="27">
        <v>0</v>
      </c>
      <c r="AC207" s="27">
        <v>0</v>
      </c>
      <c r="AD207" s="27">
        <v>0</v>
      </c>
      <c r="AE207" s="27">
        <v>0</v>
      </c>
      <c r="AF207" s="27">
        <v>0</v>
      </c>
      <c r="AG207" s="27">
        <v>0</v>
      </c>
      <c r="AH207" s="27">
        <v>0</v>
      </c>
      <c r="AI207" s="27">
        <v>0</v>
      </c>
      <c r="AJ207" s="27">
        <v>0</v>
      </c>
      <c r="AK207" s="27">
        <v>0</v>
      </c>
      <c r="AL207" s="201">
        <v>0</v>
      </c>
    </row>
    <row r="208" spans="1:38" s="6" customFormat="1" ht="15" x14ac:dyDescent="0.25">
      <c r="A208" s="77" t="s">
        <v>957</v>
      </c>
      <c r="B208" s="28" t="s">
        <v>147</v>
      </c>
      <c r="C208" s="27">
        <v>0</v>
      </c>
      <c r="D208" s="27">
        <v>0</v>
      </c>
      <c r="E208" s="27">
        <v>0</v>
      </c>
      <c r="F208" s="27">
        <v>0</v>
      </c>
      <c r="G208" s="27">
        <v>0</v>
      </c>
      <c r="H208" s="27">
        <v>0</v>
      </c>
      <c r="I208" s="27">
        <v>0</v>
      </c>
      <c r="J208" s="27">
        <v>9262500</v>
      </c>
      <c r="K208" s="27">
        <v>10230770</v>
      </c>
      <c r="L208" s="27">
        <v>0</v>
      </c>
      <c r="M208" s="27">
        <v>0</v>
      </c>
      <c r="N208" s="27">
        <v>0</v>
      </c>
      <c r="O208" s="27">
        <v>17403345</v>
      </c>
      <c r="P208" s="27">
        <v>0</v>
      </c>
      <c r="Q208" s="27">
        <v>0</v>
      </c>
      <c r="R208" s="27">
        <v>0</v>
      </c>
      <c r="S208" s="27">
        <v>0</v>
      </c>
      <c r="T208" s="27">
        <v>0</v>
      </c>
      <c r="U208" s="27">
        <v>0</v>
      </c>
      <c r="V208" s="27">
        <v>0</v>
      </c>
      <c r="W208" s="27">
        <v>254689286</v>
      </c>
      <c r="X208" s="27">
        <v>0</v>
      </c>
      <c r="Y208" s="27">
        <v>15056905</v>
      </c>
      <c r="Z208" s="27">
        <v>0</v>
      </c>
      <c r="AA208" s="27">
        <v>24302612</v>
      </c>
      <c r="AB208" s="27">
        <v>0</v>
      </c>
      <c r="AC208" s="27">
        <v>0</v>
      </c>
      <c r="AD208" s="27">
        <v>0</v>
      </c>
      <c r="AE208" s="27">
        <v>0</v>
      </c>
      <c r="AF208" s="27">
        <v>0</v>
      </c>
      <c r="AG208" s="27">
        <v>0</v>
      </c>
      <c r="AH208" s="27">
        <v>0</v>
      </c>
      <c r="AI208" s="27">
        <v>0</v>
      </c>
      <c r="AJ208" s="27">
        <v>0</v>
      </c>
      <c r="AK208" s="27">
        <v>0</v>
      </c>
      <c r="AL208" s="201">
        <v>330945418</v>
      </c>
    </row>
    <row r="209" spans="1:38" s="6" customFormat="1" ht="15" x14ac:dyDescent="0.25">
      <c r="A209" s="77" t="s">
        <v>958</v>
      </c>
      <c r="B209" s="28" t="s">
        <v>148</v>
      </c>
      <c r="C209" s="27">
        <v>0</v>
      </c>
      <c r="D209" s="27">
        <v>0</v>
      </c>
      <c r="E209" s="27">
        <v>0</v>
      </c>
      <c r="F209" s="27">
        <v>0</v>
      </c>
      <c r="G209" s="27">
        <v>0</v>
      </c>
      <c r="H209" s="27">
        <v>0</v>
      </c>
      <c r="I209" s="27">
        <v>0</v>
      </c>
      <c r="J209" s="27">
        <v>0</v>
      </c>
      <c r="K209" s="27">
        <v>0</v>
      </c>
      <c r="L209" s="27">
        <v>0</v>
      </c>
      <c r="M209" s="27">
        <v>0</v>
      </c>
      <c r="N209" s="27">
        <v>0</v>
      </c>
      <c r="O209" s="27">
        <v>0</v>
      </c>
      <c r="P209" s="27">
        <v>0</v>
      </c>
      <c r="Q209" s="27">
        <v>0</v>
      </c>
      <c r="R209" s="27">
        <v>0</v>
      </c>
      <c r="S209" s="27">
        <v>0</v>
      </c>
      <c r="T209" s="27">
        <v>0</v>
      </c>
      <c r="U209" s="27">
        <v>0</v>
      </c>
      <c r="V209" s="27">
        <v>0</v>
      </c>
      <c r="W209" s="27">
        <v>0</v>
      </c>
      <c r="X209" s="27">
        <v>0</v>
      </c>
      <c r="Y209" s="27">
        <v>0</v>
      </c>
      <c r="Z209" s="27">
        <v>0</v>
      </c>
      <c r="AA209" s="27">
        <v>0</v>
      </c>
      <c r="AB209" s="27">
        <v>0</v>
      </c>
      <c r="AC209" s="27">
        <v>0</v>
      </c>
      <c r="AD209" s="27">
        <v>0</v>
      </c>
      <c r="AE209" s="27">
        <v>0</v>
      </c>
      <c r="AF209" s="27">
        <v>0</v>
      </c>
      <c r="AG209" s="27">
        <v>0</v>
      </c>
      <c r="AH209" s="27">
        <v>0</v>
      </c>
      <c r="AI209" s="27">
        <v>0</v>
      </c>
      <c r="AJ209" s="27">
        <v>0</v>
      </c>
      <c r="AK209" s="27">
        <v>0</v>
      </c>
      <c r="AL209" s="201">
        <v>0</v>
      </c>
    </row>
    <row r="210" spans="1:38" s="6" customFormat="1" ht="15" x14ac:dyDescent="0.25">
      <c r="A210" s="77" t="s">
        <v>959</v>
      </c>
      <c r="B210" s="28" t="s">
        <v>149</v>
      </c>
      <c r="C210" s="27">
        <v>0</v>
      </c>
      <c r="D210" s="27">
        <v>0</v>
      </c>
      <c r="E210" s="27">
        <v>0</v>
      </c>
      <c r="F210" s="27">
        <v>0</v>
      </c>
      <c r="G210" s="27">
        <v>0</v>
      </c>
      <c r="H210" s="27">
        <v>0</v>
      </c>
      <c r="I210" s="27">
        <v>0</v>
      </c>
      <c r="J210" s="27">
        <v>0</v>
      </c>
      <c r="K210" s="27">
        <v>0</v>
      </c>
      <c r="L210" s="27">
        <v>0</v>
      </c>
      <c r="M210" s="27">
        <v>0</v>
      </c>
      <c r="N210" s="27">
        <v>0</v>
      </c>
      <c r="O210" s="27">
        <v>0</v>
      </c>
      <c r="P210" s="27">
        <v>0</v>
      </c>
      <c r="Q210" s="27">
        <v>0</v>
      </c>
      <c r="R210" s="27">
        <v>0</v>
      </c>
      <c r="S210" s="27">
        <v>0</v>
      </c>
      <c r="T210" s="27">
        <v>0</v>
      </c>
      <c r="U210" s="27">
        <v>0</v>
      </c>
      <c r="V210" s="27">
        <v>0</v>
      </c>
      <c r="W210" s="27">
        <v>0</v>
      </c>
      <c r="X210" s="27">
        <v>0</v>
      </c>
      <c r="Y210" s="27">
        <v>0</v>
      </c>
      <c r="Z210" s="27">
        <v>0</v>
      </c>
      <c r="AA210" s="27">
        <v>0</v>
      </c>
      <c r="AB210" s="27">
        <v>0</v>
      </c>
      <c r="AC210" s="27">
        <v>0</v>
      </c>
      <c r="AD210" s="27">
        <v>0</v>
      </c>
      <c r="AE210" s="27">
        <v>0</v>
      </c>
      <c r="AF210" s="27">
        <v>0</v>
      </c>
      <c r="AG210" s="27">
        <v>0</v>
      </c>
      <c r="AH210" s="27">
        <v>0</v>
      </c>
      <c r="AI210" s="27">
        <v>0</v>
      </c>
      <c r="AJ210" s="27">
        <v>0</v>
      </c>
      <c r="AK210" s="27">
        <v>0</v>
      </c>
      <c r="AL210" s="201">
        <v>0</v>
      </c>
    </row>
    <row r="211" spans="1:38" s="6" customFormat="1" ht="15" x14ac:dyDescent="0.25">
      <c r="A211" s="77" t="s">
        <v>960</v>
      </c>
      <c r="B211" s="28" t="s">
        <v>150</v>
      </c>
      <c r="C211" s="27">
        <v>0</v>
      </c>
      <c r="D211" s="27">
        <v>0</v>
      </c>
      <c r="E211" s="27">
        <v>0</v>
      </c>
      <c r="F211" s="27">
        <v>0</v>
      </c>
      <c r="G211" s="27">
        <v>0</v>
      </c>
      <c r="H211" s="27">
        <v>0</v>
      </c>
      <c r="I211" s="27">
        <v>0</v>
      </c>
      <c r="J211" s="27">
        <v>0</v>
      </c>
      <c r="K211" s="27">
        <v>0</v>
      </c>
      <c r="L211" s="27">
        <v>0</v>
      </c>
      <c r="M211" s="27">
        <v>0</v>
      </c>
      <c r="N211" s="27">
        <v>0</v>
      </c>
      <c r="O211" s="27">
        <v>0</v>
      </c>
      <c r="P211" s="27">
        <v>0</v>
      </c>
      <c r="Q211" s="27">
        <v>0</v>
      </c>
      <c r="R211" s="27">
        <v>0</v>
      </c>
      <c r="S211" s="27">
        <v>0</v>
      </c>
      <c r="T211" s="27">
        <v>0</v>
      </c>
      <c r="U211" s="27">
        <v>0</v>
      </c>
      <c r="V211" s="27">
        <v>0</v>
      </c>
      <c r="W211" s="27">
        <v>0</v>
      </c>
      <c r="X211" s="27">
        <v>0</v>
      </c>
      <c r="Y211" s="27">
        <v>0</v>
      </c>
      <c r="Z211" s="27">
        <v>0</v>
      </c>
      <c r="AA211" s="27">
        <v>0</v>
      </c>
      <c r="AB211" s="27">
        <v>0</v>
      </c>
      <c r="AC211" s="27">
        <v>0</v>
      </c>
      <c r="AD211" s="27">
        <v>0</v>
      </c>
      <c r="AE211" s="27">
        <v>0</v>
      </c>
      <c r="AF211" s="27">
        <v>0</v>
      </c>
      <c r="AG211" s="27">
        <v>0</v>
      </c>
      <c r="AH211" s="27">
        <v>0</v>
      </c>
      <c r="AI211" s="27">
        <v>0</v>
      </c>
      <c r="AJ211" s="27">
        <v>0</v>
      </c>
      <c r="AK211" s="27">
        <v>0</v>
      </c>
      <c r="AL211" s="201">
        <v>0</v>
      </c>
    </row>
    <row r="212" spans="1:38" s="6" customFormat="1" ht="15" x14ac:dyDescent="0.25">
      <c r="A212" s="77" t="s">
        <v>961</v>
      </c>
      <c r="B212" s="28" t="s">
        <v>151</v>
      </c>
      <c r="C212" s="27">
        <v>0</v>
      </c>
      <c r="D212" s="27">
        <v>0</v>
      </c>
      <c r="E212" s="27">
        <v>0</v>
      </c>
      <c r="F212" s="27">
        <v>0</v>
      </c>
      <c r="G212" s="27">
        <v>0</v>
      </c>
      <c r="H212" s="27">
        <v>0</v>
      </c>
      <c r="I212" s="27">
        <v>0</v>
      </c>
      <c r="J212" s="27">
        <v>0</v>
      </c>
      <c r="K212" s="27">
        <v>0</v>
      </c>
      <c r="L212" s="27">
        <v>0</v>
      </c>
      <c r="M212" s="27">
        <v>0</v>
      </c>
      <c r="N212" s="27">
        <v>0</v>
      </c>
      <c r="O212" s="27">
        <v>0</v>
      </c>
      <c r="P212" s="27">
        <v>0</v>
      </c>
      <c r="Q212" s="27">
        <v>0</v>
      </c>
      <c r="R212" s="27">
        <v>0</v>
      </c>
      <c r="S212" s="27">
        <v>0</v>
      </c>
      <c r="T212" s="27">
        <v>0</v>
      </c>
      <c r="U212" s="27">
        <v>0</v>
      </c>
      <c r="V212" s="27">
        <v>0</v>
      </c>
      <c r="W212" s="27">
        <v>0</v>
      </c>
      <c r="X212" s="27">
        <v>0</v>
      </c>
      <c r="Y212" s="27">
        <v>0</v>
      </c>
      <c r="Z212" s="27">
        <v>0</v>
      </c>
      <c r="AA212" s="27">
        <v>0</v>
      </c>
      <c r="AB212" s="27">
        <v>0</v>
      </c>
      <c r="AC212" s="27">
        <v>0</v>
      </c>
      <c r="AD212" s="27">
        <v>0</v>
      </c>
      <c r="AE212" s="27">
        <v>0</v>
      </c>
      <c r="AF212" s="27">
        <v>0</v>
      </c>
      <c r="AG212" s="27">
        <v>0</v>
      </c>
      <c r="AH212" s="27">
        <v>0</v>
      </c>
      <c r="AI212" s="27">
        <v>0</v>
      </c>
      <c r="AJ212" s="27">
        <v>0</v>
      </c>
      <c r="AK212" s="27">
        <v>0</v>
      </c>
      <c r="AL212" s="201">
        <v>0</v>
      </c>
    </row>
    <row r="213" spans="1:38" s="6" customFormat="1" ht="15" x14ac:dyDescent="0.25">
      <c r="A213" s="77" t="s">
        <v>962</v>
      </c>
      <c r="B213" s="28" t="s">
        <v>152</v>
      </c>
      <c r="C213" s="27">
        <v>0</v>
      </c>
      <c r="D213" s="27">
        <v>0</v>
      </c>
      <c r="E213" s="27">
        <v>0</v>
      </c>
      <c r="F213" s="27">
        <v>0</v>
      </c>
      <c r="G213" s="27">
        <v>0</v>
      </c>
      <c r="H213" s="27">
        <v>0</v>
      </c>
      <c r="I213" s="27">
        <v>0</v>
      </c>
      <c r="J213" s="27">
        <v>0</v>
      </c>
      <c r="K213" s="27">
        <v>0</v>
      </c>
      <c r="L213" s="27">
        <v>0</v>
      </c>
      <c r="M213" s="27">
        <v>0</v>
      </c>
      <c r="N213" s="27">
        <v>0</v>
      </c>
      <c r="O213" s="27">
        <v>0</v>
      </c>
      <c r="P213" s="27">
        <v>0</v>
      </c>
      <c r="Q213" s="27">
        <v>0</v>
      </c>
      <c r="R213" s="27">
        <v>0</v>
      </c>
      <c r="S213" s="27">
        <v>0</v>
      </c>
      <c r="T213" s="27">
        <v>0</v>
      </c>
      <c r="U213" s="27">
        <v>0</v>
      </c>
      <c r="V213" s="27">
        <v>0</v>
      </c>
      <c r="W213" s="27">
        <v>0</v>
      </c>
      <c r="X213" s="27">
        <v>0</v>
      </c>
      <c r="Y213" s="27">
        <v>0</v>
      </c>
      <c r="Z213" s="27">
        <v>0</v>
      </c>
      <c r="AA213" s="27">
        <v>0</v>
      </c>
      <c r="AB213" s="27">
        <v>0</v>
      </c>
      <c r="AC213" s="27">
        <v>0</v>
      </c>
      <c r="AD213" s="27">
        <v>0</v>
      </c>
      <c r="AE213" s="27">
        <v>0</v>
      </c>
      <c r="AF213" s="27">
        <v>0</v>
      </c>
      <c r="AG213" s="27">
        <v>0</v>
      </c>
      <c r="AH213" s="27">
        <v>0</v>
      </c>
      <c r="AI213" s="27">
        <v>0</v>
      </c>
      <c r="AJ213" s="27">
        <v>0</v>
      </c>
      <c r="AK213" s="27">
        <v>0</v>
      </c>
      <c r="AL213" s="201">
        <v>0</v>
      </c>
    </row>
    <row r="214" spans="1:38" s="6" customFormat="1" ht="15" x14ac:dyDescent="0.25">
      <c r="A214" s="77" t="s">
        <v>963</v>
      </c>
      <c r="B214" s="28" t="s">
        <v>153</v>
      </c>
      <c r="C214" s="27">
        <v>0</v>
      </c>
      <c r="D214" s="27">
        <v>0</v>
      </c>
      <c r="E214" s="27">
        <v>0</v>
      </c>
      <c r="F214" s="27">
        <v>0</v>
      </c>
      <c r="G214" s="27">
        <v>0</v>
      </c>
      <c r="H214" s="27">
        <v>0</v>
      </c>
      <c r="I214" s="27">
        <v>0</v>
      </c>
      <c r="J214" s="27">
        <v>0</v>
      </c>
      <c r="K214" s="27">
        <v>0</v>
      </c>
      <c r="L214" s="27">
        <v>0</v>
      </c>
      <c r="M214" s="27">
        <v>0</v>
      </c>
      <c r="N214" s="27">
        <v>0</v>
      </c>
      <c r="O214" s="27">
        <v>0</v>
      </c>
      <c r="P214" s="27">
        <v>0</v>
      </c>
      <c r="Q214" s="27">
        <v>0</v>
      </c>
      <c r="R214" s="27">
        <v>0</v>
      </c>
      <c r="S214" s="27">
        <v>0</v>
      </c>
      <c r="T214" s="27">
        <v>0</v>
      </c>
      <c r="U214" s="27">
        <v>0</v>
      </c>
      <c r="V214" s="27">
        <v>0</v>
      </c>
      <c r="W214" s="27">
        <v>0</v>
      </c>
      <c r="X214" s="27">
        <v>0</v>
      </c>
      <c r="Y214" s="27">
        <v>0</v>
      </c>
      <c r="Z214" s="27">
        <v>0</v>
      </c>
      <c r="AA214" s="27">
        <v>0</v>
      </c>
      <c r="AB214" s="27">
        <v>0</v>
      </c>
      <c r="AC214" s="27">
        <v>0</v>
      </c>
      <c r="AD214" s="27">
        <v>0</v>
      </c>
      <c r="AE214" s="27">
        <v>0</v>
      </c>
      <c r="AF214" s="27">
        <v>0</v>
      </c>
      <c r="AG214" s="27">
        <v>0</v>
      </c>
      <c r="AH214" s="27">
        <v>0</v>
      </c>
      <c r="AI214" s="27">
        <v>0</v>
      </c>
      <c r="AJ214" s="27">
        <v>0</v>
      </c>
      <c r="AK214" s="27">
        <v>0</v>
      </c>
      <c r="AL214" s="201">
        <v>0</v>
      </c>
    </row>
    <row r="215" spans="1:38" s="6" customFormat="1" ht="15" x14ac:dyDescent="0.25">
      <c r="A215" s="77" t="s">
        <v>964</v>
      </c>
      <c r="B215" s="28" t="s">
        <v>154</v>
      </c>
      <c r="C215" s="27">
        <v>0</v>
      </c>
      <c r="D215" s="27">
        <v>0</v>
      </c>
      <c r="E215" s="27">
        <v>0</v>
      </c>
      <c r="F215" s="27">
        <v>0</v>
      </c>
      <c r="G215" s="27">
        <v>0</v>
      </c>
      <c r="H215" s="27">
        <v>0</v>
      </c>
      <c r="I215" s="27">
        <v>0</v>
      </c>
      <c r="J215" s="27">
        <v>0</v>
      </c>
      <c r="K215" s="27">
        <v>0</v>
      </c>
      <c r="L215" s="27">
        <v>0</v>
      </c>
      <c r="M215" s="27">
        <v>0</v>
      </c>
      <c r="N215" s="27">
        <v>0</v>
      </c>
      <c r="O215" s="27">
        <v>0</v>
      </c>
      <c r="P215" s="27">
        <v>0</v>
      </c>
      <c r="Q215" s="27">
        <v>0</v>
      </c>
      <c r="R215" s="27">
        <v>0</v>
      </c>
      <c r="S215" s="27">
        <v>0</v>
      </c>
      <c r="T215" s="27">
        <v>0</v>
      </c>
      <c r="U215" s="27">
        <v>0</v>
      </c>
      <c r="V215" s="27">
        <v>0</v>
      </c>
      <c r="W215" s="27">
        <v>0</v>
      </c>
      <c r="X215" s="27">
        <v>0</v>
      </c>
      <c r="Y215" s="27">
        <v>0</v>
      </c>
      <c r="Z215" s="27">
        <v>0</v>
      </c>
      <c r="AA215" s="27">
        <v>0</v>
      </c>
      <c r="AB215" s="27">
        <v>0</v>
      </c>
      <c r="AC215" s="27">
        <v>0</v>
      </c>
      <c r="AD215" s="27">
        <v>0</v>
      </c>
      <c r="AE215" s="27">
        <v>0</v>
      </c>
      <c r="AF215" s="27">
        <v>0</v>
      </c>
      <c r="AG215" s="27">
        <v>0</v>
      </c>
      <c r="AH215" s="27">
        <v>0</v>
      </c>
      <c r="AI215" s="27">
        <v>0</v>
      </c>
      <c r="AJ215" s="27">
        <v>0</v>
      </c>
      <c r="AK215" s="27">
        <v>0</v>
      </c>
      <c r="AL215" s="201">
        <v>0</v>
      </c>
    </row>
    <row r="216" spans="1:38" s="6" customFormat="1" ht="15" x14ac:dyDescent="0.25">
      <c r="A216" s="77" t="s">
        <v>965</v>
      </c>
      <c r="B216" s="28" t="s">
        <v>155</v>
      </c>
      <c r="C216" s="27">
        <v>0</v>
      </c>
      <c r="D216" s="27">
        <v>0</v>
      </c>
      <c r="E216" s="27">
        <v>0</v>
      </c>
      <c r="F216" s="27">
        <v>0</v>
      </c>
      <c r="G216" s="27">
        <v>0</v>
      </c>
      <c r="H216" s="27">
        <v>0</v>
      </c>
      <c r="I216" s="27">
        <v>0</v>
      </c>
      <c r="J216" s="27">
        <v>0</v>
      </c>
      <c r="K216" s="27">
        <v>0</v>
      </c>
      <c r="L216" s="27">
        <v>0</v>
      </c>
      <c r="M216" s="27">
        <v>0</v>
      </c>
      <c r="N216" s="27">
        <v>0</v>
      </c>
      <c r="O216" s="27">
        <v>0</v>
      </c>
      <c r="P216" s="27">
        <v>0</v>
      </c>
      <c r="Q216" s="27">
        <v>0</v>
      </c>
      <c r="R216" s="27">
        <v>0</v>
      </c>
      <c r="S216" s="27">
        <v>0</v>
      </c>
      <c r="T216" s="27">
        <v>0</v>
      </c>
      <c r="U216" s="27">
        <v>0</v>
      </c>
      <c r="V216" s="27">
        <v>0</v>
      </c>
      <c r="W216" s="27">
        <v>0</v>
      </c>
      <c r="X216" s="27">
        <v>0</v>
      </c>
      <c r="Y216" s="27">
        <v>0</v>
      </c>
      <c r="Z216" s="27">
        <v>0</v>
      </c>
      <c r="AA216" s="27">
        <v>0</v>
      </c>
      <c r="AB216" s="27">
        <v>0</v>
      </c>
      <c r="AC216" s="27">
        <v>0</v>
      </c>
      <c r="AD216" s="27">
        <v>0</v>
      </c>
      <c r="AE216" s="27">
        <v>0</v>
      </c>
      <c r="AF216" s="27">
        <v>0</v>
      </c>
      <c r="AG216" s="27">
        <v>0</v>
      </c>
      <c r="AH216" s="27">
        <v>0</v>
      </c>
      <c r="AI216" s="27">
        <v>0</v>
      </c>
      <c r="AJ216" s="27">
        <v>0</v>
      </c>
      <c r="AK216" s="27">
        <v>0</v>
      </c>
      <c r="AL216" s="201">
        <v>0</v>
      </c>
    </row>
    <row r="217" spans="1:38" s="6" customFormat="1" ht="15" x14ac:dyDescent="0.25">
      <c r="A217" s="77" t="s">
        <v>966</v>
      </c>
      <c r="B217" s="28" t="s">
        <v>156</v>
      </c>
      <c r="C217" s="27">
        <v>0</v>
      </c>
      <c r="D217" s="27">
        <v>0</v>
      </c>
      <c r="E217" s="27">
        <v>0</v>
      </c>
      <c r="F217" s="27">
        <v>0</v>
      </c>
      <c r="G217" s="27">
        <v>0</v>
      </c>
      <c r="H217" s="27">
        <v>0</v>
      </c>
      <c r="I217" s="27">
        <v>0</v>
      </c>
      <c r="J217" s="27">
        <v>0</v>
      </c>
      <c r="K217" s="27">
        <v>0</v>
      </c>
      <c r="L217" s="27">
        <v>0</v>
      </c>
      <c r="M217" s="27">
        <v>0</v>
      </c>
      <c r="N217" s="27">
        <v>0</v>
      </c>
      <c r="O217" s="27">
        <v>0</v>
      </c>
      <c r="P217" s="27">
        <v>0</v>
      </c>
      <c r="Q217" s="27">
        <v>0</v>
      </c>
      <c r="R217" s="27">
        <v>0</v>
      </c>
      <c r="S217" s="27">
        <v>0</v>
      </c>
      <c r="T217" s="27">
        <v>0</v>
      </c>
      <c r="U217" s="27">
        <v>0</v>
      </c>
      <c r="V217" s="27">
        <v>0</v>
      </c>
      <c r="W217" s="27">
        <v>152047251</v>
      </c>
      <c r="X217" s="27">
        <v>0</v>
      </c>
      <c r="Y217" s="27">
        <v>0</v>
      </c>
      <c r="Z217" s="27">
        <v>0</v>
      </c>
      <c r="AA217" s="27">
        <v>0</v>
      </c>
      <c r="AB217" s="27">
        <v>0</v>
      </c>
      <c r="AC217" s="27">
        <v>0</v>
      </c>
      <c r="AD217" s="27">
        <v>0</v>
      </c>
      <c r="AE217" s="27">
        <v>0</v>
      </c>
      <c r="AF217" s="27">
        <v>0</v>
      </c>
      <c r="AG217" s="27">
        <v>0</v>
      </c>
      <c r="AH217" s="27">
        <v>0</v>
      </c>
      <c r="AI217" s="27">
        <v>0</v>
      </c>
      <c r="AJ217" s="27">
        <v>0</v>
      </c>
      <c r="AK217" s="27">
        <v>0</v>
      </c>
      <c r="AL217" s="201">
        <v>152047251</v>
      </c>
    </row>
    <row r="218" spans="1:38" s="6" customFormat="1" ht="15" x14ac:dyDescent="0.25">
      <c r="A218" s="77" t="s">
        <v>967</v>
      </c>
      <c r="B218" s="28" t="s">
        <v>70</v>
      </c>
      <c r="C218" s="27">
        <v>0</v>
      </c>
      <c r="D218" s="27">
        <v>0</v>
      </c>
      <c r="E218" s="27">
        <v>0</v>
      </c>
      <c r="F218" s="27">
        <v>0</v>
      </c>
      <c r="G218" s="27">
        <v>0</v>
      </c>
      <c r="H218" s="27">
        <v>0</v>
      </c>
      <c r="I218" s="27">
        <v>0</v>
      </c>
      <c r="J218" s="27">
        <v>0</v>
      </c>
      <c r="K218" s="27">
        <v>0</v>
      </c>
      <c r="L218" s="27">
        <v>0</v>
      </c>
      <c r="M218" s="27">
        <v>0</v>
      </c>
      <c r="N218" s="27">
        <v>0</v>
      </c>
      <c r="O218" s="27">
        <v>0</v>
      </c>
      <c r="P218" s="27">
        <v>0</v>
      </c>
      <c r="Q218" s="27">
        <v>0</v>
      </c>
      <c r="R218" s="27">
        <v>0</v>
      </c>
      <c r="S218" s="27">
        <v>0</v>
      </c>
      <c r="T218" s="27">
        <v>0</v>
      </c>
      <c r="U218" s="27">
        <v>0</v>
      </c>
      <c r="V218" s="27">
        <v>0</v>
      </c>
      <c r="W218" s="27">
        <v>0</v>
      </c>
      <c r="X218" s="27">
        <v>0</v>
      </c>
      <c r="Y218" s="27">
        <v>0</v>
      </c>
      <c r="Z218" s="27">
        <v>0</v>
      </c>
      <c r="AA218" s="27">
        <v>0</v>
      </c>
      <c r="AB218" s="27">
        <v>0</v>
      </c>
      <c r="AC218" s="27">
        <v>0</v>
      </c>
      <c r="AD218" s="27">
        <v>0</v>
      </c>
      <c r="AE218" s="27">
        <v>0</v>
      </c>
      <c r="AF218" s="27">
        <v>0</v>
      </c>
      <c r="AG218" s="27">
        <v>0</v>
      </c>
      <c r="AH218" s="27">
        <v>0</v>
      </c>
      <c r="AI218" s="27">
        <v>0</v>
      </c>
      <c r="AJ218" s="27">
        <v>0</v>
      </c>
      <c r="AK218" s="27">
        <v>0</v>
      </c>
      <c r="AL218" s="201">
        <v>0</v>
      </c>
    </row>
    <row r="219" spans="1:38" s="6" customFormat="1" ht="15" x14ac:dyDescent="0.25">
      <c r="A219" s="118" t="s">
        <v>968</v>
      </c>
      <c r="B219" s="119" t="s">
        <v>158</v>
      </c>
      <c r="C219" s="120">
        <v>0</v>
      </c>
      <c r="D219" s="120">
        <v>0</v>
      </c>
      <c r="E219" s="120">
        <v>0</v>
      </c>
      <c r="F219" s="120">
        <v>0</v>
      </c>
      <c r="G219" s="120">
        <v>0</v>
      </c>
      <c r="H219" s="120">
        <v>0</v>
      </c>
      <c r="I219" s="120">
        <v>0</v>
      </c>
      <c r="J219" s="120">
        <v>9262500</v>
      </c>
      <c r="K219" s="120">
        <v>10230770</v>
      </c>
      <c r="L219" s="120">
        <v>0</v>
      </c>
      <c r="M219" s="120">
        <v>0</v>
      </c>
      <c r="N219" s="120">
        <v>0</v>
      </c>
      <c r="O219" s="120">
        <v>17403345</v>
      </c>
      <c r="P219" s="120">
        <v>0</v>
      </c>
      <c r="Q219" s="120">
        <v>0</v>
      </c>
      <c r="R219" s="120">
        <v>0</v>
      </c>
      <c r="S219" s="120">
        <v>0</v>
      </c>
      <c r="T219" s="120">
        <v>0</v>
      </c>
      <c r="U219" s="120">
        <v>0</v>
      </c>
      <c r="V219" s="120">
        <v>0</v>
      </c>
      <c r="W219" s="120">
        <v>406736537</v>
      </c>
      <c r="X219" s="120">
        <v>0</v>
      </c>
      <c r="Y219" s="120">
        <v>15056905</v>
      </c>
      <c r="Z219" s="120">
        <v>0</v>
      </c>
      <c r="AA219" s="120">
        <v>24302612</v>
      </c>
      <c r="AB219" s="120">
        <v>0</v>
      </c>
      <c r="AC219" s="120">
        <v>0</v>
      </c>
      <c r="AD219" s="120">
        <v>0</v>
      </c>
      <c r="AE219" s="120">
        <v>0</v>
      </c>
      <c r="AF219" s="120">
        <v>0</v>
      </c>
      <c r="AG219" s="120">
        <v>0</v>
      </c>
      <c r="AH219" s="120">
        <v>0</v>
      </c>
      <c r="AI219" s="120">
        <v>0</v>
      </c>
      <c r="AJ219" s="120">
        <v>0</v>
      </c>
      <c r="AK219" s="120">
        <v>0</v>
      </c>
      <c r="AL219" s="202">
        <v>482992669</v>
      </c>
    </row>
    <row r="220" spans="1:38" s="6" customFormat="1" ht="15" x14ac:dyDescent="0.25">
      <c r="A220" s="77" t="s">
        <v>969</v>
      </c>
      <c r="B220" s="28" t="s">
        <v>144</v>
      </c>
      <c r="C220" s="27">
        <v>0</v>
      </c>
      <c r="D220" s="27">
        <v>0</v>
      </c>
      <c r="E220" s="27">
        <v>0</v>
      </c>
      <c r="F220" s="27">
        <v>0</v>
      </c>
      <c r="G220" s="27">
        <v>0</v>
      </c>
      <c r="H220" s="27">
        <v>0</v>
      </c>
      <c r="I220" s="27">
        <v>0</v>
      </c>
      <c r="J220" s="27">
        <v>0</v>
      </c>
      <c r="K220" s="27">
        <v>0</v>
      </c>
      <c r="L220" s="27">
        <v>0</v>
      </c>
      <c r="M220" s="27">
        <v>0</v>
      </c>
      <c r="N220" s="27">
        <v>0</v>
      </c>
      <c r="O220" s="27">
        <v>0</v>
      </c>
      <c r="P220" s="27">
        <v>0</v>
      </c>
      <c r="Q220" s="27">
        <v>0</v>
      </c>
      <c r="R220" s="27">
        <v>0</v>
      </c>
      <c r="S220" s="27">
        <v>0</v>
      </c>
      <c r="T220" s="27">
        <v>0</v>
      </c>
      <c r="U220" s="27">
        <v>0</v>
      </c>
      <c r="V220" s="27">
        <v>0</v>
      </c>
      <c r="W220" s="27">
        <v>0</v>
      </c>
      <c r="X220" s="27">
        <v>0</v>
      </c>
      <c r="Y220" s="27">
        <v>0</v>
      </c>
      <c r="Z220" s="27">
        <v>0</v>
      </c>
      <c r="AA220" s="27">
        <v>0</v>
      </c>
      <c r="AB220" s="27">
        <v>0</v>
      </c>
      <c r="AC220" s="27">
        <v>0</v>
      </c>
      <c r="AD220" s="27">
        <v>0</v>
      </c>
      <c r="AE220" s="27">
        <v>0</v>
      </c>
      <c r="AF220" s="27">
        <v>0</v>
      </c>
      <c r="AG220" s="27">
        <v>0</v>
      </c>
      <c r="AH220" s="27">
        <v>0</v>
      </c>
      <c r="AI220" s="27">
        <v>0</v>
      </c>
      <c r="AJ220" s="27">
        <v>0</v>
      </c>
      <c r="AK220" s="27">
        <v>0</v>
      </c>
      <c r="AL220" s="201">
        <v>0</v>
      </c>
    </row>
    <row r="221" spans="1:38" s="6" customFormat="1" ht="15" x14ac:dyDescent="0.25">
      <c r="A221" s="77" t="s">
        <v>970</v>
      </c>
      <c r="B221" s="28" t="s">
        <v>145</v>
      </c>
      <c r="C221" s="27">
        <v>0</v>
      </c>
      <c r="D221" s="27">
        <v>0</v>
      </c>
      <c r="E221" s="27">
        <v>0</v>
      </c>
      <c r="F221" s="27">
        <v>0</v>
      </c>
      <c r="G221" s="27">
        <v>0</v>
      </c>
      <c r="H221" s="27">
        <v>0</v>
      </c>
      <c r="I221" s="27">
        <v>0</v>
      </c>
      <c r="J221" s="27">
        <v>0</v>
      </c>
      <c r="K221" s="27">
        <v>0</v>
      </c>
      <c r="L221" s="27">
        <v>0</v>
      </c>
      <c r="M221" s="27">
        <v>0</v>
      </c>
      <c r="N221" s="27">
        <v>0</v>
      </c>
      <c r="O221" s="27">
        <v>0</v>
      </c>
      <c r="P221" s="27">
        <v>0</v>
      </c>
      <c r="Q221" s="27">
        <v>0</v>
      </c>
      <c r="R221" s="27">
        <v>0</v>
      </c>
      <c r="S221" s="27">
        <v>0</v>
      </c>
      <c r="T221" s="27">
        <v>0</v>
      </c>
      <c r="U221" s="27">
        <v>0</v>
      </c>
      <c r="V221" s="27">
        <v>0</v>
      </c>
      <c r="W221" s="27">
        <v>0</v>
      </c>
      <c r="X221" s="27">
        <v>0</v>
      </c>
      <c r="Y221" s="27">
        <v>0</v>
      </c>
      <c r="Z221" s="27">
        <v>0</v>
      </c>
      <c r="AA221" s="27">
        <v>0</v>
      </c>
      <c r="AB221" s="27">
        <v>0</v>
      </c>
      <c r="AC221" s="27">
        <v>0</v>
      </c>
      <c r="AD221" s="27">
        <v>0</v>
      </c>
      <c r="AE221" s="27">
        <v>0</v>
      </c>
      <c r="AF221" s="27">
        <v>0</v>
      </c>
      <c r="AG221" s="27">
        <v>0</v>
      </c>
      <c r="AH221" s="27">
        <v>0</v>
      </c>
      <c r="AI221" s="27">
        <v>0</v>
      </c>
      <c r="AJ221" s="27">
        <v>0</v>
      </c>
      <c r="AK221" s="27">
        <v>0</v>
      </c>
      <c r="AL221" s="201">
        <v>0</v>
      </c>
    </row>
    <row r="222" spans="1:38" s="6" customFormat="1" ht="15" x14ac:dyDescent="0.25">
      <c r="A222" s="77" t="s">
        <v>971</v>
      </c>
      <c r="B222" s="28" t="s">
        <v>146</v>
      </c>
      <c r="C222" s="27">
        <v>0</v>
      </c>
      <c r="D222" s="27">
        <v>0</v>
      </c>
      <c r="E222" s="27">
        <v>0</v>
      </c>
      <c r="F222" s="27">
        <v>0</v>
      </c>
      <c r="G222" s="27">
        <v>0</v>
      </c>
      <c r="H222" s="27">
        <v>0</v>
      </c>
      <c r="I222" s="27">
        <v>0</v>
      </c>
      <c r="J222" s="27">
        <v>0</v>
      </c>
      <c r="K222" s="27">
        <v>0</v>
      </c>
      <c r="L222" s="27">
        <v>0</v>
      </c>
      <c r="M222" s="27">
        <v>0</v>
      </c>
      <c r="N222" s="27">
        <v>0</v>
      </c>
      <c r="O222" s="27">
        <v>0</v>
      </c>
      <c r="P222" s="27">
        <v>0</v>
      </c>
      <c r="Q222" s="27">
        <v>0</v>
      </c>
      <c r="R222" s="27">
        <v>0</v>
      </c>
      <c r="S222" s="27">
        <v>0</v>
      </c>
      <c r="T222" s="27">
        <v>0</v>
      </c>
      <c r="U222" s="27">
        <v>0</v>
      </c>
      <c r="V222" s="27">
        <v>0</v>
      </c>
      <c r="W222" s="27">
        <v>0</v>
      </c>
      <c r="X222" s="27">
        <v>0</v>
      </c>
      <c r="Y222" s="27">
        <v>0</v>
      </c>
      <c r="Z222" s="27">
        <v>0</v>
      </c>
      <c r="AA222" s="27">
        <v>0</v>
      </c>
      <c r="AB222" s="27">
        <v>0</v>
      </c>
      <c r="AC222" s="27">
        <v>0</v>
      </c>
      <c r="AD222" s="27">
        <v>0</v>
      </c>
      <c r="AE222" s="27">
        <v>0</v>
      </c>
      <c r="AF222" s="27">
        <v>0</v>
      </c>
      <c r="AG222" s="27">
        <v>0</v>
      </c>
      <c r="AH222" s="27">
        <v>0</v>
      </c>
      <c r="AI222" s="27">
        <v>0</v>
      </c>
      <c r="AJ222" s="27">
        <v>0</v>
      </c>
      <c r="AK222" s="27">
        <v>0</v>
      </c>
      <c r="AL222" s="201">
        <v>0</v>
      </c>
    </row>
    <row r="223" spans="1:38" s="6" customFormat="1" ht="15" x14ac:dyDescent="0.25">
      <c r="A223" s="77" t="s">
        <v>972</v>
      </c>
      <c r="B223" s="28" t="s">
        <v>147</v>
      </c>
      <c r="C223" s="27">
        <v>0</v>
      </c>
      <c r="D223" s="27">
        <v>0</v>
      </c>
      <c r="E223" s="27">
        <v>0</v>
      </c>
      <c r="F223" s="27">
        <v>0</v>
      </c>
      <c r="G223" s="27">
        <v>0</v>
      </c>
      <c r="H223" s="27">
        <v>0</v>
      </c>
      <c r="I223" s="27">
        <v>0</v>
      </c>
      <c r="J223" s="27">
        <v>0</v>
      </c>
      <c r="K223" s="27">
        <v>0</v>
      </c>
      <c r="L223" s="27">
        <v>0</v>
      </c>
      <c r="M223" s="27">
        <v>0</v>
      </c>
      <c r="N223" s="27">
        <v>0</v>
      </c>
      <c r="O223" s="27">
        <v>0</v>
      </c>
      <c r="P223" s="27">
        <v>0</v>
      </c>
      <c r="Q223" s="27">
        <v>0</v>
      </c>
      <c r="R223" s="27">
        <v>0</v>
      </c>
      <c r="S223" s="27">
        <v>0</v>
      </c>
      <c r="T223" s="27">
        <v>0</v>
      </c>
      <c r="U223" s="27">
        <v>0</v>
      </c>
      <c r="V223" s="27">
        <v>0</v>
      </c>
      <c r="W223" s="27">
        <v>0</v>
      </c>
      <c r="X223" s="27">
        <v>0</v>
      </c>
      <c r="Y223" s="27">
        <v>0</v>
      </c>
      <c r="Z223" s="27">
        <v>0</v>
      </c>
      <c r="AA223" s="27">
        <v>0</v>
      </c>
      <c r="AB223" s="27">
        <v>0</v>
      </c>
      <c r="AC223" s="27">
        <v>0</v>
      </c>
      <c r="AD223" s="27">
        <v>0</v>
      </c>
      <c r="AE223" s="27">
        <v>0</v>
      </c>
      <c r="AF223" s="27">
        <v>0</v>
      </c>
      <c r="AG223" s="27">
        <v>0</v>
      </c>
      <c r="AH223" s="27">
        <v>0</v>
      </c>
      <c r="AI223" s="27">
        <v>0</v>
      </c>
      <c r="AJ223" s="27">
        <v>0</v>
      </c>
      <c r="AK223" s="27">
        <v>0</v>
      </c>
      <c r="AL223" s="201">
        <v>0</v>
      </c>
    </row>
    <row r="224" spans="1:38" s="6" customFormat="1" ht="15" x14ac:dyDescent="0.25">
      <c r="A224" s="77" t="s">
        <v>973</v>
      </c>
      <c r="B224" s="28" t="s">
        <v>148</v>
      </c>
      <c r="C224" s="27">
        <v>0</v>
      </c>
      <c r="D224" s="27">
        <v>0</v>
      </c>
      <c r="E224" s="27">
        <v>0</v>
      </c>
      <c r="F224" s="27">
        <v>0</v>
      </c>
      <c r="G224" s="27">
        <v>0</v>
      </c>
      <c r="H224" s="27">
        <v>0</v>
      </c>
      <c r="I224" s="27">
        <v>0</v>
      </c>
      <c r="J224" s="27">
        <v>0</v>
      </c>
      <c r="K224" s="27">
        <v>0</v>
      </c>
      <c r="L224" s="27">
        <v>0</v>
      </c>
      <c r="M224" s="27">
        <v>0</v>
      </c>
      <c r="N224" s="27">
        <v>0</v>
      </c>
      <c r="O224" s="27">
        <v>0</v>
      </c>
      <c r="P224" s="27">
        <v>0</v>
      </c>
      <c r="Q224" s="27">
        <v>0</v>
      </c>
      <c r="R224" s="27">
        <v>0</v>
      </c>
      <c r="S224" s="27">
        <v>0</v>
      </c>
      <c r="T224" s="27">
        <v>0</v>
      </c>
      <c r="U224" s="27">
        <v>0</v>
      </c>
      <c r="V224" s="27">
        <v>0</v>
      </c>
      <c r="W224" s="27">
        <v>0</v>
      </c>
      <c r="X224" s="27">
        <v>0</v>
      </c>
      <c r="Y224" s="27">
        <v>0</v>
      </c>
      <c r="Z224" s="27">
        <v>0</v>
      </c>
      <c r="AA224" s="27">
        <v>0</v>
      </c>
      <c r="AB224" s="27">
        <v>0</v>
      </c>
      <c r="AC224" s="27">
        <v>0</v>
      </c>
      <c r="AD224" s="27">
        <v>0</v>
      </c>
      <c r="AE224" s="27">
        <v>0</v>
      </c>
      <c r="AF224" s="27">
        <v>0</v>
      </c>
      <c r="AG224" s="27">
        <v>0</v>
      </c>
      <c r="AH224" s="27">
        <v>0</v>
      </c>
      <c r="AI224" s="27">
        <v>0</v>
      </c>
      <c r="AJ224" s="27">
        <v>0</v>
      </c>
      <c r="AK224" s="27">
        <v>0</v>
      </c>
      <c r="AL224" s="201">
        <v>0</v>
      </c>
    </row>
    <row r="225" spans="1:38" s="6" customFormat="1" ht="15" x14ac:dyDescent="0.25">
      <c r="A225" s="77" t="s">
        <v>974</v>
      </c>
      <c r="B225" s="28" t="s">
        <v>149</v>
      </c>
      <c r="C225" s="27">
        <v>0</v>
      </c>
      <c r="D225" s="27">
        <v>0</v>
      </c>
      <c r="E225" s="27">
        <v>0</v>
      </c>
      <c r="F225" s="27">
        <v>0</v>
      </c>
      <c r="G225" s="27">
        <v>0</v>
      </c>
      <c r="H225" s="27">
        <v>0</v>
      </c>
      <c r="I225" s="27">
        <v>0</v>
      </c>
      <c r="J225" s="27">
        <v>0</v>
      </c>
      <c r="K225" s="27">
        <v>0</v>
      </c>
      <c r="L225" s="27">
        <v>0</v>
      </c>
      <c r="M225" s="27">
        <v>0</v>
      </c>
      <c r="N225" s="27">
        <v>0</v>
      </c>
      <c r="O225" s="27">
        <v>0</v>
      </c>
      <c r="P225" s="27">
        <v>0</v>
      </c>
      <c r="Q225" s="27">
        <v>0</v>
      </c>
      <c r="R225" s="27">
        <v>0</v>
      </c>
      <c r="S225" s="27">
        <v>0</v>
      </c>
      <c r="T225" s="27">
        <v>0</v>
      </c>
      <c r="U225" s="27">
        <v>0</v>
      </c>
      <c r="V225" s="27">
        <v>0</v>
      </c>
      <c r="W225" s="27">
        <v>0</v>
      </c>
      <c r="X225" s="27">
        <v>0</v>
      </c>
      <c r="Y225" s="27">
        <v>0</v>
      </c>
      <c r="Z225" s="27">
        <v>0</v>
      </c>
      <c r="AA225" s="27">
        <v>0</v>
      </c>
      <c r="AB225" s="27">
        <v>0</v>
      </c>
      <c r="AC225" s="27">
        <v>0</v>
      </c>
      <c r="AD225" s="27">
        <v>0</v>
      </c>
      <c r="AE225" s="27">
        <v>0</v>
      </c>
      <c r="AF225" s="27">
        <v>0</v>
      </c>
      <c r="AG225" s="27">
        <v>0</v>
      </c>
      <c r="AH225" s="27">
        <v>0</v>
      </c>
      <c r="AI225" s="27">
        <v>0</v>
      </c>
      <c r="AJ225" s="27">
        <v>0</v>
      </c>
      <c r="AK225" s="27">
        <v>0</v>
      </c>
      <c r="AL225" s="201">
        <v>0</v>
      </c>
    </row>
    <row r="226" spans="1:38" s="6" customFormat="1" ht="15" x14ac:dyDescent="0.25">
      <c r="A226" s="77" t="s">
        <v>975</v>
      </c>
      <c r="B226" s="28" t="s">
        <v>150</v>
      </c>
      <c r="C226" s="27">
        <v>0</v>
      </c>
      <c r="D226" s="27">
        <v>0</v>
      </c>
      <c r="E226" s="27">
        <v>0</v>
      </c>
      <c r="F226" s="27">
        <v>0</v>
      </c>
      <c r="G226" s="27">
        <v>0</v>
      </c>
      <c r="H226" s="27">
        <v>0</v>
      </c>
      <c r="I226" s="27">
        <v>0</v>
      </c>
      <c r="J226" s="27">
        <v>0</v>
      </c>
      <c r="K226" s="27">
        <v>0</v>
      </c>
      <c r="L226" s="27">
        <v>0</v>
      </c>
      <c r="M226" s="27">
        <v>0</v>
      </c>
      <c r="N226" s="27">
        <v>0</v>
      </c>
      <c r="O226" s="27">
        <v>0</v>
      </c>
      <c r="P226" s="27">
        <v>0</v>
      </c>
      <c r="Q226" s="27">
        <v>0</v>
      </c>
      <c r="R226" s="27">
        <v>0</v>
      </c>
      <c r="S226" s="27">
        <v>0</v>
      </c>
      <c r="T226" s="27">
        <v>0</v>
      </c>
      <c r="U226" s="27">
        <v>0</v>
      </c>
      <c r="V226" s="27">
        <v>0</v>
      </c>
      <c r="W226" s="27">
        <v>0</v>
      </c>
      <c r="X226" s="27">
        <v>0</v>
      </c>
      <c r="Y226" s="27">
        <v>0</v>
      </c>
      <c r="Z226" s="27">
        <v>0</v>
      </c>
      <c r="AA226" s="27">
        <v>0</v>
      </c>
      <c r="AB226" s="27">
        <v>0</v>
      </c>
      <c r="AC226" s="27">
        <v>0</v>
      </c>
      <c r="AD226" s="27">
        <v>0</v>
      </c>
      <c r="AE226" s="27">
        <v>0</v>
      </c>
      <c r="AF226" s="27">
        <v>0</v>
      </c>
      <c r="AG226" s="27">
        <v>0</v>
      </c>
      <c r="AH226" s="27">
        <v>0</v>
      </c>
      <c r="AI226" s="27">
        <v>0</v>
      </c>
      <c r="AJ226" s="27">
        <v>0</v>
      </c>
      <c r="AK226" s="27">
        <v>0</v>
      </c>
      <c r="AL226" s="201">
        <v>0</v>
      </c>
    </row>
    <row r="227" spans="1:38" s="6" customFormat="1" ht="15" x14ac:dyDescent="0.25">
      <c r="A227" s="77" t="s">
        <v>976</v>
      </c>
      <c r="B227" s="28" t="s">
        <v>151</v>
      </c>
      <c r="C227" s="27">
        <v>0</v>
      </c>
      <c r="D227" s="27">
        <v>0</v>
      </c>
      <c r="E227" s="27">
        <v>0</v>
      </c>
      <c r="F227" s="27">
        <v>0</v>
      </c>
      <c r="G227" s="27">
        <v>0</v>
      </c>
      <c r="H227" s="27">
        <v>0</v>
      </c>
      <c r="I227" s="27">
        <v>0</v>
      </c>
      <c r="J227" s="27">
        <v>0</v>
      </c>
      <c r="K227" s="27">
        <v>0</v>
      </c>
      <c r="L227" s="27">
        <v>0</v>
      </c>
      <c r="M227" s="27">
        <v>0</v>
      </c>
      <c r="N227" s="27">
        <v>0</v>
      </c>
      <c r="O227" s="27">
        <v>0</v>
      </c>
      <c r="P227" s="27">
        <v>0</v>
      </c>
      <c r="Q227" s="27">
        <v>0</v>
      </c>
      <c r="R227" s="27">
        <v>0</v>
      </c>
      <c r="S227" s="27">
        <v>0</v>
      </c>
      <c r="T227" s="27">
        <v>0</v>
      </c>
      <c r="U227" s="27">
        <v>0</v>
      </c>
      <c r="V227" s="27">
        <v>0</v>
      </c>
      <c r="W227" s="27">
        <v>0</v>
      </c>
      <c r="X227" s="27">
        <v>0</v>
      </c>
      <c r="Y227" s="27">
        <v>0</v>
      </c>
      <c r="Z227" s="27">
        <v>0</v>
      </c>
      <c r="AA227" s="27">
        <v>0</v>
      </c>
      <c r="AB227" s="27">
        <v>0</v>
      </c>
      <c r="AC227" s="27">
        <v>0</v>
      </c>
      <c r="AD227" s="27">
        <v>0</v>
      </c>
      <c r="AE227" s="27">
        <v>0</v>
      </c>
      <c r="AF227" s="27">
        <v>0</v>
      </c>
      <c r="AG227" s="27">
        <v>0</v>
      </c>
      <c r="AH227" s="27">
        <v>0</v>
      </c>
      <c r="AI227" s="27">
        <v>0</v>
      </c>
      <c r="AJ227" s="27">
        <v>0</v>
      </c>
      <c r="AK227" s="27">
        <v>0</v>
      </c>
      <c r="AL227" s="201">
        <v>0</v>
      </c>
    </row>
    <row r="228" spans="1:38" s="6" customFormat="1" ht="15" x14ac:dyDescent="0.25">
      <c r="A228" s="77" t="s">
        <v>977</v>
      </c>
      <c r="B228" s="28" t="s">
        <v>152</v>
      </c>
      <c r="C228" s="27">
        <v>0</v>
      </c>
      <c r="D228" s="27">
        <v>0</v>
      </c>
      <c r="E228" s="27">
        <v>0</v>
      </c>
      <c r="F228" s="27">
        <v>0</v>
      </c>
      <c r="G228" s="27">
        <v>0</v>
      </c>
      <c r="H228" s="27">
        <v>0</v>
      </c>
      <c r="I228" s="27">
        <v>0</v>
      </c>
      <c r="J228" s="27">
        <v>0</v>
      </c>
      <c r="K228" s="27">
        <v>0</v>
      </c>
      <c r="L228" s="27">
        <v>0</v>
      </c>
      <c r="M228" s="27">
        <v>0</v>
      </c>
      <c r="N228" s="27">
        <v>0</v>
      </c>
      <c r="O228" s="27">
        <v>0</v>
      </c>
      <c r="P228" s="27">
        <v>0</v>
      </c>
      <c r="Q228" s="27">
        <v>0</v>
      </c>
      <c r="R228" s="27">
        <v>0</v>
      </c>
      <c r="S228" s="27">
        <v>0</v>
      </c>
      <c r="T228" s="27">
        <v>0</v>
      </c>
      <c r="U228" s="27">
        <v>0</v>
      </c>
      <c r="V228" s="27">
        <v>0</v>
      </c>
      <c r="W228" s="27">
        <v>0</v>
      </c>
      <c r="X228" s="27">
        <v>0</v>
      </c>
      <c r="Y228" s="27">
        <v>0</v>
      </c>
      <c r="Z228" s="27">
        <v>0</v>
      </c>
      <c r="AA228" s="27">
        <v>0</v>
      </c>
      <c r="AB228" s="27">
        <v>0</v>
      </c>
      <c r="AC228" s="27">
        <v>0</v>
      </c>
      <c r="AD228" s="27">
        <v>0</v>
      </c>
      <c r="AE228" s="27">
        <v>0</v>
      </c>
      <c r="AF228" s="27">
        <v>0</v>
      </c>
      <c r="AG228" s="27">
        <v>0</v>
      </c>
      <c r="AH228" s="27">
        <v>0</v>
      </c>
      <c r="AI228" s="27">
        <v>0</v>
      </c>
      <c r="AJ228" s="27">
        <v>0</v>
      </c>
      <c r="AK228" s="27">
        <v>0</v>
      </c>
      <c r="AL228" s="201">
        <v>0</v>
      </c>
    </row>
    <row r="229" spans="1:38" s="6" customFormat="1" ht="15" x14ac:dyDescent="0.25">
      <c r="A229" s="77" t="s">
        <v>978</v>
      </c>
      <c r="B229" s="28" t="s">
        <v>153</v>
      </c>
      <c r="C229" s="27">
        <v>0</v>
      </c>
      <c r="D229" s="27">
        <v>0</v>
      </c>
      <c r="E229" s="27">
        <v>0</v>
      </c>
      <c r="F229" s="27">
        <v>0</v>
      </c>
      <c r="G229" s="27">
        <v>0</v>
      </c>
      <c r="H229" s="27">
        <v>0</v>
      </c>
      <c r="I229" s="27">
        <v>0</v>
      </c>
      <c r="J229" s="27">
        <v>0</v>
      </c>
      <c r="K229" s="27">
        <v>0</v>
      </c>
      <c r="L229" s="27">
        <v>0</v>
      </c>
      <c r="M229" s="27">
        <v>0</v>
      </c>
      <c r="N229" s="27">
        <v>0</v>
      </c>
      <c r="O229" s="27">
        <v>0</v>
      </c>
      <c r="P229" s="27">
        <v>0</v>
      </c>
      <c r="Q229" s="27">
        <v>0</v>
      </c>
      <c r="R229" s="27">
        <v>0</v>
      </c>
      <c r="S229" s="27">
        <v>0</v>
      </c>
      <c r="T229" s="27">
        <v>0</v>
      </c>
      <c r="U229" s="27">
        <v>0</v>
      </c>
      <c r="V229" s="27">
        <v>0</v>
      </c>
      <c r="W229" s="27">
        <v>0</v>
      </c>
      <c r="X229" s="27">
        <v>0</v>
      </c>
      <c r="Y229" s="27">
        <v>0</v>
      </c>
      <c r="Z229" s="27">
        <v>0</v>
      </c>
      <c r="AA229" s="27">
        <v>0</v>
      </c>
      <c r="AB229" s="27">
        <v>0</v>
      </c>
      <c r="AC229" s="27">
        <v>0</v>
      </c>
      <c r="AD229" s="27">
        <v>0</v>
      </c>
      <c r="AE229" s="27">
        <v>0</v>
      </c>
      <c r="AF229" s="27">
        <v>0</v>
      </c>
      <c r="AG229" s="27">
        <v>0</v>
      </c>
      <c r="AH229" s="27">
        <v>0</v>
      </c>
      <c r="AI229" s="27">
        <v>0</v>
      </c>
      <c r="AJ229" s="27">
        <v>0</v>
      </c>
      <c r="AK229" s="27">
        <v>0</v>
      </c>
      <c r="AL229" s="201">
        <v>0</v>
      </c>
    </row>
    <row r="230" spans="1:38" s="6" customFormat="1" ht="15" x14ac:dyDescent="0.25">
      <c r="A230" s="77" t="s">
        <v>979</v>
      </c>
      <c r="B230" s="28" t="s">
        <v>154</v>
      </c>
      <c r="C230" s="27">
        <v>0</v>
      </c>
      <c r="D230" s="27">
        <v>0</v>
      </c>
      <c r="E230" s="27">
        <v>0</v>
      </c>
      <c r="F230" s="27">
        <v>0</v>
      </c>
      <c r="G230" s="27">
        <v>0</v>
      </c>
      <c r="H230" s="27">
        <v>0</v>
      </c>
      <c r="I230" s="27">
        <v>0</v>
      </c>
      <c r="J230" s="27">
        <v>0</v>
      </c>
      <c r="K230" s="27">
        <v>0</v>
      </c>
      <c r="L230" s="27">
        <v>0</v>
      </c>
      <c r="M230" s="27">
        <v>0</v>
      </c>
      <c r="N230" s="27">
        <v>0</v>
      </c>
      <c r="O230" s="27">
        <v>0</v>
      </c>
      <c r="P230" s="27">
        <v>0</v>
      </c>
      <c r="Q230" s="27">
        <v>0</v>
      </c>
      <c r="R230" s="27">
        <v>0</v>
      </c>
      <c r="S230" s="27">
        <v>0</v>
      </c>
      <c r="T230" s="27">
        <v>0</v>
      </c>
      <c r="U230" s="27">
        <v>0</v>
      </c>
      <c r="V230" s="27">
        <v>0</v>
      </c>
      <c r="W230" s="27">
        <v>0</v>
      </c>
      <c r="X230" s="27">
        <v>0</v>
      </c>
      <c r="Y230" s="27">
        <v>0</v>
      </c>
      <c r="Z230" s="27">
        <v>0</v>
      </c>
      <c r="AA230" s="27">
        <v>0</v>
      </c>
      <c r="AB230" s="27">
        <v>0</v>
      </c>
      <c r="AC230" s="27">
        <v>0</v>
      </c>
      <c r="AD230" s="27">
        <v>0</v>
      </c>
      <c r="AE230" s="27">
        <v>0</v>
      </c>
      <c r="AF230" s="27">
        <v>0</v>
      </c>
      <c r="AG230" s="27">
        <v>0</v>
      </c>
      <c r="AH230" s="27">
        <v>0</v>
      </c>
      <c r="AI230" s="27">
        <v>0</v>
      </c>
      <c r="AJ230" s="27">
        <v>0</v>
      </c>
      <c r="AK230" s="27">
        <v>0</v>
      </c>
      <c r="AL230" s="201">
        <v>0</v>
      </c>
    </row>
    <row r="231" spans="1:38" s="6" customFormat="1" ht="15" x14ac:dyDescent="0.25">
      <c r="A231" s="77" t="s">
        <v>980</v>
      </c>
      <c r="B231" s="28" t="s">
        <v>155</v>
      </c>
      <c r="C231" s="27">
        <v>0</v>
      </c>
      <c r="D231" s="27">
        <v>0</v>
      </c>
      <c r="E231" s="27">
        <v>0</v>
      </c>
      <c r="F231" s="27">
        <v>0</v>
      </c>
      <c r="G231" s="27">
        <v>0</v>
      </c>
      <c r="H231" s="27">
        <v>0</v>
      </c>
      <c r="I231" s="27">
        <v>0</v>
      </c>
      <c r="J231" s="27">
        <v>0</v>
      </c>
      <c r="K231" s="27">
        <v>0</v>
      </c>
      <c r="L231" s="27">
        <v>0</v>
      </c>
      <c r="M231" s="27">
        <v>0</v>
      </c>
      <c r="N231" s="27">
        <v>0</v>
      </c>
      <c r="O231" s="27">
        <v>0</v>
      </c>
      <c r="P231" s="27">
        <v>0</v>
      </c>
      <c r="Q231" s="27">
        <v>0</v>
      </c>
      <c r="R231" s="27">
        <v>0</v>
      </c>
      <c r="S231" s="27">
        <v>0</v>
      </c>
      <c r="T231" s="27">
        <v>0</v>
      </c>
      <c r="U231" s="27">
        <v>0</v>
      </c>
      <c r="V231" s="27">
        <v>0</v>
      </c>
      <c r="W231" s="27">
        <v>0</v>
      </c>
      <c r="X231" s="27">
        <v>0</v>
      </c>
      <c r="Y231" s="27">
        <v>0</v>
      </c>
      <c r="Z231" s="27">
        <v>0</v>
      </c>
      <c r="AA231" s="27">
        <v>0</v>
      </c>
      <c r="AB231" s="27">
        <v>0</v>
      </c>
      <c r="AC231" s="27">
        <v>0</v>
      </c>
      <c r="AD231" s="27">
        <v>0</v>
      </c>
      <c r="AE231" s="27">
        <v>0</v>
      </c>
      <c r="AF231" s="27">
        <v>0</v>
      </c>
      <c r="AG231" s="27">
        <v>0</v>
      </c>
      <c r="AH231" s="27">
        <v>0</v>
      </c>
      <c r="AI231" s="27">
        <v>0</v>
      </c>
      <c r="AJ231" s="27">
        <v>0</v>
      </c>
      <c r="AK231" s="27">
        <v>0</v>
      </c>
      <c r="AL231" s="201">
        <v>0</v>
      </c>
    </row>
    <row r="232" spans="1:38" s="6" customFormat="1" ht="15" x14ac:dyDescent="0.25">
      <c r="A232" s="77" t="s">
        <v>981</v>
      </c>
      <c r="B232" s="28" t="s">
        <v>156</v>
      </c>
      <c r="C232" s="27">
        <v>0</v>
      </c>
      <c r="D232" s="27">
        <v>0</v>
      </c>
      <c r="E232" s="27">
        <v>0</v>
      </c>
      <c r="F232" s="27">
        <v>0</v>
      </c>
      <c r="G232" s="27">
        <v>0</v>
      </c>
      <c r="H232" s="27">
        <v>0</v>
      </c>
      <c r="I232" s="27">
        <v>0</v>
      </c>
      <c r="J232" s="27">
        <v>0</v>
      </c>
      <c r="K232" s="27">
        <v>0</v>
      </c>
      <c r="L232" s="27">
        <v>0</v>
      </c>
      <c r="M232" s="27">
        <v>0</v>
      </c>
      <c r="N232" s="27">
        <v>0</v>
      </c>
      <c r="O232" s="27">
        <v>0</v>
      </c>
      <c r="P232" s="27">
        <v>0</v>
      </c>
      <c r="Q232" s="27">
        <v>0</v>
      </c>
      <c r="R232" s="27">
        <v>0</v>
      </c>
      <c r="S232" s="27">
        <v>0</v>
      </c>
      <c r="T232" s="27">
        <v>0</v>
      </c>
      <c r="U232" s="27">
        <v>0</v>
      </c>
      <c r="V232" s="27">
        <v>0</v>
      </c>
      <c r="W232" s="27">
        <v>0</v>
      </c>
      <c r="X232" s="27">
        <v>0</v>
      </c>
      <c r="Y232" s="27">
        <v>0</v>
      </c>
      <c r="Z232" s="27">
        <v>0</v>
      </c>
      <c r="AA232" s="27">
        <v>0</v>
      </c>
      <c r="AB232" s="27">
        <v>0</v>
      </c>
      <c r="AC232" s="27">
        <v>0</v>
      </c>
      <c r="AD232" s="27">
        <v>0</v>
      </c>
      <c r="AE232" s="27">
        <v>0</v>
      </c>
      <c r="AF232" s="27">
        <v>0</v>
      </c>
      <c r="AG232" s="27">
        <v>0</v>
      </c>
      <c r="AH232" s="27">
        <v>0</v>
      </c>
      <c r="AI232" s="27">
        <v>0</v>
      </c>
      <c r="AJ232" s="27">
        <v>0</v>
      </c>
      <c r="AK232" s="27">
        <v>0</v>
      </c>
      <c r="AL232" s="201">
        <v>0</v>
      </c>
    </row>
    <row r="233" spans="1:38" s="6" customFormat="1" ht="15" x14ac:dyDescent="0.25">
      <c r="A233" s="77" t="s">
        <v>982</v>
      </c>
      <c r="B233" s="28" t="s">
        <v>70</v>
      </c>
      <c r="C233" s="27">
        <v>0</v>
      </c>
      <c r="D233" s="27">
        <v>0</v>
      </c>
      <c r="E233" s="27">
        <v>0</v>
      </c>
      <c r="F233" s="27">
        <v>0</v>
      </c>
      <c r="G233" s="27">
        <v>0</v>
      </c>
      <c r="H233" s="27">
        <v>0</v>
      </c>
      <c r="I233" s="27">
        <v>0</v>
      </c>
      <c r="J233" s="27">
        <v>0</v>
      </c>
      <c r="K233" s="27">
        <v>0</v>
      </c>
      <c r="L233" s="27">
        <v>0</v>
      </c>
      <c r="M233" s="27">
        <v>0</v>
      </c>
      <c r="N233" s="27">
        <v>0</v>
      </c>
      <c r="O233" s="27">
        <v>0</v>
      </c>
      <c r="P233" s="27">
        <v>0</v>
      </c>
      <c r="Q233" s="27">
        <v>0</v>
      </c>
      <c r="R233" s="27">
        <v>0</v>
      </c>
      <c r="S233" s="27">
        <v>0</v>
      </c>
      <c r="T233" s="27">
        <v>0</v>
      </c>
      <c r="U233" s="27">
        <v>0</v>
      </c>
      <c r="V233" s="27">
        <v>0</v>
      </c>
      <c r="W233" s="27">
        <v>0</v>
      </c>
      <c r="X233" s="27">
        <v>0</v>
      </c>
      <c r="Y233" s="27">
        <v>0</v>
      </c>
      <c r="Z233" s="27">
        <v>0</v>
      </c>
      <c r="AA233" s="27">
        <v>0</v>
      </c>
      <c r="AB233" s="27">
        <v>0</v>
      </c>
      <c r="AC233" s="27">
        <v>0</v>
      </c>
      <c r="AD233" s="27">
        <v>0</v>
      </c>
      <c r="AE233" s="27">
        <v>0</v>
      </c>
      <c r="AF233" s="27">
        <v>0</v>
      </c>
      <c r="AG233" s="27">
        <v>0</v>
      </c>
      <c r="AH233" s="27">
        <v>0</v>
      </c>
      <c r="AI233" s="27">
        <v>0</v>
      </c>
      <c r="AJ233" s="27">
        <v>0</v>
      </c>
      <c r="AK233" s="27">
        <v>0</v>
      </c>
      <c r="AL233" s="201">
        <v>0</v>
      </c>
    </row>
    <row r="234" spans="1:38" s="6" customFormat="1" ht="15" x14ac:dyDescent="0.25">
      <c r="A234" s="118" t="s">
        <v>983</v>
      </c>
      <c r="B234" s="119" t="s">
        <v>169</v>
      </c>
      <c r="C234" s="120">
        <v>0</v>
      </c>
      <c r="D234" s="120">
        <v>0</v>
      </c>
      <c r="E234" s="120">
        <v>0</v>
      </c>
      <c r="F234" s="120">
        <v>0</v>
      </c>
      <c r="G234" s="120">
        <v>0</v>
      </c>
      <c r="H234" s="120">
        <v>0</v>
      </c>
      <c r="I234" s="120">
        <v>0</v>
      </c>
      <c r="J234" s="120">
        <v>0</v>
      </c>
      <c r="K234" s="120">
        <v>0</v>
      </c>
      <c r="L234" s="120">
        <v>0</v>
      </c>
      <c r="M234" s="120">
        <v>0</v>
      </c>
      <c r="N234" s="120">
        <v>0</v>
      </c>
      <c r="O234" s="120">
        <v>0</v>
      </c>
      <c r="P234" s="120">
        <v>0</v>
      </c>
      <c r="Q234" s="120">
        <v>0</v>
      </c>
      <c r="R234" s="120">
        <v>0</v>
      </c>
      <c r="S234" s="120">
        <v>0</v>
      </c>
      <c r="T234" s="120">
        <v>0</v>
      </c>
      <c r="U234" s="120">
        <v>0</v>
      </c>
      <c r="V234" s="120">
        <v>0</v>
      </c>
      <c r="W234" s="120">
        <v>0</v>
      </c>
      <c r="X234" s="120">
        <v>0</v>
      </c>
      <c r="Y234" s="120">
        <v>0</v>
      </c>
      <c r="Z234" s="120">
        <v>0</v>
      </c>
      <c r="AA234" s="120">
        <v>0</v>
      </c>
      <c r="AB234" s="120">
        <v>0</v>
      </c>
      <c r="AC234" s="120">
        <v>0</v>
      </c>
      <c r="AD234" s="120">
        <v>0</v>
      </c>
      <c r="AE234" s="120">
        <v>0</v>
      </c>
      <c r="AF234" s="120">
        <v>0</v>
      </c>
      <c r="AG234" s="120">
        <v>0</v>
      </c>
      <c r="AH234" s="120">
        <v>0</v>
      </c>
      <c r="AI234" s="120">
        <v>0</v>
      </c>
      <c r="AJ234" s="120">
        <v>0</v>
      </c>
      <c r="AK234" s="120">
        <v>0</v>
      </c>
      <c r="AL234" s="202">
        <v>0</v>
      </c>
    </row>
    <row r="235" spans="1:38" s="6" customFormat="1" ht="15" collapsed="1" x14ac:dyDescent="0.25">
      <c r="A235" s="78" t="s">
        <v>58</v>
      </c>
      <c r="B235" s="34" t="s">
        <v>121</v>
      </c>
      <c r="C235" s="35">
        <v>0</v>
      </c>
      <c r="D235" s="35">
        <v>0</v>
      </c>
      <c r="E235" s="35">
        <v>0</v>
      </c>
      <c r="F235" s="35">
        <v>0</v>
      </c>
      <c r="G235" s="35">
        <v>0</v>
      </c>
      <c r="H235" s="35">
        <v>0</v>
      </c>
      <c r="I235" s="35">
        <v>0</v>
      </c>
      <c r="J235" s="35">
        <v>9262500</v>
      </c>
      <c r="K235" s="35">
        <v>10230770</v>
      </c>
      <c r="L235" s="35">
        <v>0</v>
      </c>
      <c r="M235" s="35">
        <v>0</v>
      </c>
      <c r="N235" s="35">
        <v>0</v>
      </c>
      <c r="O235" s="35">
        <v>17403345</v>
      </c>
      <c r="P235" s="35">
        <v>0</v>
      </c>
      <c r="Q235" s="35">
        <v>0</v>
      </c>
      <c r="R235" s="35">
        <v>0</v>
      </c>
      <c r="S235" s="35">
        <v>0</v>
      </c>
      <c r="T235" s="35">
        <v>0</v>
      </c>
      <c r="U235" s="35">
        <v>0</v>
      </c>
      <c r="V235" s="35">
        <v>0</v>
      </c>
      <c r="W235" s="35">
        <v>406736537</v>
      </c>
      <c r="X235" s="35">
        <v>0</v>
      </c>
      <c r="Y235" s="35">
        <v>15056905</v>
      </c>
      <c r="Z235" s="35">
        <v>0</v>
      </c>
      <c r="AA235" s="35">
        <v>24302612</v>
      </c>
      <c r="AB235" s="35">
        <v>0</v>
      </c>
      <c r="AC235" s="35">
        <v>0</v>
      </c>
      <c r="AD235" s="35">
        <v>0</v>
      </c>
      <c r="AE235" s="35">
        <v>0</v>
      </c>
      <c r="AF235" s="35">
        <v>0</v>
      </c>
      <c r="AG235" s="35">
        <v>0</v>
      </c>
      <c r="AH235" s="35">
        <v>0</v>
      </c>
      <c r="AI235" s="35">
        <v>0</v>
      </c>
      <c r="AJ235" s="35">
        <v>0</v>
      </c>
      <c r="AK235" s="35">
        <v>0</v>
      </c>
      <c r="AL235" s="203">
        <v>482992669</v>
      </c>
    </row>
    <row r="236" spans="1:38" s="6" customFormat="1" ht="15" x14ac:dyDescent="0.25">
      <c r="A236" s="77" t="s">
        <v>984</v>
      </c>
      <c r="B236" s="28" t="s">
        <v>144</v>
      </c>
      <c r="C236" s="27">
        <v>0</v>
      </c>
      <c r="D236" s="27">
        <v>0</v>
      </c>
      <c r="E236" s="27">
        <v>0</v>
      </c>
      <c r="F236" s="27">
        <v>0</v>
      </c>
      <c r="G236" s="27">
        <v>0</v>
      </c>
      <c r="H236" s="27">
        <v>0</v>
      </c>
      <c r="I236" s="27">
        <v>0</v>
      </c>
      <c r="J236" s="27">
        <v>0</v>
      </c>
      <c r="K236" s="27">
        <v>0</v>
      </c>
      <c r="L236" s="27">
        <v>0</v>
      </c>
      <c r="M236" s="27">
        <v>0</v>
      </c>
      <c r="N236" s="27">
        <v>0</v>
      </c>
      <c r="O236" s="27">
        <v>0</v>
      </c>
      <c r="P236" s="27">
        <v>0</v>
      </c>
      <c r="Q236" s="27">
        <v>0</v>
      </c>
      <c r="R236" s="27">
        <v>0</v>
      </c>
      <c r="S236" s="27">
        <v>0</v>
      </c>
      <c r="T236" s="27">
        <v>0</v>
      </c>
      <c r="U236" s="27">
        <v>0</v>
      </c>
      <c r="V236" s="27">
        <v>0</v>
      </c>
      <c r="W236" s="27">
        <v>0</v>
      </c>
      <c r="X236" s="27">
        <v>0</v>
      </c>
      <c r="Y236" s="27">
        <v>0</v>
      </c>
      <c r="Z236" s="27">
        <v>0</v>
      </c>
      <c r="AA236" s="27">
        <v>0</v>
      </c>
      <c r="AB236" s="27">
        <v>0</v>
      </c>
      <c r="AC236" s="27">
        <v>0</v>
      </c>
      <c r="AD236" s="27">
        <v>0</v>
      </c>
      <c r="AE236" s="27">
        <v>0</v>
      </c>
      <c r="AF236" s="27">
        <v>0</v>
      </c>
      <c r="AG236" s="27">
        <v>0</v>
      </c>
      <c r="AH236" s="27">
        <v>0</v>
      </c>
      <c r="AI236" s="27">
        <v>0</v>
      </c>
      <c r="AJ236" s="27">
        <v>0</v>
      </c>
      <c r="AK236" s="27">
        <v>0</v>
      </c>
      <c r="AL236" s="201">
        <v>0</v>
      </c>
    </row>
    <row r="237" spans="1:38" s="6" customFormat="1" ht="15" x14ac:dyDescent="0.25">
      <c r="A237" s="77" t="s">
        <v>985</v>
      </c>
      <c r="B237" s="28" t="s">
        <v>145</v>
      </c>
      <c r="C237" s="27">
        <v>0</v>
      </c>
      <c r="D237" s="27">
        <v>0</v>
      </c>
      <c r="E237" s="27">
        <v>0</v>
      </c>
      <c r="F237" s="27">
        <v>0</v>
      </c>
      <c r="G237" s="27">
        <v>0</v>
      </c>
      <c r="H237" s="27">
        <v>0</v>
      </c>
      <c r="I237" s="27">
        <v>0</v>
      </c>
      <c r="J237" s="27">
        <v>0</v>
      </c>
      <c r="K237" s="27">
        <v>0</v>
      </c>
      <c r="L237" s="27">
        <v>0</v>
      </c>
      <c r="M237" s="27">
        <v>0</v>
      </c>
      <c r="N237" s="27">
        <v>0</v>
      </c>
      <c r="O237" s="27">
        <v>0</v>
      </c>
      <c r="P237" s="27">
        <v>0</v>
      </c>
      <c r="Q237" s="27">
        <v>0</v>
      </c>
      <c r="R237" s="27">
        <v>0</v>
      </c>
      <c r="S237" s="27">
        <v>0</v>
      </c>
      <c r="T237" s="27">
        <v>0</v>
      </c>
      <c r="U237" s="27">
        <v>0</v>
      </c>
      <c r="V237" s="27">
        <v>0</v>
      </c>
      <c r="W237" s="27">
        <v>0</v>
      </c>
      <c r="X237" s="27">
        <v>0</v>
      </c>
      <c r="Y237" s="27">
        <v>0</v>
      </c>
      <c r="Z237" s="27">
        <v>0</v>
      </c>
      <c r="AA237" s="27">
        <v>0</v>
      </c>
      <c r="AB237" s="27">
        <v>0</v>
      </c>
      <c r="AC237" s="27">
        <v>0</v>
      </c>
      <c r="AD237" s="27">
        <v>0</v>
      </c>
      <c r="AE237" s="27">
        <v>0</v>
      </c>
      <c r="AF237" s="27">
        <v>0</v>
      </c>
      <c r="AG237" s="27">
        <v>0</v>
      </c>
      <c r="AH237" s="27">
        <v>0</v>
      </c>
      <c r="AI237" s="27">
        <v>0</v>
      </c>
      <c r="AJ237" s="27">
        <v>0</v>
      </c>
      <c r="AK237" s="27">
        <v>0</v>
      </c>
      <c r="AL237" s="201">
        <v>0</v>
      </c>
    </row>
    <row r="238" spans="1:38" s="6" customFormat="1" ht="15" x14ac:dyDescent="0.25">
      <c r="A238" s="77" t="s">
        <v>986</v>
      </c>
      <c r="B238" s="28" t="s">
        <v>146</v>
      </c>
      <c r="C238" s="27">
        <v>0</v>
      </c>
      <c r="D238" s="27">
        <v>0</v>
      </c>
      <c r="E238" s="27">
        <v>0</v>
      </c>
      <c r="F238" s="27">
        <v>0</v>
      </c>
      <c r="G238" s="27">
        <v>0</v>
      </c>
      <c r="H238" s="27">
        <v>0</v>
      </c>
      <c r="I238" s="27">
        <v>0</v>
      </c>
      <c r="J238" s="27">
        <v>0</v>
      </c>
      <c r="K238" s="27">
        <v>0</v>
      </c>
      <c r="L238" s="27">
        <v>0</v>
      </c>
      <c r="M238" s="27">
        <v>0</v>
      </c>
      <c r="N238" s="27">
        <v>0</v>
      </c>
      <c r="O238" s="27">
        <v>0</v>
      </c>
      <c r="P238" s="27">
        <v>0</v>
      </c>
      <c r="Q238" s="27">
        <v>0</v>
      </c>
      <c r="R238" s="27">
        <v>0</v>
      </c>
      <c r="S238" s="27">
        <v>0</v>
      </c>
      <c r="T238" s="27">
        <v>0</v>
      </c>
      <c r="U238" s="27">
        <v>0</v>
      </c>
      <c r="V238" s="27">
        <v>0</v>
      </c>
      <c r="W238" s="27">
        <v>0</v>
      </c>
      <c r="X238" s="27">
        <v>0</v>
      </c>
      <c r="Y238" s="27">
        <v>0</v>
      </c>
      <c r="Z238" s="27">
        <v>0</v>
      </c>
      <c r="AA238" s="27">
        <v>0</v>
      </c>
      <c r="AB238" s="27">
        <v>0</v>
      </c>
      <c r="AC238" s="27">
        <v>0</v>
      </c>
      <c r="AD238" s="27">
        <v>0</v>
      </c>
      <c r="AE238" s="27">
        <v>0</v>
      </c>
      <c r="AF238" s="27">
        <v>0</v>
      </c>
      <c r="AG238" s="27">
        <v>0</v>
      </c>
      <c r="AH238" s="27">
        <v>0</v>
      </c>
      <c r="AI238" s="27">
        <v>0</v>
      </c>
      <c r="AJ238" s="27">
        <v>0</v>
      </c>
      <c r="AK238" s="27">
        <v>0</v>
      </c>
      <c r="AL238" s="201">
        <v>0</v>
      </c>
    </row>
    <row r="239" spans="1:38" s="6" customFormat="1" ht="15" x14ac:dyDescent="0.25">
      <c r="A239" s="77" t="s">
        <v>987</v>
      </c>
      <c r="B239" s="28" t="s">
        <v>147</v>
      </c>
      <c r="C239" s="27">
        <v>0</v>
      </c>
      <c r="D239" s="27">
        <v>0</v>
      </c>
      <c r="E239" s="27">
        <v>0</v>
      </c>
      <c r="F239" s="27">
        <v>0</v>
      </c>
      <c r="G239" s="27">
        <v>0</v>
      </c>
      <c r="H239" s="27">
        <v>0</v>
      </c>
      <c r="I239" s="27">
        <v>0</v>
      </c>
      <c r="J239" s="27">
        <v>0</v>
      </c>
      <c r="K239" s="27">
        <v>0</v>
      </c>
      <c r="L239" s="27">
        <v>0</v>
      </c>
      <c r="M239" s="27">
        <v>0</v>
      </c>
      <c r="N239" s="27">
        <v>0</v>
      </c>
      <c r="O239" s="27">
        <v>0</v>
      </c>
      <c r="P239" s="27">
        <v>0</v>
      </c>
      <c r="Q239" s="27">
        <v>0</v>
      </c>
      <c r="R239" s="27">
        <v>0</v>
      </c>
      <c r="S239" s="27">
        <v>0</v>
      </c>
      <c r="T239" s="27">
        <v>0</v>
      </c>
      <c r="U239" s="27">
        <v>0</v>
      </c>
      <c r="V239" s="27">
        <v>0</v>
      </c>
      <c r="W239" s="27">
        <v>0</v>
      </c>
      <c r="X239" s="27">
        <v>0</v>
      </c>
      <c r="Y239" s="27">
        <v>0</v>
      </c>
      <c r="Z239" s="27">
        <v>0</v>
      </c>
      <c r="AA239" s="27">
        <v>0</v>
      </c>
      <c r="AB239" s="27">
        <v>0</v>
      </c>
      <c r="AC239" s="27">
        <v>0</v>
      </c>
      <c r="AD239" s="27">
        <v>0</v>
      </c>
      <c r="AE239" s="27">
        <v>0</v>
      </c>
      <c r="AF239" s="27">
        <v>0</v>
      </c>
      <c r="AG239" s="27">
        <v>0</v>
      </c>
      <c r="AH239" s="27">
        <v>0</v>
      </c>
      <c r="AI239" s="27">
        <v>0</v>
      </c>
      <c r="AJ239" s="27">
        <v>0</v>
      </c>
      <c r="AK239" s="27">
        <v>0</v>
      </c>
      <c r="AL239" s="201">
        <v>0</v>
      </c>
    </row>
    <row r="240" spans="1:38" s="6" customFormat="1" ht="15" x14ac:dyDescent="0.25">
      <c r="A240" s="77" t="s">
        <v>988</v>
      </c>
      <c r="B240" s="28" t="s">
        <v>148</v>
      </c>
      <c r="C240" s="27">
        <v>0</v>
      </c>
      <c r="D240" s="27">
        <v>0</v>
      </c>
      <c r="E240" s="27">
        <v>0</v>
      </c>
      <c r="F240" s="27">
        <v>0</v>
      </c>
      <c r="G240" s="27">
        <v>0</v>
      </c>
      <c r="H240" s="27">
        <v>0</v>
      </c>
      <c r="I240" s="27">
        <v>0</v>
      </c>
      <c r="J240" s="27">
        <v>0</v>
      </c>
      <c r="K240" s="27">
        <v>0</v>
      </c>
      <c r="L240" s="27">
        <v>0</v>
      </c>
      <c r="M240" s="27">
        <v>0</v>
      </c>
      <c r="N240" s="27">
        <v>0</v>
      </c>
      <c r="O240" s="27">
        <v>0</v>
      </c>
      <c r="P240" s="27">
        <v>0</v>
      </c>
      <c r="Q240" s="27">
        <v>0</v>
      </c>
      <c r="R240" s="27">
        <v>0</v>
      </c>
      <c r="S240" s="27">
        <v>0</v>
      </c>
      <c r="T240" s="27">
        <v>0</v>
      </c>
      <c r="U240" s="27">
        <v>0</v>
      </c>
      <c r="V240" s="27">
        <v>0</v>
      </c>
      <c r="W240" s="27">
        <v>0</v>
      </c>
      <c r="X240" s="27">
        <v>0</v>
      </c>
      <c r="Y240" s="27">
        <v>0</v>
      </c>
      <c r="Z240" s="27">
        <v>0</v>
      </c>
      <c r="AA240" s="27">
        <v>0</v>
      </c>
      <c r="AB240" s="27">
        <v>0</v>
      </c>
      <c r="AC240" s="27">
        <v>0</v>
      </c>
      <c r="AD240" s="27">
        <v>0</v>
      </c>
      <c r="AE240" s="27">
        <v>0</v>
      </c>
      <c r="AF240" s="27">
        <v>0</v>
      </c>
      <c r="AG240" s="27">
        <v>0</v>
      </c>
      <c r="AH240" s="27">
        <v>0</v>
      </c>
      <c r="AI240" s="27">
        <v>0</v>
      </c>
      <c r="AJ240" s="27">
        <v>0</v>
      </c>
      <c r="AK240" s="27">
        <v>0</v>
      </c>
      <c r="AL240" s="201">
        <v>0</v>
      </c>
    </row>
    <row r="241" spans="1:38" s="6" customFormat="1" ht="15" x14ac:dyDescent="0.25">
      <c r="A241" s="77" t="s">
        <v>989</v>
      </c>
      <c r="B241" s="28" t="s">
        <v>149</v>
      </c>
      <c r="C241" s="27">
        <v>0</v>
      </c>
      <c r="D241" s="27">
        <v>0</v>
      </c>
      <c r="E241" s="27">
        <v>0</v>
      </c>
      <c r="F241" s="27">
        <v>0</v>
      </c>
      <c r="G241" s="27">
        <v>0</v>
      </c>
      <c r="H241" s="27">
        <v>0</v>
      </c>
      <c r="I241" s="27">
        <v>0</v>
      </c>
      <c r="J241" s="27">
        <v>0</v>
      </c>
      <c r="K241" s="27">
        <v>0</v>
      </c>
      <c r="L241" s="27">
        <v>0</v>
      </c>
      <c r="M241" s="27">
        <v>0</v>
      </c>
      <c r="N241" s="27">
        <v>0</v>
      </c>
      <c r="O241" s="27">
        <v>0</v>
      </c>
      <c r="P241" s="27">
        <v>0</v>
      </c>
      <c r="Q241" s="27">
        <v>0</v>
      </c>
      <c r="R241" s="27">
        <v>0</v>
      </c>
      <c r="S241" s="27">
        <v>0</v>
      </c>
      <c r="T241" s="27">
        <v>0</v>
      </c>
      <c r="U241" s="27">
        <v>0</v>
      </c>
      <c r="V241" s="27">
        <v>0</v>
      </c>
      <c r="W241" s="27">
        <v>0</v>
      </c>
      <c r="X241" s="27">
        <v>0</v>
      </c>
      <c r="Y241" s="27">
        <v>0</v>
      </c>
      <c r="Z241" s="27">
        <v>0</v>
      </c>
      <c r="AA241" s="27">
        <v>0</v>
      </c>
      <c r="AB241" s="27">
        <v>0</v>
      </c>
      <c r="AC241" s="27">
        <v>0</v>
      </c>
      <c r="AD241" s="27">
        <v>0</v>
      </c>
      <c r="AE241" s="27">
        <v>0</v>
      </c>
      <c r="AF241" s="27">
        <v>0</v>
      </c>
      <c r="AG241" s="27">
        <v>0</v>
      </c>
      <c r="AH241" s="27">
        <v>0</v>
      </c>
      <c r="AI241" s="27">
        <v>0</v>
      </c>
      <c r="AJ241" s="27">
        <v>0</v>
      </c>
      <c r="AK241" s="27">
        <v>0</v>
      </c>
      <c r="AL241" s="201">
        <v>0</v>
      </c>
    </row>
    <row r="242" spans="1:38" s="6" customFormat="1" ht="15" x14ac:dyDescent="0.25">
      <c r="A242" s="77" t="s">
        <v>990</v>
      </c>
      <c r="B242" s="28" t="s">
        <v>150</v>
      </c>
      <c r="C242" s="27">
        <v>0</v>
      </c>
      <c r="D242" s="27">
        <v>0</v>
      </c>
      <c r="E242" s="27">
        <v>0</v>
      </c>
      <c r="F242" s="27">
        <v>0</v>
      </c>
      <c r="G242" s="27">
        <v>0</v>
      </c>
      <c r="H242" s="27">
        <v>0</v>
      </c>
      <c r="I242" s="27">
        <v>0</v>
      </c>
      <c r="J242" s="27">
        <v>0</v>
      </c>
      <c r="K242" s="27">
        <v>0</v>
      </c>
      <c r="L242" s="27">
        <v>0</v>
      </c>
      <c r="M242" s="27">
        <v>0</v>
      </c>
      <c r="N242" s="27">
        <v>0</v>
      </c>
      <c r="O242" s="27">
        <v>0</v>
      </c>
      <c r="P242" s="27">
        <v>0</v>
      </c>
      <c r="Q242" s="27">
        <v>0</v>
      </c>
      <c r="R242" s="27">
        <v>0</v>
      </c>
      <c r="S242" s="27">
        <v>0</v>
      </c>
      <c r="T242" s="27">
        <v>0</v>
      </c>
      <c r="U242" s="27">
        <v>0</v>
      </c>
      <c r="V242" s="27">
        <v>0</v>
      </c>
      <c r="W242" s="27">
        <v>0</v>
      </c>
      <c r="X242" s="27">
        <v>0</v>
      </c>
      <c r="Y242" s="27">
        <v>0</v>
      </c>
      <c r="Z242" s="27">
        <v>0</v>
      </c>
      <c r="AA242" s="27">
        <v>0</v>
      </c>
      <c r="AB242" s="27">
        <v>0</v>
      </c>
      <c r="AC242" s="27">
        <v>0</v>
      </c>
      <c r="AD242" s="27">
        <v>0</v>
      </c>
      <c r="AE242" s="27">
        <v>0</v>
      </c>
      <c r="AF242" s="27">
        <v>0</v>
      </c>
      <c r="AG242" s="27">
        <v>0</v>
      </c>
      <c r="AH242" s="27">
        <v>0</v>
      </c>
      <c r="AI242" s="27">
        <v>0</v>
      </c>
      <c r="AJ242" s="27">
        <v>0</v>
      </c>
      <c r="AK242" s="27">
        <v>0</v>
      </c>
      <c r="AL242" s="201">
        <v>0</v>
      </c>
    </row>
    <row r="243" spans="1:38" s="6" customFormat="1" ht="15" x14ac:dyDescent="0.25">
      <c r="A243" s="77" t="s">
        <v>991</v>
      </c>
      <c r="B243" s="28" t="s">
        <v>151</v>
      </c>
      <c r="C243" s="27">
        <v>0</v>
      </c>
      <c r="D243" s="27">
        <v>0</v>
      </c>
      <c r="E243" s="27">
        <v>0</v>
      </c>
      <c r="F243" s="27">
        <v>0</v>
      </c>
      <c r="G243" s="27">
        <v>0</v>
      </c>
      <c r="H243" s="27">
        <v>0</v>
      </c>
      <c r="I243" s="27">
        <v>0</v>
      </c>
      <c r="J243" s="27">
        <v>0</v>
      </c>
      <c r="K243" s="27">
        <v>0</v>
      </c>
      <c r="L243" s="27">
        <v>0</v>
      </c>
      <c r="M243" s="27">
        <v>0</v>
      </c>
      <c r="N243" s="27">
        <v>0</v>
      </c>
      <c r="O243" s="27">
        <v>0</v>
      </c>
      <c r="P243" s="27">
        <v>0</v>
      </c>
      <c r="Q243" s="27">
        <v>0</v>
      </c>
      <c r="R243" s="27">
        <v>0</v>
      </c>
      <c r="S243" s="27">
        <v>0</v>
      </c>
      <c r="T243" s="27">
        <v>0</v>
      </c>
      <c r="U243" s="27">
        <v>0</v>
      </c>
      <c r="V243" s="27">
        <v>0</v>
      </c>
      <c r="W243" s="27">
        <v>0</v>
      </c>
      <c r="X243" s="27">
        <v>0</v>
      </c>
      <c r="Y243" s="27">
        <v>0</v>
      </c>
      <c r="Z243" s="27">
        <v>0</v>
      </c>
      <c r="AA243" s="27">
        <v>0</v>
      </c>
      <c r="AB243" s="27">
        <v>0</v>
      </c>
      <c r="AC243" s="27">
        <v>0</v>
      </c>
      <c r="AD243" s="27">
        <v>0</v>
      </c>
      <c r="AE243" s="27">
        <v>0</v>
      </c>
      <c r="AF243" s="27">
        <v>0</v>
      </c>
      <c r="AG243" s="27">
        <v>0</v>
      </c>
      <c r="AH243" s="27">
        <v>0</v>
      </c>
      <c r="AI243" s="27">
        <v>0</v>
      </c>
      <c r="AJ243" s="27">
        <v>0</v>
      </c>
      <c r="AK243" s="27">
        <v>0</v>
      </c>
      <c r="AL243" s="201">
        <v>0</v>
      </c>
    </row>
    <row r="244" spans="1:38" s="6" customFormat="1" ht="15" x14ac:dyDescent="0.25">
      <c r="A244" s="77" t="s">
        <v>992</v>
      </c>
      <c r="B244" s="28" t="s">
        <v>152</v>
      </c>
      <c r="C244" s="27">
        <v>0</v>
      </c>
      <c r="D244" s="27">
        <v>0</v>
      </c>
      <c r="E244" s="27">
        <v>0</v>
      </c>
      <c r="F244" s="27">
        <v>0</v>
      </c>
      <c r="G244" s="27">
        <v>0</v>
      </c>
      <c r="H244" s="27">
        <v>0</v>
      </c>
      <c r="I244" s="27">
        <v>0</v>
      </c>
      <c r="J244" s="27">
        <v>0</v>
      </c>
      <c r="K244" s="27">
        <v>0</v>
      </c>
      <c r="L244" s="27">
        <v>0</v>
      </c>
      <c r="M244" s="27">
        <v>0</v>
      </c>
      <c r="N244" s="27">
        <v>0</v>
      </c>
      <c r="O244" s="27">
        <v>0</v>
      </c>
      <c r="P244" s="27">
        <v>0</v>
      </c>
      <c r="Q244" s="27">
        <v>0</v>
      </c>
      <c r="R244" s="27">
        <v>0</v>
      </c>
      <c r="S244" s="27">
        <v>0</v>
      </c>
      <c r="T244" s="27">
        <v>0</v>
      </c>
      <c r="U244" s="27">
        <v>0</v>
      </c>
      <c r="V244" s="27">
        <v>0</v>
      </c>
      <c r="W244" s="27">
        <v>0</v>
      </c>
      <c r="X244" s="27">
        <v>0</v>
      </c>
      <c r="Y244" s="27">
        <v>0</v>
      </c>
      <c r="Z244" s="27">
        <v>0</v>
      </c>
      <c r="AA244" s="27">
        <v>0</v>
      </c>
      <c r="AB244" s="27">
        <v>0</v>
      </c>
      <c r="AC244" s="27">
        <v>0</v>
      </c>
      <c r="AD244" s="27">
        <v>0</v>
      </c>
      <c r="AE244" s="27">
        <v>0</v>
      </c>
      <c r="AF244" s="27">
        <v>0</v>
      </c>
      <c r="AG244" s="27">
        <v>0</v>
      </c>
      <c r="AH244" s="27">
        <v>0</v>
      </c>
      <c r="AI244" s="27">
        <v>0</v>
      </c>
      <c r="AJ244" s="27">
        <v>0</v>
      </c>
      <c r="AK244" s="27">
        <v>0</v>
      </c>
      <c r="AL244" s="201">
        <v>0</v>
      </c>
    </row>
    <row r="245" spans="1:38" s="6" customFormat="1" ht="15" x14ac:dyDescent="0.25">
      <c r="A245" s="77" t="s">
        <v>993</v>
      </c>
      <c r="B245" s="28" t="s">
        <v>153</v>
      </c>
      <c r="C245" s="27">
        <v>0</v>
      </c>
      <c r="D245" s="27">
        <v>0</v>
      </c>
      <c r="E245" s="27">
        <v>0</v>
      </c>
      <c r="F245" s="27">
        <v>0</v>
      </c>
      <c r="G245" s="27">
        <v>0</v>
      </c>
      <c r="H245" s="27">
        <v>0</v>
      </c>
      <c r="I245" s="27">
        <v>0</v>
      </c>
      <c r="J245" s="27">
        <v>0</v>
      </c>
      <c r="K245" s="27">
        <v>0</v>
      </c>
      <c r="L245" s="27">
        <v>0</v>
      </c>
      <c r="M245" s="27">
        <v>0</v>
      </c>
      <c r="N245" s="27">
        <v>0</v>
      </c>
      <c r="O245" s="27">
        <v>0</v>
      </c>
      <c r="P245" s="27">
        <v>0</v>
      </c>
      <c r="Q245" s="27">
        <v>0</v>
      </c>
      <c r="R245" s="27">
        <v>0</v>
      </c>
      <c r="S245" s="27">
        <v>0</v>
      </c>
      <c r="T245" s="27">
        <v>0</v>
      </c>
      <c r="U245" s="27">
        <v>0</v>
      </c>
      <c r="V245" s="27">
        <v>0</v>
      </c>
      <c r="W245" s="27">
        <v>0</v>
      </c>
      <c r="X245" s="27">
        <v>0</v>
      </c>
      <c r="Y245" s="27">
        <v>0</v>
      </c>
      <c r="Z245" s="27">
        <v>0</v>
      </c>
      <c r="AA245" s="27">
        <v>0</v>
      </c>
      <c r="AB245" s="27">
        <v>0</v>
      </c>
      <c r="AC245" s="27">
        <v>0</v>
      </c>
      <c r="AD245" s="27">
        <v>0</v>
      </c>
      <c r="AE245" s="27">
        <v>0</v>
      </c>
      <c r="AF245" s="27">
        <v>0</v>
      </c>
      <c r="AG245" s="27">
        <v>0</v>
      </c>
      <c r="AH245" s="27">
        <v>0</v>
      </c>
      <c r="AI245" s="27">
        <v>0</v>
      </c>
      <c r="AJ245" s="27">
        <v>0</v>
      </c>
      <c r="AK245" s="27">
        <v>0</v>
      </c>
      <c r="AL245" s="201">
        <v>0</v>
      </c>
    </row>
    <row r="246" spans="1:38" s="6" customFormat="1" ht="15" x14ac:dyDescent="0.25">
      <c r="A246" s="77" t="s">
        <v>994</v>
      </c>
      <c r="B246" s="28" t="s">
        <v>154</v>
      </c>
      <c r="C246" s="27">
        <v>0</v>
      </c>
      <c r="D246" s="27">
        <v>0</v>
      </c>
      <c r="E246" s="27">
        <v>0</v>
      </c>
      <c r="F246" s="27">
        <v>0</v>
      </c>
      <c r="G246" s="27">
        <v>0</v>
      </c>
      <c r="H246" s="27">
        <v>0</v>
      </c>
      <c r="I246" s="27">
        <v>0</v>
      </c>
      <c r="J246" s="27">
        <v>0</v>
      </c>
      <c r="K246" s="27">
        <v>0</v>
      </c>
      <c r="L246" s="27">
        <v>0</v>
      </c>
      <c r="M246" s="27">
        <v>0</v>
      </c>
      <c r="N246" s="27">
        <v>0</v>
      </c>
      <c r="O246" s="27">
        <v>0</v>
      </c>
      <c r="P246" s="27">
        <v>0</v>
      </c>
      <c r="Q246" s="27">
        <v>0</v>
      </c>
      <c r="R246" s="27">
        <v>0</v>
      </c>
      <c r="S246" s="27">
        <v>0</v>
      </c>
      <c r="T246" s="27">
        <v>0</v>
      </c>
      <c r="U246" s="27">
        <v>0</v>
      </c>
      <c r="V246" s="27">
        <v>0</v>
      </c>
      <c r="W246" s="27">
        <v>0</v>
      </c>
      <c r="X246" s="27">
        <v>0</v>
      </c>
      <c r="Y246" s="27">
        <v>0</v>
      </c>
      <c r="Z246" s="27">
        <v>0</v>
      </c>
      <c r="AA246" s="27">
        <v>0</v>
      </c>
      <c r="AB246" s="27">
        <v>0</v>
      </c>
      <c r="AC246" s="27">
        <v>0</v>
      </c>
      <c r="AD246" s="27">
        <v>0</v>
      </c>
      <c r="AE246" s="27">
        <v>0</v>
      </c>
      <c r="AF246" s="27">
        <v>0</v>
      </c>
      <c r="AG246" s="27">
        <v>0</v>
      </c>
      <c r="AH246" s="27">
        <v>0</v>
      </c>
      <c r="AI246" s="27">
        <v>0</v>
      </c>
      <c r="AJ246" s="27">
        <v>0</v>
      </c>
      <c r="AK246" s="27">
        <v>0</v>
      </c>
      <c r="AL246" s="201">
        <v>0</v>
      </c>
    </row>
    <row r="247" spans="1:38" s="6" customFormat="1" ht="15" x14ac:dyDescent="0.25">
      <c r="A247" s="77" t="s">
        <v>995</v>
      </c>
      <c r="B247" s="28" t="s">
        <v>155</v>
      </c>
      <c r="C247" s="27">
        <v>0</v>
      </c>
      <c r="D247" s="27">
        <v>0</v>
      </c>
      <c r="E247" s="27">
        <v>0</v>
      </c>
      <c r="F247" s="27">
        <v>0</v>
      </c>
      <c r="G247" s="27">
        <v>0</v>
      </c>
      <c r="H247" s="27">
        <v>0</v>
      </c>
      <c r="I247" s="27">
        <v>0</v>
      </c>
      <c r="J247" s="27">
        <v>0</v>
      </c>
      <c r="K247" s="27">
        <v>0</v>
      </c>
      <c r="L247" s="27">
        <v>0</v>
      </c>
      <c r="M247" s="27">
        <v>0</v>
      </c>
      <c r="N247" s="27">
        <v>0</v>
      </c>
      <c r="O247" s="27">
        <v>0</v>
      </c>
      <c r="P247" s="27">
        <v>0</v>
      </c>
      <c r="Q247" s="27">
        <v>0</v>
      </c>
      <c r="R247" s="27">
        <v>0</v>
      </c>
      <c r="S247" s="27">
        <v>0</v>
      </c>
      <c r="T247" s="27">
        <v>0</v>
      </c>
      <c r="U247" s="27">
        <v>0</v>
      </c>
      <c r="V247" s="27">
        <v>0</v>
      </c>
      <c r="W247" s="27">
        <v>0</v>
      </c>
      <c r="X247" s="27">
        <v>0</v>
      </c>
      <c r="Y247" s="27">
        <v>0</v>
      </c>
      <c r="Z247" s="27">
        <v>0</v>
      </c>
      <c r="AA247" s="27">
        <v>0</v>
      </c>
      <c r="AB247" s="27">
        <v>0</v>
      </c>
      <c r="AC247" s="27">
        <v>0</v>
      </c>
      <c r="AD247" s="27">
        <v>0</v>
      </c>
      <c r="AE247" s="27">
        <v>0</v>
      </c>
      <c r="AF247" s="27">
        <v>0</v>
      </c>
      <c r="AG247" s="27">
        <v>0</v>
      </c>
      <c r="AH247" s="27">
        <v>0</v>
      </c>
      <c r="AI247" s="27">
        <v>0</v>
      </c>
      <c r="AJ247" s="27">
        <v>0</v>
      </c>
      <c r="AK247" s="27">
        <v>0</v>
      </c>
      <c r="AL247" s="201">
        <v>0</v>
      </c>
    </row>
    <row r="248" spans="1:38" s="6" customFormat="1" ht="15" x14ac:dyDescent="0.25">
      <c r="A248" s="77" t="s">
        <v>996</v>
      </c>
      <c r="B248" s="28" t="s">
        <v>156</v>
      </c>
      <c r="C248" s="27">
        <v>0</v>
      </c>
      <c r="D248" s="27">
        <v>0</v>
      </c>
      <c r="E248" s="27">
        <v>0</v>
      </c>
      <c r="F248" s="27">
        <v>0</v>
      </c>
      <c r="G248" s="27">
        <v>0</v>
      </c>
      <c r="H248" s="27">
        <v>0</v>
      </c>
      <c r="I248" s="27">
        <v>0</v>
      </c>
      <c r="J248" s="27">
        <v>0</v>
      </c>
      <c r="K248" s="27">
        <v>0</v>
      </c>
      <c r="L248" s="27">
        <v>0</v>
      </c>
      <c r="M248" s="27">
        <v>0</v>
      </c>
      <c r="N248" s="27">
        <v>0</v>
      </c>
      <c r="O248" s="27">
        <v>0</v>
      </c>
      <c r="P248" s="27">
        <v>0</v>
      </c>
      <c r="Q248" s="27">
        <v>0</v>
      </c>
      <c r="R248" s="27">
        <v>0</v>
      </c>
      <c r="S248" s="27">
        <v>0</v>
      </c>
      <c r="T248" s="27">
        <v>0</v>
      </c>
      <c r="U248" s="27">
        <v>0</v>
      </c>
      <c r="V248" s="27">
        <v>0</v>
      </c>
      <c r="W248" s="27">
        <v>0</v>
      </c>
      <c r="X248" s="27">
        <v>0</v>
      </c>
      <c r="Y248" s="27">
        <v>0</v>
      </c>
      <c r="Z248" s="27">
        <v>0</v>
      </c>
      <c r="AA248" s="27">
        <v>0</v>
      </c>
      <c r="AB248" s="27">
        <v>0</v>
      </c>
      <c r="AC248" s="27">
        <v>0</v>
      </c>
      <c r="AD248" s="27">
        <v>0</v>
      </c>
      <c r="AE248" s="27">
        <v>0</v>
      </c>
      <c r="AF248" s="27">
        <v>0</v>
      </c>
      <c r="AG248" s="27">
        <v>0</v>
      </c>
      <c r="AH248" s="27">
        <v>0</v>
      </c>
      <c r="AI248" s="27">
        <v>0</v>
      </c>
      <c r="AJ248" s="27">
        <v>0</v>
      </c>
      <c r="AK248" s="27">
        <v>0</v>
      </c>
      <c r="AL248" s="201">
        <v>0</v>
      </c>
    </row>
    <row r="249" spans="1:38" s="6" customFormat="1" ht="15" x14ac:dyDescent="0.25">
      <c r="A249" s="77" t="s">
        <v>997</v>
      </c>
      <c r="B249" s="28" t="s">
        <v>70</v>
      </c>
      <c r="C249" s="27">
        <v>0</v>
      </c>
      <c r="D249" s="27">
        <v>0</v>
      </c>
      <c r="E249" s="27">
        <v>0</v>
      </c>
      <c r="F249" s="27">
        <v>0</v>
      </c>
      <c r="G249" s="27">
        <v>0</v>
      </c>
      <c r="H249" s="27">
        <v>0</v>
      </c>
      <c r="I249" s="27">
        <v>0</v>
      </c>
      <c r="J249" s="27">
        <v>0</v>
      </c>
      <c r="K249" s="27">
        <v>0</v>
      </c>
      <c r="L249" s="27">
        <v>0</v>
      </c>
      <c r="M249" s="27">
        <v>0</v>
      </c>
      <c r="N249" s="27">
        <v>0</v>
      </c>
      <c r="O249" s="27">
        <v>0</v>
      </c>
      <c r="P249" s="27">
        <v>0</v>
      </c>
      <c r="Q249" s="27">
        <v>0</v>
      </c>
      <c r="R249" s="27">
        <v>0</v>
      </c>
      <c r="S249" s="27">
        <v>0</v>
      </c>
      <c r="T249" s="27">
        <v>0</v>
      </c>
      <c r="U249" s="27">
        <v>0</v>
      </c>
      <c r="V249" s="27">
        <v>0</v>
      </c>
      <c r="W249" s="27">
        <v>0</v>
      </c>
      <c r="X249" s="27">
        <v>0</v>
      </c>
      <c r="Y249" s="27">
        <v>0</v>
      </c>
      <c r="Z249" s="27">
        <v>0</v>
      </c>
      <c r="AA249" s="27">
        <v>0</v>
      </c>
      <c r="AB249" s="27">
        <v>0</v>
      </c>
      <c r="AC249" s="27">
        <v>0</v>
      </c>
      <c r="AD249" s="27">
        <v>0</v>
      </c>
      <c r="AE249" s="27">
        <v>0</v>
      </c>
      <c r="AF249" s="27">
        <v>0</v>
      </c>
      <c r="AG249" s="27">
        <v>0</v>
      </c>
      <c r="AH249" s="27">
        <v>0</v>
      </c>
      <c r="AI249" s="27">
        <v>0</v>
      </c>
      <c r="AJ249" s="27">
        <v>0</v>
      </c>
      <c r="AK249" s="27">
        <v>0</v>
      </c>
      <c r="AL249" s="201">
        <v>0</v>
      </c>
    </row>
    <row r="250" spans="1:38" s="6" customFormat="1" ht="15" x14ac:dyDescent="0.25">
      <c r="A250" s="118" t="s">
        <v>998</v>
      </c>
      <c r="B250" s="119" t="s">
        <v>157</v>
      </c>
      <c r="C250" s="120">
        <v>0</v>
      </c>
      <c r="D250" s="120">
        <v>0</v>
      </c>
      <c r="E250" s="120">
        <v>0</v>
      </c>
      <c r="F250" s="120">
        <v>0</v>
      </c>
      <c r="G250" s="120">
        <v>0</v>
      </c>
      <c r="H250" s="120">
        <v>0</v>
      </c>
      <c r="I250" s="120">
        <v>0</v>
      </c>
      <c r="J250" s="120">
        <v>0</v>
      </c>
      <c r="K250" s="120">
        <v>0</v>
      </c>
      <c r="L250" s="120">
        <v>0</v>
      </c>
      <c r="M250" s="120">
        <v>0</v>
      </c>
      <c r="N250" s="120">
        <v>0</v>
      </c>
      <c r="O250" s="120">
        <v>0</v>
      </c>
      <c r="P250" s="120">
        <v>0</v>
      </c>
      <c r="Q250" s="120">
        <v>0</v>
      </c>
      <c r="R250" s="120">
        <v>0</v>
      </c>
      <c r="S250" s="120">
        <v>0</v>
      </c>
      <c r="T250" s="120">
        <v>0</v>
      </c>
      <c r="U250" s="120">
        <v>0</v>
      </c>
      <c r="V250" s="120">
        <v>0</v>
      </c>
      <c r="W250" s="120">
        <v>0</v>
      </c>
      <c r="X250" s="120">
        <v>0</v>
      </c>
      <c r="Y250" s="120">
        <v>0</v>
      </c>
      <c r="Z250" s="120">
        <v>0</v>
      </c>
      <c r="AA250" s="120">
        <v>0</v>
      </c>
      <c r="AB250" s="120">
        <v>0</v>
      </c>
      <c r="AC250" s="120">
        <v>0</v>
      </c>
      <c r="AD250" s="120">
        <v>0</v>
      </c>
      <c r="AE250" s="120">
        <v>0</v>
      </c>
      <c r="AF250" s="120">
        <v>0</v>
      </c>
      <c r="AG250" s="120">
        <v>0</v>
      </c>
      <c r="AH250" s="120">
        <v>0</v>
      </c>
      <c r="AI250" s="120">
        <v>0</v>
      </c>
      <c r="AJ250" s="120">
        <v>0</v>
      </c>
      <c r="AK250" s="120">
        <v>0</v>
      </c>
      <c r="AL250" s="202">
        <v>0</v>
      </c>
    </row>
    <row r="251" spans="1:38" s="6" customFormat="1" ht="15" x14ac:dyDescent="0.25">
      <c r="A251" s="77" t="s">
        <v>999</v>
      </c>
      <c r="B251" s="28" t="s">
        <v>144</v>
      </c>
      <c r="C251" s="27">
        <v>0</v>
      </c>
      <c r="D251" s="27">
        <v>0</v>
      </c>
      <c r="E251" s="27">
        <v>0</v>
      </c>
      <c r="F251" s="27">
        <v>0</v>
      </c>
      <c r="G251" s="27">
        <v>0</v>
      </c>
      <c r="H251" s="27">
        <v>0</v>
      </c>
      <c r="I251" s="27">
        <v>0</v>
      </c>
      <c r="J251" s="27">
        <v>0</v>
      </c>
      <c r="K251" s="27">
        <v>0</v>
      </c>
      <c r="L251" s="27">
        <v>0</v>
      </c>
      <c r="M251" s="27">
        <v>0</v>
      </c>
      <c r="N251" s="27">
        <v>0</v>
      </c>
      <c r="O251" s="27">
        <v>0</v>
      </c>
      <c r="P251" s="27">
        <v>0</v>
      </c>
      <c r="Q251" s="27">
        <v>0</v>
      </c>
      <c r="R251" s="27">
        <v>0</v>
      </c>
      <c r="S251" s="27">
        <v>0</v>
      </c>
      <c r="T251" s="27">
        <v>0</v>
      </c>
      <c r="U251" s="27">
        <v>0</v>
      </c>
      <c r="V251" s="27">
        <v>0</v>
      </c>
      <c r="W251" s="27">
        <v>0</v>
      </c>
      <c r="X251" s="27">
        <v>0</v>
      </c>
      <c r="Y251" s="27">
        <v>0</v>
      </c>
      <c r="Z251" s="27">
        <v>0</v>
      </c>
      <c r="AA251" s="27">
        <v>0</v>
      </c>
      <c r="AB251" s="27">
        <v>0</v>
      </c>
      <c r="AC251" s="27">
        <v>0</v>
      </c>
      <c r="AD251" s="27">
        <v>0</v>
      </c>
      <c r="AE251" s="27">
        <v>0</v>
      </c>
      <c r="AF251" s="27">
        <v>0</v>
      </c>
      <c r="AG251" s="27">
        <v>0</v>
      </c>
      <c r="AH251" s="27">
        <v>0</v>
      </c>
      <c r="AI251" s="27">
        <v>0</v>
      </c>
      <c r="AJ251" s="27">
        <v>0</v>
      </c>
      <c r="AK251" s="27">
        <v>0</v>
      </c>
      <c r="AL251" s="201">
        <v>0</v>
      </c>
    </row>
    <row r="252" spans="1:38" s="6" customFormat="1" ht="15" x14ac:dyDescent="0.25">
      <c r="A252" s="77" t="s">
        <v>1000</v>
      </c>
      <c r="B252" s="28" t="s">
        <v>145</v>
      </c>
      <c r="C252" s="27">
        <v>0</v>
      </c>
      <c r="D252" s="27">
        <v>0</v>
      </c>
      <c r="E252" s="27">
        <v>0</v>
      </c>
      <c r="F252" s="27">
        <v>0</v>
      </c>
      <c r="G252" s="27">
        <v>0</v>
      </c>
      <c r="H252" s="27">
        <v>0</v>
      </c>
      <c r="I252" s="27">
        <v>0</v>
      </c>
      <c r="J252" s="27">
        <v>0</v>
      </c>
      <c r="K252" s="27">
        <v>0</v>
      </c>
      <c r="L252" s="27">
        <v>0</v>
      </c>
      <c r="M252" s="27">
        <v>0</v>
      </c>
      <c r="N252" s="27">
        <v>0</v>
      </c>
      <c r="O252" s="27">
        <v>0</v>
      </c>
      <c r="P252" s="27">
        <v>0</v>
      </c>
      <c r="Q252" s="27">
        <v>0</v>
      </c>
      <c r="R252" s="27">
        <v>0</v>
      </c>
      <c r="S252" s="27">
        <v>0</v>
      </c>
      <c r="T252" s="27">
        <v>0</v>
      </c>
      <c r="U252" s="27">
        <v>0</v>
      </c>
      <c r="V252" s="27">
        <v>0</v>
      </c>
      <c r="W252" s="27">
        <v>0</v>
      </c>
      <c r="X252" s="27">
        <v>0</v>
      </c>
      <c r="Y252" s="27">
        <v>0</v>
      </c>
      <c r="Z252" s="27">
        <v>0</v>
      </c>
      <c r="AA252" s="27">
        <v>0</v>
      </c>
      <c r="AB252" s="27">
        <v>0</v>
      </c>
      <c r="AC252" s="27">
        <v>0</v>
      </c>
      <c r="AD252" s="27">
        <v>0</v>
      </c>
      <c r="AE252" s="27">
        <v>0</v>
      </c>
      <c r="AF252" s="27">
        <v>0</v>
      </c>
      <c r="AG252" s="27">
        <v>0</v>
      </c>
      <c r="AH252" s="27">
        <v>0</v>
      </c>
      <c r="AI252" s="27">
        <v>0</v>
      </c>
      <c r="AJ252" s="27">
        <v>0</v>
      </c>
      <c r="AK252" s="27">
        <v>0</v>
      </c>
      <c r="AL252" s="201">
        <v>0</v>
      </c>
    </row>
    <row r="253" spans="1:38" s="6" customFormat="1" ht="15" x14ac:dyDescent="0.25">
      <c r="A253" s="77" t="s">
        <v>1001</v>
      </c>
      <c r="B253" s="28" t="s">
        <v>146</v>
      </c>
      <c r="C253" s="27">
        <v>0</v>
      </c>
      <c r="D253" s="27">
        <v>0</v>
      </c>
      <c r="E253" s="27">
        <v>0</v>
      </c>
      <c r="F253" s="27">
        <v>0</v>
      </c>
      <c r="G253" s="27">
        <v>0</v>
      </c>
      <c r="H253" s="27">
        <v>0</v>
      </c>
      <c r="I253" s="27">
        <v>0</v>
      </c>
      <c r="J253" s="27">
        <v>0</v>
      </c>
      <c r="K253" s="27">
        <v>0</v>
      </c>
      <c r="L253" s="27">
        <v>0</v>
      </c>
      <c r="M253" s="27">
        <v>0</v>
      </c>
      <c r="N253" s="27">
        <v>0</v>
      </c>
      <c r="O253" s="27">
        <v>0</v>
      </c>
      <c r="P253" s="27">
        <v>0</v>
      </c>
      <c r="Q253" s="27">
        <v>0</v>
      </c>
      <c r="R253" s="27">
        <v>0</v>
      </c>
      <c r="S253" s="27">
        <v>0</v>
      </c>
      <c r="T253" s="27">
        <v>0</v>
      </c>
      <c r="U253" s="27">
        <v>0</v>
      </c>
      <c r="V253" s="27">
        <v>0</v>
      </c>
      <c r="W253" s="27">
        <v>0</v>
      </c>
      <c r="X253" s="27">
        <v>0</v>
      </c>
      <c r="Y253" s="27">
        <v>0</v>
      </c>
      <c r="Z253" s="27">
        <v>0</v>
      </c>
      <c r="AA253" s="27">
        <v>0</v>
      </c>
      <c r="AB253" s="27">
        <v>0</v>
      </c>
      <c r="AC253" s="27">
        <v>0</v>
      </c>
      <c r="AD253" s="27">
        <v>0</v>
      </c>
      <c r="AE253" s="27">
        <v>0</v>
      </c>
      <c r="AF253" s="27">
        <v>0</v>
      </c>
      <c r="AG253" s="27">
        <v>0</v>
      </c>
      <c r="AH253" s="27">
        <v>0</v>
      </c>
      <c r="AI253" s="27">
        <v>0</v>
      </c>
      <c r="AJ253" s="27">
        <v>0</v>
      </c>
      <c r="AK253" s="27">
        <v>0</v>
      </c>
      <c r="AL253" s="201">
        <v>0</v>
      </c>
    </row>
    <row r="254" spans="1:38" s="6" customFormat="1" ht="15" x14ac:dyDescent="0.25">
      <c r="A254" s="77" t="s">
        <v>1002</v>
      </c>
      <c r="B254" s="28" t="s">
        <v>147</v>
      </c>
      <c r="C254" s="27">
        <v>0</v>
      </c>
      <c r="D254" s="27">
        <v>0</v>
      </c>
      <c r="E254" s="27">
        <v>0</v>
      </c>
      <c r="F254" s="27">
        <v>0</v>
      </c>
      <c r="G254" s="27">
        <v>0</v>
      </c>
      <c r="H254" s="27">
        <v>0</v>
      </c>
      <c r="I254" s="27">
        <v>0</v>
      </c>
      <c r="J254" s="27">
        <v>0</v>
      </c>
      <c r="K254" s="27">
        <v>0</v>
      </c>
      <c r="L254" s="27">
        <v>0</v>
      </c>
      <c r="M254" s="27">
        <v>0</v>
      </c>
      <c r="N254" s="27">
        <v>0</v>
      </c>
      <c r="O254" s="27">
        <v>0</v>
      </c>
      <c r="P254" s="27">
        <v>0</v>
      </c>
      <c r="Q254" s="27">
        <v>0</v>
      </c>
      <c r="R254" s="27">
        <v>0</v>
      </c>
      <c r="S254" s="27">
        <v>0</v>
      </c>
      <c r="T254" s="27">
        <v>0</v>
      </c>
      <c r="U254" s="27">
        <v>0</v>
      </c>
      <c r="V254" s="27">
        <v>0</v>
      </c>
      <c r="W254" s="27">
        <v>0</v>
      </c>
      <c r="X254" s="27">
        <v>0</v>
      </c>
      <c r="Y254" s="27">
        <v>0</v>
      </c>
      <c r="Z254" s="27">
        <v>0</v>
      </c>
      <c r="AA254" s="27">
        <v>0</v>
      </c>
      <c r="AB254" s="27">
        <v>0</v>
      </c>
      <c r="AC254" s="27">
        <v>0</v>
      </c>
      <c r="AD254" s="27">
        <v>0</v>
      </c>
      <c r="AE254" s="27">
        <v>0</v>
      </c>
      <c r="AF254" s="27">
        <v>0</v>
      </c>
      <c r="AG254" s="27">
        <v>0</v>
      </c>
      <c r="AH254" s="27">
        <v>0</v>
      </c>
      <c r="AI254" s="27">
        <v>0</v>
      </c>
      <c r="AJ254" s="27">
        <v>0</v>
      </c>
      <c r="AK254" s="27">
        <v>0</v>
      </c>
      <c r="AL254" s="201">
        <v>0</v>
      </c>
    </row>
    <row r="255" spans="1:38" s="6" customFormat="1" ht="15" x14ac:dyDescent="0.25">
      <c r="A255" s="77" t="s">
        <v>1003</v>
      </c>
      <c r="B255" s="28" t="s">
        <v>148</v>
      </c>
      <c r="C255" s="27">
        <v>0</v>
      </c>
      <c r="D255" s="27">
        <v>0</v>
      </c>
      <c r="E255" s="27">
        <v>0</v>
      </c>
      <c r="F255" s="27">
        <v>0</v>
      </c>
      <c r="G255" s="27">
        <v>0</v>
      </c>
      <c r="H255" s="27">
        <v>0</v>
      </c>
      <c r="I255" s="27">
        <v>0</v>
      </c>
      <c r="J255" s="27">
        <v>0</v>
      </c>
      <c r="K255" s="27">
        <v>0</v>
      </c>
      <c r="L255" s="27">
        <v>0</v>
      </c>
      <c r="M255" s="27">
        <v>0</v>
      </c>
      <c r="N255" s="27">
        <v>0</v>
      </c>
      <c r="O255" s="27">
        <v>0</v>
      </c>
      <c r="P255" s="27">
        <v>0</v>
      </c>
      <c r="Q255" s="27">
        <v>0</v>
      </c>
      <c r="R255" s="27">
        <v>0</v>
      </c>
      <c r="S255" s="27">
        <v>0</v>
      </c>
      <c r="T255" s="27">
        <v>0</v>
      </c>
      <c r="U255" s="27">
        <v>0</v>
      </c>
      <c r="V255" s="27">
        <v>0</v>
      </c>
      <c r="W255" s="27">
        <v>0</v>
      </c>
      <c r="X255" s="27">
        <v>0</v>
      </c>
      <c r="Y255" s="27">
        <v>0</v>
      </c>
      <c r="Z255" s="27">
        <v>0</v>
      </c>
      <c r="AA255" s="27">
        <v>0</v>
      </c>
      <c r="AB255" s="27">
        <v>0</v>
      </c>
      <c r="AC255" s="27">
        <v>0</v>
      </c>
      <c r="AD255" s="27">
        <v>0</v>
      </c>
      <c r="AE255" s="27">
        <v>0</v>
      </c>
      <c r="AF255" s="27">
        <v>0</v>
      </c>
      <c r="AG255" s="27">
        <v>0</v>
      </c>
      <c r="AH255" s="27">
        <v>0</v>
      </c>
      <c r="AI255" s="27">
        <v>0</v>
      </c>
      <c r="AJ255" s="27">
        <v>0</v>
      </c>
      <c r="AK255" s="27">
        <v>0</v>
      </c>
      <c r="AL255" s="201">
        <v>0</v>
      </c>
    </row>
    <row r="256" spans="1:38" s="6" customFormat="1" ht="15" x14ac:dyDescent="0.25">
      <c r="A256" s="77" t="s">
        <v>1004</v>
      </c>
      <c r="B256" s="28" t="s">
        <v>149</v>
      </c>
      <c r="C256" s="27">
        <v>0</v>
      </c>
      <c r="D256" s="27">
        <v>0</v>
      </c>
      <c r="E256" s="27">
        <v>0</v>
      </c>
      <c r="F256" s="27">
        <v>0</v>
      </c>
      <c r="G256" s="27">
        <v>0</v>
      </c>
      <c r="H256" s="27">
        <v>0</v>
      </c>
      <c r="I256" s="27">
        <v>0</v>
      </c>
      <c r="J256" s="27">
        <v>0</v>
      </c>
      <c r="K256" s="27">
        <v>0</v>
      </c>
      <c r="L256" s="27">
        <v>0</v>
      </c>
      <c r="M256" s="27">
        <v>0</v>
      </c>
      <c r="N256" s="27">
        <v>0</v>
      </c>
      <c r="O256" s="27">
        <v>0</v>
      </c>
      <c r="P256" s="27">
        <v>0</v>
      </c>
      <c r="Q256" s="27">
        <v>0</v>
      </c>
      <c r="R256" s="27">
        <v>0</v>
      </c>
      <c r="S256" s="27">
        <v>0</v>
      </c>
      <c r="T256" s="27">
        <v>0</v>
      </c>
      <c r="U256" s="27">
        <v>0</v>
      </c>
      <c r="V256" s="27">
        <v>0</v>
      </c>
      <c r="W256" s="27">
        <v>0</v>
      </c>
      <c r="X256" s="27">
        <v>0</v>
      </c>
      <c r="Y256" s="27">
        <v>0</v>
      </c>
      <c r="Z256" s="27">
        <v>0</v>
      </c>
      <c r="AA256" s="27">
        <v>0</v>
      </c>
      <c r="AB256" s="27">
        <v>0</v>
      </c>
      <c r="AC256" s="27">
        <v>0</v>
      </c>
      <c r="AD256" s="27">
        <v>0</v>
      </c>
      <c r="AE256" s="27">
        <v>0</v>
      </c>
      <c r="AF256" s="27">
        <v>0</v>
      </c>
      <c r="AG256" s="27">
        <v>0</v>
      </c>
      <c r="AH256" s="27">
        <v>0</v>
      </c>
      <c r="AI256" s="27">
        <v>0</v>
      </c>
      <c r="AJ256" s="27">
        <v>0</v>
      </c>
      <c r="AK256" s="27">
        <v>0</v>
      </c>
      <c r="AL256" s="201">
        <v>0</v>
      </c>
    </row>
    <row r="257" spans="1:38" s="6" customFormat="1" ht="15" x14ac:dyDescent="0.25">
      <c r="A257" s="77" t="s">
        <v>1005</v>
      </c>
      <c r="B257" s="28" t="s">
        <v>150</v>
      </c>
      <c r="C257" s="27">
        <v>0</v>
      </c>
      <c r="D257" s="27">
        <v>0</v>
      </c>
      <c r="E257" s="27">
        <v>0</v>
      </c>
      <c r="F257" s="27">
        <v>0</v>
      </c>
      <c r="G257" s="27">
        <v>0</v>
      </c>
      <c r="H257" s="27">
        <v>0</v>
      </c>
      <c r="I257" s="27">
        <v>0</v>
      </c>
      <c r="J257" s="27">
        <v>0</v>
      </c>
      <c r="K257" s="27">
        <v>0</v>
      </c>
      <c r="L257" s="27">
        <v>0</v>
      </c>
      <c r="M257" s="27">
        <v>0</v>
      </c>
      <c r="N257" s="27">
        <v>0</v>
      </c>
      <c r="O257" s="27">
        <v>0</v>
      </c>
      <c r="P257" s="27">
        <v>0</v>
      </c>
      <c r="Q257" s="27">
        <v>0</v>
      </c>
      <c r="R257" s="27">
        <v>0</v>
      </c>
      <c r="S257" s="27">
        <v>0</v>
      </c>
      <c r="T257" s="27">
        <v>0</v>
      </c>
      <c r="U257" s="27">
        <v>0</v>
      </c>
      <c r="V257" s="27">
        <v>0</v>
      </c>
      <c r="W257" s="27">
        <v>0</v>
      </c>
      <c r="X257" s="27">
        <v>0</v>
      </c>
      <c r="Y257" s="27">
        <v>0</v>
      </c>
      <c r="Z257" s="27">
        <v>0</v>
      </c>
      <c r="AA257" s="27">
        <v>0</v>
      </c>
      <c r="AB257" s="27">
        <v>0</v>
      </c>
      <c r="AC257" s="27">
        <v>0</v>
      </c>
      <c r="AD257" s="27">
        <v>0</v>
      </c>
      <c r="AE257" s="27">
        <v>0</v>
      </c>
      <c r="AF257" s="27">
        <v>0</v>
      </c>
      <c r="AG257" s="27">
        <v>0</v>
      </c>
      <c r="AH257" s="27">
        <v>0</v>
      </c>
      <c r="AI257" s="27">
        <v>0</v>
      </c>
      <c r="AJ257" s="27">
        <v>0</v>
      </c>
      <c r="AK257" s="27">
        <v>0</v>
      </c>
      <c r="AL257" s="201">
        <v>0</v>
      </c>
    </row>
    <row r="258" spans="1:38" s="6" customFormat="1" ht="15" x14ac:dyDescent="0.25">
      <c r="A258" s="77" t="s">
        <v>1006</v>
      </c>
      <c r="B258" s="28" t="s">
        <v>151</v>
      </c>
      <c r="C258" s="27">
        <v>0</v>
      </c>
      <c r="D258" s="27">
        <v>0</v>
      </c>
      <c r="E258" s="27">
        <v>0</v>
      </c>
      <c r="F258" s="27">
        <v>0</v>
      </c>
      <c r="G258" s="27">
        <v>0</v>
      </c>
      <c r="H258" s="27">
        <v>0</v>
      </c>
      <c r="I258" s="27">
        <v>0</v>
      </c>
      <c r="J258" s="27">
        <v>0</v>
      </c>
      <c r="K258" s="27">
        <v>0</v>
      </c>
      <c r="L258" s="27">
        <v>0</v>
      </c>
      <c r="M258" s="27">
        <v>0</v>
      </c>
      <c r="N258" s="27">
        <v>0</v>
      </c>
      <c r="O258" s="27">
        <v>0</v>
      </c>
      <c r="P258" s="27">
        <v>0</v>
      </c>
      <c r="Q258" s="27">
        <v>0</v>
      </c>
      <c r="R258" s="27">
        <v>0</v>
      </c>
      <c r="S258" s="27">
        <v>0</v>
      </c>
      <c r="T258" s="27">
        <v>0</v>
      </c>
      <c r="U258" s="27">
        <v>0</v>
      </c>
      <c r="V258" s="27">
        <v>0</v>
      </c>
      <c r="W258" s="27">
        <v>0</v>
      </c>
      <c r="X258" s="27">
        <v>0</v>
      </c>
      <c r="Y258" s="27">
        <v>0</v>
      </c>
      <c r="Z258" s="27">
        <v>0</v>
      </c>
      <c r="AA258" s="27">
        <v>0</v>
      </c>
      <c r="AB258" s="27">
        <v>0</v>
      </c>
      <c r="AC258" s="27">
        <v>0</v>
      </c>
      <c r="AD258" s="27">
        <v>0</v>
      </c>
      <c r="AE258" s="27">
        <v>0</v>
      </c>
      <c r="AF258" s="27">
        <v>0</v>
      </c>
      <c r="AG258" s="27">
        <v>0</v>
      </c>
      <c r="AH258" s="27">
        <v>0</v>
      </c>
      <c r="AI258" s="27">
        <v>0</v>
      </c>
      <c r="AJ258" s="27">
        <v>0</v>
      </c>
      <c r="AK258" s="27">
        <v>0</v>
      </c>
      <c r="AL258" s="201">
        <v>0</v>
      </c>
    </row>
    <row r="259" spans="1:38" s="6" customFormat="1" ht="15" x14ac:dyDescent="0.25">
      <c r="A259" s="77" t="s">
        <v>1007</v>
      </c>
      <c r="B259" s="28" t="s">
        <v>152</v>
      </c>
      <c r="C259" s="27">
        <v>0</v>
      </c>
      <c r="D259" s="27">
        <v>0</v>
      </c>
      <c r="E259" s="27">
        <v>0</v>
      </c>
      <c r="F259" s="27">
        <v>0</v>
      </c>
      <c r="G259" s="27">
        <v>0</v>
      </c>
      <c r="H259" s="27">
        <v>0</v>
      </c>
      <c r="I259" s="27">
        <v>0</v>
      </c>
      <c r="J259" s="27">
        <v>0</v>
      </c>
      <c r="K259" s="27">
        <v>0</v>
      </c>
      <c r="L259" s="27">
        <v>0</v>
      </c>
      <c r="M259" s="27">
        <v>0</v>
      </c>
      <c r="N259" s="27">
        <v>0</v>
      </c>
      <c r="O259" s="27">
        <v>0</v>
      </c>
      <c r="P259" s="27">
        <v>0</v>
      </c>
      <c r="Q259" s="27">
        <v>0</v>
      </c>
      <c r="R259" s="27">
        <v>0</v>
      </c>
      <c r="S259" s="27">
        <v>0</v>
      </c>
      <c r="T259" s="27">
        <v>0</v>
      </c>
      <c r="U259" s="27">
        <v>0</v>
      </c>
      <c r="V259" s="27">
        <v>0</v>
      </c>
      <c r="W259" s="27">
        <v>0</v>
      </c>
      <c r="X259" s="27">
        <v>0</v>
      </c>
      <c r="Y259" s="27">
        <v>0</v>
      </c>
      <c r="Z259" s="27">
        <v>0</v>
      </c>
      <c r="AA259" s="27">
        <v>0</v>
      </c>
      <c r="AB259" s="27">
        <v>0</v>
      </c>
      <c r="AC259" s="27">
        <v>0</v>
      </c>
      <c r="AD259" s="27">
        <v>0</v>
      </c>
      <c r="AE259" s="27">
        <v>0</v>
      </c>
      <c r="AF259" s="27">
        <v>0</v>
      </c>
      <c r="AG259" s="27">
        <v>0</v>
      </c>
      <c r="AH259" s="27">
        <v>0</v>
      </c>
      <c r="AI259" s="27">
        <v>0</v>
      </c>
      <c r="AJ259" s="27">
        <v>0</v>
      </c>
      <c r="AK259" s="27">
        <v>0</v>
      </c>
      <c r="AL259" s="201">
        <v>0</v>
      </c>
    </row>
    <row r="260" spans="1:38" s="6" customFormat="1" ht="15" x14ac:dyDescent="0.25">
      <c r="A260" s="77" t="s">
        <v>1008</v>
      </c>
      <c r="B260" s="28" t="s">
        <v>153</v>
      </c>
      <c r="C260" s="27">
        <v>0</v>
      </c>
      <c r="D260" s="27">
        <v>0</v>
      </c>
      <c r="E260" s="27">
        <v>0</v>
      </c>
      <c r="F260" s="27">
        <v>0</v>
      </c>
      <c r="G260" s="27">
        <v>0</v>
      </c>
      <c r="H260" s="27">
        <v>0</v>
      </c>
      <c r="I260" s="27">
        <v>0</v>
      </c>
      <c r="J260" s="27">
        <v>0</v>
      </c>
      <c r="K260" s="27">
        <v>0</v>
      </c>
      <c r="L260" s="27">
        <v>0</v>
      </c>
      <c r="M260" s="27">
        <v>0</v>
      </c>
      <c r="N260" s="27">
        <v>0</v>
      </c>
      <c r="O260" s="27">
        <v>0</v>
      </c>
      <c r="P260" s="27">
        <v>0</v>
      </c>
      <c r="Q260" s="27">
        <v>0</v>
      </c>
      <c r="R260" s="27">
        <v>0</v>
      </c>
      <c r="S260" s="27">
        <v>0</v>
      </c>
      <c r="T260" s="27">
        <v>0</v>
      </c>
      <c r="U260" s="27">
        <v>0</v>
      </c>
      <c r="V260" s="27">
        <v>0</v>
      </c>
      <c r="W260" s="27">
        <v>0</v>
      </c>
      <c r="X260" s="27">
        <v>0</v>
      </c>
      <c r="Y260" s="27">
        <v>0</v>
      </c>
      <c r="Z260" s="27">
        <v>0</v>
      </c>
      <c r="AA260" s="27">
        <v>0</v>
      </c>
      <c r="AB260" s="27">
        <v>0</v>
      </c>
      <c r="AC260" s="27">
        <v>0</v>
      </c>
      <c r="AD260" s="27">
        <v>0</v>
      </c>
      <c r="AE260" s="27">
        <v>0</v>
      </c>
      <c r="AF260" s="27">
        <v>0</v>
      </c>
      <c r="AG260" s="27">
        <v>0</v>
      </c>
      <c r="AH260" s="27">
        <v>0</v>
      </c>
      <c r="AI260" s="27">
        <v>0</v>
      </c>
      <c r="AJ260" s="27">
        <v>0</v>
      </c>
      <c r="AK260" s="27">
        <v>0</v>
      </c>
      <c r="AL260" s="201">
        <v>0</v>
      </c>
    </row>
    <row r="261" spans="1:38" s="6" customFormat="1" ht="15" x14ac:dyDescent="0.25">
      <c r="A261" s="77" t="s">
        <v>1009</v>
      </c>
      <c r="B261" s="28" t="s">
        <v>154</v>
      </c>
      <c r="C261" s="27">
        <v>0</v>
      </c>
      <c r="D261" s="27">
        <v>0</v>
      </c>
      <c r="E261" s="27">
        <v>0</v>
      </c>
      <c r="F261" s="27">
        <v>0</v>
      </c>
      <c r="G261" s="27">
        <v>0</v>
      </c>
      <c r="H261" s="27">
        <v>0</v>
      </c>
      <c r="I261" s="27">
        <v>0</v>
      </c>
      <c r="J261" s="27">
        <v>0</v>
      </c>
      <c r="K261" s="27">
        <v>0</v>
      </c>
      <c r="L261" s="27">
        <v>0</v>
      </c>
      <c r="M261" s="27">
        <v>0</v>
      </c>
      <c r="N261" s="27">
        <v>0</v>
      </c>
      <c r="O261" s="27">
        <v>0</v>
      </c>
      <c r="P261" s="27">
        <v>0</v>
      </c>
      <c r="Q261" s="27">
        <v>0</v>
      </c>
      <c r="R261" s="27">
        <v>0</v>
      </c>
      <c r="S261" s="27">
        <v>0</v>
      </c>
      <c r="T261" s="27">
        <v>0</v>
      </c>
      <c r="U261" s="27">
        <v>0</v>
      </c>
      <c r="V261" s="27">
        <v>0</v>
      </c>
      <c r="W261" s="27">
        <v>0</v>
      </c>
      <c r="X261" s="27">
        <v>0</v>
      </c>
      <c r="Y261" s="27">
        <v>0</v>
      </c>
      <c r="Z261" s="27">
        <v>0</v>
      </c>
      <c r="AA261" s="27">
        <v>0</v>
      </c>
      <c r="AB261" s="27">
        <v>0</v>
      </c>
      <c r="AC261" s="27">
        <v>0</v>
      </c>
      <c r="AD261" s="27">
        <v>0</v>
      </c>
      <c r="AE261" s="27">
        <v>0</v>
      </c>
      <c r="AF261" s="27">
        <v>0</v>
      </c>
      <c r="AG261" s="27">
        <v>0</v>
      </c>
      <c r="AH261" s="27">
        <v>0</v>
      </c>
      <c r="AI261" s="27">
        <v>0</v>
      </c>
      <c r="AJ261" s="27">
        <v>0</v>
      </c>
      <c r="AK261" s="27">
        <v>0</v>
      </c>
      <c r="AL261" s="201">
        <v>0</v>
      </c>
    </row>
    <row r="262" spans="1:38" s="6" customFormat="1" ht="15" x14ac:dyDescent="0.25">
      <c r="A262" s="77" t="s">
        <v>1010</v>
      </c>
      <c r="B262" s="28" t="s">
        <v>155</v>
      </c>
      <c r="C262" s="27">
        <v>0</v>
      </c>
      <c r="D262" s="27">
        <v>0</v>
      </c>
      <c r="E262" s="27">
        <v>0</v>
      </c>
      <c r="F262" s="27">
        <v>0</v>
      </c>
      <c r="G262" s="27">
        <v>0</v>
      </c>
      <c r="H262" s="27">
        <v>0</v>
      </c>
      <c r="I262" s="27">
        <v>0</v>
      </c>
      <c r="J262" s="27">
        <v>0</v>
      </c>
      <c r="K262" s="27">
        <v>0</v>
      </c>
      <c r="L262" s="27">
        <v>0</v>
      </c>
      <c r="M262" s="27">
        <v>0</v>
      </c>
      <c r="N262" s="27">
        <v>0</v>
      </c>
      <c r="O262" s="27">
        <v>0</v>
      </c>
      <c r="P262" s="27">
        <v>0</v>
      </c>
      <c r="Q262" s="27">
        <v>0</v>
      </c>
      <c r="R262" s="27">
        <v>0</v>
      </c>
      <c r="S262" s="27">
        <v>0</v>
      </c>
      <c r="T262" s="27">
        <v>0</v>
      </c>
      <c r="U262" s="27">
        <v>0</v>
      </c>
      <c r="V262" s="27">
        <v>0</v>
      </c>
      <c r="W262" s="27">
        <v>0</v>
      </c>
      <c r="X262" s="27">
        <v>0</v>
      </c>
      <c r="Y262" s="27">
        <v>0</v>
      </c>
      <c r="Z262" s="27">
        <v>0</v>
      </c>
      <c r="AA262" s="27">
        <v>0</v>
      </c>
      <c r="AB262" s="27">
        <v>0</v>
      </c>
      <c r="AC262" s="27">
        <v>0</v>
      </c>
      <c r="AD262" s="27">
        <v>0</v>
      </c>
      <c r="AE262" s="27">
        <v>0</v>
      </c>
      <c r="AF262" s="27">
        <v>0</v>
      </c>
      <c r="AG262" s="27">
        <v>0</v>
      </c>
      <c r="AH262" s="27">
        <v>0</v>
      </c>
      <c r="AI262" s="27">
        <v>0</v>
      </c>
      <c r="AJ262" s="27">
        <v>0</v>
      </c>
      <c r="AK262" s="27">
        <v>0</v>
      </c>
      <c r="AL262" s="201">
        <v>0</v>
      </c>
    </row>
    <row r="263" spans="1:38" s="6" customFormat="1" ht="15" x14ac:dyDescent="0.25">
      <c r="A263" s="77" t="s">
        <v>1011</v>
      </c>
      <c r="B263" s="28" t="s">
        <v>156</v>
      </c>
      <c r="C263" s="27">
        <v>0</v>
      </c>
      <c r="D263" s="27">
        <v>0</v>
      </c>
      <c r="E263" s="27">
        <v>0</v>
      </c>
      <c r="F263" s="27">
        <v>0</v>
      </c>
      <c r="G263" s="27">
        <v>0</v>
      </c>
      <c r="H263" s="27">
        <v>0</v>
      </c>
      <c r="I263" s="27">
        <v>0</v>
      </c>
      <c r="J263" s="27">
        <v>0</v>
      </c>
      <c r="K263" s="27">
        <v>0</v>
      </c>
      <c r="L263" s="27">
        <v>0</v>
      </c>
      <c r="M263" s="27">
        <v>0</v>
      </c>
      <c r="N263" s="27">
        <v>0</v>
      </c>
      <c r="O263" s="27">
        <v>0</v>
      </c>
      <c r="P263" s="27">
        <v>0</v>
      </c>
      <c r="Q263" s="27">
        <v>0</v>
      </c>
      <c r="R263" s="27">
        <v>0</v>
      </c>
      <c r="S263" s="27">
        <v>0</v>
      </c>
      <c r="T263" s="27">
        <v>0</v>
      </c>
      <c r="U263" s="27">
        <v>0</v>
      </c>
      <c r="V263" s="27">
        <v>0</v>
      </c>
      <c r="W263" s="27">
        <v>0</v>
      </c>
      <c r="X263" s="27">
        <v>0</v>
      </c>
      <c r="Y263" s="27">
        <v>0</v>
      </c>
      <c r="Z263" s="27">
        <v>0</v>
      </c>
      <c r="AA263" s="27">
        <v>0</v>
      </c>
      <c r="AB263" s="27">
        <v>0</v>
      </c>
      <c r="AC263" s="27">
        <v>0</v>
      </c>
      <c r="AD263" s="27">
        <v>0</v>
      </c>
      <c r="AE263" s="27">
        <v>0</v>
      </c>
      <c r="AF263" s="27">
        <v>0</v>
      </c>
      <c r="AG263" s="27">
        <v>0</v>
      </c>
      <c r="AH263" s="27">
        <v>0</v>
      </c>
      <c r="AI263" s="27">
        <v>0</v>
      </c>
      <c r="AJ263" s="27">
        <v>0</v>
      </c>
      <c r="AK263" s="27">
        <v>0</v>
      </c>
      <c r="AL263" s="201">
        <v>0</v>
      </c>
    </row>
    <row r="264" spans="1:38" s="6" customFormat="1" ht="15" x14ac:dyDescent="0.25">
      <c r="A264" s="77" t="s">
        <v>1012</v>
      </c>
      <c r="B264" s="28" t="s">
        <v>70</v>
      </c>
      <c r="C264" s="27">
        <v>0</v>
      </c>
      <c r="D264" s="27">
        <v>0</v>
      </c>
      <c r="E264" s="27">
        <v>0</v>
      </c>
      <c r="F264" s="27">
        <v>0</v>
      </c>
      <c r="G264" s="27">
        <v>0</v>
      </c>
      <c r="H264" s="27">
        <v>0</v>
      </c>
      <c r="I264" s="27">
        <v>0</v>
      </c>
      <c r="J264" s="27">
        <v>0</v>
      </c>
      <c r="K264" s="27">
        <v>0</v>
      </c>
      <c r="L264" s="27">
        <v>0</v>
      </c>
      <c r="M264" s="27">
        <v>0</v>
      </c>
      <c r="N264" s="27">
        <v>0</v>
      </c>
      <c r="O264" s="27">
        <v>0</v>
      </c>
      <c r="P264" s="27">
        <v>0</v>
      </c>
      <c r="Q264" s="27">
        <v>0</v>
      </c>
      <c r="R264" s="27">
        <v>0</v>
      </c>
      <c r="S264" s="27">
        <v>0</v>
      </c>
      <c r="T264" s="27">
        <v>0</v>
      </c>
      <c r="U264" s="27">
        <v>0</v>
      </c>
      <c r="V264" s="27">
        <v>0</v>
      </c>
      <c r="W264" s="27">
        <v>0</v>
      </c>
      <c r="X264" s="27">
        <v>0</v>
      </c>
      <c r="Y264" s="27">
        <v>0</v>
      </c>
      <c r="Z264" s="27">
        <v>0</v>
      </c>
      <c r="AA264" s="27">
        <v>0</v>
      </c>
      <c r="AB264" s="27">
        <v>0</v>
      </c>
      <c r="AC264" s="27">
        <v>0</v>
      </c>
      <c r="AD264" s="27">
        <v>0</v>
      </c>
      <c r="AE264" s="27">
        <v>0</v>
      </c>
      <c r="AF264" s="27">
        <v>0</v>
      </c>
      <c r="AG264" s="27">
        <v>0</v>
      </c>
      <c r="AH264" s="27">
        <v>0</v>
      </c>
      <c r="AI264" s="27">
        <v>0</v>
      </c>
      <c r="AJ264" s="27">
        <v>0</v>
      </c>
      <c r="AK264" s="27">
        <v>0</v>
      </c>
      <c r="AL264" s="201">
        <v>0</v>
      </c>
    </row>
    <row r="265" spans="1:38" s="6" customFormat="1" ht="15" x14ac:dyDescent="0.25">
      <c r="A265" s="118" t="s">
        <v>1013</v>
      </c>
      <c r="B265" s="119" t="s">
        <v>158</v>
      </c>
      <c r="C265" s="120">
        <v>0</v>
      </c>
      <c r="D265" s="120">
        <v>0</v>
      </c>
      <c r="E265" s="120">
        <v>0</v>
      </c>
      <c r="F265" s="120">
        <v>0</v>
      </c>
      <c r="G265" s="120">
        <v>0</v>
      </c>
      <c r="H265" s="120">
        <v>0</v>
      </c>
      <c r="I265" s="120">
        <v>0</v>
      </c>
      <c r="J265" s="120">
        <v>0</v>
      </c>
      <c r="K265" s="120">
        <v>0</v>
      </c>
      <c r="L265" s="120">
        <v>0</v>
      </c>
      <c r="M265" s="120">
        <v>0</v>
      </c>
      <c r="N265" s="120">
        <v>0</v>
      </c>
      <c r="O265" s="120">
        <v>0</v>
      </c>
      <c r="P265" s="120">
        <v>0</v>
      </c>
      <c r="Q265" s="120">
        <v>0</v>
      </c>
      <c r="R265" s="120">
        <v>0</v>
      </c>
      <c r="S265" s="120">
        <v>0</v>
      </c>
      <c r="T265" s="120">
        <v>0</v>
      </c>
      <c r="U265" s="120">
        <v>0</v>
      </c>
      <c r="V265" s="120">
        <v>0</v>
      </c>
      <c r="W265" s="120">
        <v>0</v>
      </c>
      <c r="X265" s="120">
        <v>0</v>
      </c>
      <c r="Y265" s="120">
        <v>0</v>
      </c>
      <c r="Z265" s="120">
        <v>0</v>
      </c>
      <c r="AA265" s="120">
        <v>0</v>
      </c>
      <c r="AB265" s="120">
        <v>0</v>
      </c>
      <c r="AC265" s="120">
        <v>0</v>
      </c>
      <c r="AD265" s="120">
        <v>0</v>
      </c>
      <c r="AE265" s="120">
        <v>0</v>
      </c>
      <c r="AF265" s="120">
        <v>0</v>
      </c>
      <c r="AG265" s="120">
        <v>0</v>
      </c>
      <c r="AH265" s="120">
        <v>0</v>
      </c>
      <c r="AI265" s="120">
        <v>0</v>
      </c>
      <c r="AJ265" s="120">
        <v>0</v>
      </c>
      <c r="AK265" s="120">
        <v>0</v>
      </c>
      <c r="AL265" s="202">
        <v>0</v>
      </c>
    </row>
    <row r="266" spans="1:38" s="6" customFormat="1" ht="15" collapsed="1" x14ac:dyDescent="0.25">
      <c r="A266" s="78" t="s">
        <v>59</v>
      </c>
      <c r="B266" s="34" t="s">
        <v>96</v>
      </c>
      <c r="C266" s="35">
        <v>0</v>
      </c>
      <c r="D266" s="35">
        <v>0</v>
      </c>
      <c r="E266" s="35">
        <v>0</v>
      </c>
      <c r="F266" s="35">
        <v>0</v>
      </c>
      <c r="G266" s="35">
        <v>0</v>
      </c>
      <c r="H266" s="35">
        <v>0</v>
      </c>
      <c r="I266" s="35">
        <v>0</v>
      </c>
      <c r="J266" s="35">
        <v>0</v>
      </c>
      <c r="K266" s="35">
        <v>0</v>
      </c>
      <c r="L266" s="35">
        <v>0</v>
      </c>
      <c r="M266" s="35">
        <v>0</v>
      </c>
      <c r="N266" s="35">
        <v>0</v>
      </c>
      <c r="O266" s="35">
        <v>0</v>
      </c>
      <c r="P266" s="35">
        <v>0</v>
      </c>
      <c r="Q266" s="35">
        <v>0</v>
      </c>
      <c r="R266" s="35">
        <v>0</v>
      </c>
      <c r="S266" s="35">
        <v>0</v>
      </c>
      <c r="T266" s="35">
        <v>0</v>
      </c>
      <c r="U266" s="35">
        <v>0</v>
      </c>
      <c r="V266" s="35">
        <v>0</v>
      </c>
      <c r="W266" s="35">
        <v>0</v>
      </c>
      <c r="X266" s="35">
        <v>0</v>
      </c>
      <c r="Y266" s="35">
        <v>0</v>
      </c>
      <c r="Z266" s="35">
        <v>0</v>
      </c>
      <c r="AA266" s="35">
        <v>0</v>
      </c>
      <c r="AB266" s="35">
        <v>0</v>
      </c>
      <c r="AC266" s="35">
        <v>0</v>
      </c>
      <c r="AD266" s="35">
        <v>0</v>
      </c>
      <c r="AE266" s="35">
        <v>0</v>
      </c>
      <c r="AF266" s="35">
        <v>0</v>
      </c>
      <c r="AG266" s="35">
        <v>0</v>
      </c>
      <c r="AH266" s="35">
        <v>0</v>
      </c>
      <c r="AI266" s="35">
        <v>0</v>
      </c>
      <c r="AJ266" s="35">
        <v>0</v>
      </c>
      <c r="AK266" s="35">
        <v>0</v>
      </c>
      <c r="AL266" s="203">
        <v>0</v>
      </c>
    </row>
    <row r="267" spans="1:38" s="6" customFormat="1" ht="15" x14ac:dyDescent="0.25">
      <c r="A267" s="77" t="s">
        <v>1014</v>
      </c>
      <c r="B267" s="28" t="s">
        <v>144</v>
      </c>
      <c r="C267" s="27">
        <v>0</v>
      </c>
      <c r="D267" s="27">
        <v>403399803</v>
      </c>
      <c r="E267" s="27">
        <v>697863881</v>
      </c>
      <c r="F267" s="27">
        <v>0</v>
      </c>
      <c r="G267" s="27">
        <v>0</v>
      </c>
      <c r="H267" s="27">
        <v>111836335</v>
      </c>
      <c r="I267" s="27">
        <v>90172740</v>
      </c>
      <c r="J267" s="27">
        <v>106007463</v>
      </c>
      <c r="K267" s="27">
        <v>164534135</v>
      </c>
      <c r="L267" s="27">
        <v>0</v>
      </c>
      <c r="M267" s="27">
        <v>0</v>
      </c>
      <c r="N267" s="27">
        <v>286336264</v>
      </c>
      <c r="O267" s="27">
        <v>331705664</v>
      </c>
      <c r="P267" s="27">
        <v>146186368</v>
      </c>
      <c r="Q267" s="27">
        <v>586383712</v>
      </c>
      <c r="R267" s="27">
        <v>86287146</v>
      </c>
      <c r="S267" s="27">
        <v>4036267</v>
      </c>
      <c r="T267" s="27">
        <v>111370118</v>
      </c>
      <c r="U267" s="27">
        <v>0</v>
      </c>
      <c r="V267" s="27">
        <v>96462284</v>
      </c>
      <c r="W267" s="27">
        <v>1023984075</v>
      </c>
      <c r="X267" s="27">
        <v>276256661</v>
      </c>
      <c r="Y267" s="27">
        <v>31473053</v>
      </c>
      <c r="Z267" s="27">
        <v>257968536</v>
      </c>
      <c r="AA267" s="27">
        <v>0</v>
      </c>
      <c r="AB267" s="27">
        <v>582344896</v>
      </c>
      <c r="AC267" s="27">
        <v>948651416</v>
      </c>
      <c r="AD267" s="27">
        <v>344776250</v>
      </c>
      <c r="AE267" s="27">
        <v>621278398</v>
      </c>
      <c r="AF267" s="27">
        <v>349991036</v>
      </c>
      <c r="AG267" s="27">
        <v>144877350</v>
      </c>
      <c r="AH267" s="27">
        <v>194730332</v>
      </c>
      <c r="AI267" s="27">
        <v>50171559</v>
      </c>
      <c r="AJ267" s="27">
        <v>0</v>
      </c>
      <c r="AK267" s="27">
        <v>23547032</v>
      </c>
      <c r="AL267" s="201">
        <v>8072632774</v>
      </c>
    </row>
    <row r="268" spans="1:38" s="6" customFormat="1" ht="15" x14ac:dyDescent="0.25">
      <c r="A268" s="77" t="s">
        <v>1015</v>
      </c>
      <c r="B268" s="28" t="s">
        <v>145</v>
      </c>
      <c r="C268" s="27">
        <v>0</v>
      </c>
      <c r="D268" s="27">
        <v>118527304</v>
      </c>
      <c r="E268" s="27">
        <v>74472550</v>
      </c>
      <c r="F268" s="27">
        <v>0</v>
      </c>
      <c r="G268" s="27">
        <v>0</v>
      </c>
      <c r="H268" s="27">
        <v>87201585</v>
      </c>
      <c r="I268" s="27">
        <v>25114315</v>
      </c>
      <c r="J268" s="27">
        <v>0</v>
      </c>
      <c r="K268" s="27">
        <v>15961016</v>
      </c>
      <c r="L268" s="27">
        <v>0</v>
      </c>
      <c r="M268" s="27">
        <v>0</v>
      </c>
      <c r="N268" s="27">
        <v>0</v>
      </c>
      <c r="O268" s="27">
        <v>27561740</v>
      </c>
      <c r="P268" s="27">
        <v>156796483</v>
      </c>
      <c r="Q268" s="27">
        <v>0</v>
      </c>
      <c r="R268" s="27">
        <v>31945053</v>
      </c>
      <c r="S268" s="27">
        <v>140708</v>
      </c>
      <c r="T268" s="27">
        <v>80053886</v>
      </c>
      <c r="U268" s="27">
        <v>0</v>
      </c>
      <c r="V268" s="27">
        <v>27364777</v>
      </c>
      <c r="W268" s="27">
        <v>69107802</v>
      </c>
      <c r="X268" s="27">
        <v>153475923</v>
      </c>
      <c r="Y268" s="27">
        <v>3272834</v>
      </c>
      <c r="Z268" s="27">
        <v>4037015</v>
      </c>
      <c r="AA268" s="27">
        <v>0</v>
      </c>
      <c r="AB268" s="27">
        <v>85797402</v>
      </c>
      <c r="AC268" s="27">
        <v>72457038</v>
      </c>
      <c r="AD268" s="27">
        <v>125817531</v>
      </c>
      <c r="AE268" s="27">
        <v>58024276</v>
      </c>
      <c r="AF268" s="27">
        <v>0</v>
      </c>
      <c r="AG268" s="27">
        <v>11628000</v>
      </c>
      <c r="AH268" s="27">
        <v>382930695</v>
      </c>
      <c r="AI268" s="27">
        <v>51146494</v>
      </c>
      <c r="AJ268" s="27">
        <v>0</v>
      </c>
      <c r="AK268" s="27">
        <v>14229860</v>
      </c>
      <c r="AL268" s="201">
        <v>1677064287</v>
      </c>
    </row>
    <row r="269" spans="1:38" s="6" customFormat="1" ht="15" x14ac:dyDescent="0.25">
      <c r="A269" s="77" t="s">
        <v>1016</v>
      </c>
      <c r="B269" s="28" t="s">
        <v>146</v>
      </c>
      <c r="C269" s="27">
        <v>0</v>
      </c>
      <c r="D269" s="27">
        <v>9498494</v>
      </c>
      <c r="E269" s="27">
        <v>23192315</v>
      </c>
      <c r="F269" s="27">
        <v>0</v>
      </c>
      <c r="G269" s="27">
        <v>0</v>
      </c>
      <c r="H269" s="27">
        <v>0</v>
      </c>
      <c r="I269" s="27">
        <v>3214805</v>
      </c>
      <c r="J269" s="27">
        <v>0</v>
      </c>
      <c r="K269" s="27">
        <v>1227009</v>
      </c>
      <c r="L269" s="27">
        <v>0</v>
      </c>
      <c r="M269" s="27">
        <v>0</v>
      </c>
      <c r="N269" s="27">
        <v>0</v>
      </c>
      <c r="O269" s="27">
        <v>0</v>
      </c>
      <c r="P269" s="27">
        <v>14326327</v>
      </c>
      <c r="Q269" s="27">
        <v>0</v>
      </c>
      <c r="R269" s="27">
        <v>23071427</v>
      </c>
      <c r="S269" s="27">
        <v>1527064</v>
      </c>
      <c r="T269" s="27">
        <v>28521610</v>
      </c>
      <c r="U269" s="27">
        <v>0</v>
      </c>
      <c r="V269" s="27">
        <v>14697827</v>
      </c>
      <c r="W269" s="27">
        <v>13821560</v>
      </c>
      <c r="X269" s="27">
        <v>52181814</v>
      </c>
      <c r="Y269" s="27">
        <v>9509063</v>
      </c>
      <c r="Z269" s="27">
        <v>270006282</v>
      </c>
      <c r="AA269" s="27">
        <v>0</v>
      </c>
      <c r="AB269" s="27">
        <v>47088198</v>
      </c>
      <c r="AC269" s="27">
        <v>0</v>
      </c>
      <c r="AD269" s="27">
        <v>80600245</v>
      </c>
      <c r="AE269" s="27">
        <v>46918766</v>
      </c>
      <c r="AF269" s="27">
        <v>7192537</v>
      </c>
      <c r="AG269" s="27">
        <v>23256000</v>
      </c>
      <c r="AH269" s="27">
        <v>44134304</v>
      </c>
      <c r="AI269" s="27">
        <v>12535768</v>
      </c>
      <c r="AJ269" s="27">
        <v>0</v>
      </c>
      <c r="AK269" s="27">
        <v>14229860</v>
      </c>
      <c r="AL269" s="201">
        <v>740751275</v>
      </c>
    </row>
    <row r="270" spans="1:38" s="6" customFormat="1" ht="15" x14ac:dyDescent="0.25">
      <c r="A270" s="77" t="s">
        <v>1017</v>
      </c>
      <c r="B270" s="28" t="s">
        <v>147</v>
      </c>
      <c r="C270" s="27">
        <v>176596257</v>
      </c>
      <c r="D270" s="27">
        <v>178837470</v>
      </c>
      <c r="E270" s="27">
        <v>38105500</v>
      </c>
      <c r="F270" s="27">
        <v>32796923</v>
      </c>
      <c r="G270" s="27">
        <v>119062500</v>
      </c>
      <c r="H270" s="27">
        <v>54166665</v>
      </c>
      <c r="I270" s="27">
        <v>21988335</v>
      </c>
      <c r="J270" s="27">
        <v>2017634</v>
      </c>
      <c r="K270" s="27">
        <v>3856047</v>
      </c>
      <c r="L270" s="27">
        <v>107636690</v>
      </c>
      <c r="M270" s="27">
        <v>57958335</v>
      </c>
      <c r="N270" s="27">
        <v>94373626</v>
      </c>
      <c r="O270" s="27">
        <v>31141499</v>
      </c>
      <c r="P270" s="27">
        <v>60000000</v>
      </c>
      <c r="Q270" s="27">
        <v>37748634</v>
      </c>
      <c r="R270" s="27">
        <v>68579223</v>
      </c>
      <c r="S270" s="27">
        <v>71302353</v>
      </c>
      <c r="T270" s="27">
        <v>152666631</v>
      </c>
      <c r="U270" s="27">
        <v>0</v>
      </c>
      <c r="V270" s="27">
        <v>201310274</v>
      </c>
      <c r="W270" s="27">
        <v>9907443</v>
      </c>
      <c r="X270" s="27">
        <v>242475103</v>
      </c>
      <c r="Y270" s="27">
        <v>1627729</v>
      </c>
      <c r="Z270" s="27">
        <v>144095905</v>
      </c>
      <c r="AA270" s="27">
        <v>0</v>
      </c>
      <c r="AB270" s="27">
        <v>92995604</v>
      </c>
      <c r="AC270" s="27">
        <v>134218681</v>
      </c>
      <c r="AD270" s="27">
        <v>215333334</v>
      </c>
      <c r="AE270" s="27">
        <v>694274809</v>
      </c>
      <c r="AF270" s="27">
        <v>50736264</v>
      </c>
      <c r="AG270" s="27">
        <v>155559179</v>
      </c>
      <c r="AH270" s="27">
        <v>422948284</v>
      </c>
      <c r="AI270" s="27">
        <v>46442395</v>
      </c>
      <c r="AJ270" s="27">
        <v>90244068</v>
      </c>
      <c r="AK270" s="27">
        <v>29303283</v>
      </c>
      <c r="AL270" s="201">
        <v>3840306677</v>
      </c>
    </row>
    <row r="271" spans="1:38" s="6" customFormat="1" ht="15" x14ac:dyDescent="0.25">
      <c r="A271" s="77" t="s">
        <v>1018</v>
      </c>
      <c r="B271" s="28" t="s">
        <v>148</v>
      </c>
      <c r="C271" s="27">
        <v>0</v>
      </c>
      <c r="D271" s="27">
        <v>0</v>
      </c>
      <c r="E271" s="27">
        <v>0</v>
      </c>
      <c r="F271" s="27">
        <v>0</v>
      </c>
      <c r="G271" s="27">
        <v>166140000</v>
      </c>
      <c r="H271" s="27">
        <v>0</v>
      </c>
      <c r="I271" s="27">
        <v>0</v>
      </c>
      <c r="J271" s="27">
        <v>0</v>
      </c>
      <c r="K271" s="27">
        <v>0</v>
      </c>
      <c r="L271" s="27">
        <v>0</v>
      </c>
      <c r="M271" s="27">
        <v>0</v>
      </c>
      <c r="N271" s="27">
        <v>0</v>
      </c>
      <c r="O271" s="27">
        <v>0</v>
      </c>
      <c r="P271" s="27">
        <v>0</v>
      </c>
      <c r="Q271" s="27">
        <v>0</v>
      </c>
      <c r="R271" s="27">
        <v>8873626</v>
      </c>
      <c r="S271" s="27">
        <v>0</v>
      </c>
      <c r="T271" s="27">
        <v>0</v>
      </c>
      <c r="U271" s="27">
        <v>0</v>
      </c>
      <c r="V271" s="27">
        <v>0</v>
      </c>
      <c r="W271" s="27">
        <v>0</v>
      </c>
      <c r="X271" s="27">
        <v>0</v>
      </c>
      <c r="Y271" s="27">
        <v>110015078</v>
      </c>
      <c r="Z271" s="27">
        <v>12336901</v>
      </c>
      <c r="AA271" s="27">
        <v>0</v>
      </c>
      <c r="AB271" s="27">
        <v>0</v>
      </c>
      <c r="AC271" s="27">
        <v>0</v>
      </c>
      <c r="AD271" s="27">
        <v>0</v>
      </c>
      <c r="AE271" s="27">
        <v>0</v>
      </c>
      <c r="AF271" s="27">
        <v>0</v>
      </c>
      <c r="AG271" s="27">
        <v>0</v>
      </c>
      <c r="AH271" s="27">
        <v>0</v>
      </c>
      <c r="AI271" s="27">
        <v>0</v>
      </c>
      <c r="AJ271" s="27">
        <v>0</v>
      </c>
      <c r="AK271" s="27">
        <v>0</v>
      </c>
      <c r="AL271" s="201">
        <v>297365605</v>
      </c>
    </row>
    <row r="272" spans="1:38" s="6" customFormat="1" ht="15" x14ac:dyDescent="0.25">
      <c r="A272" s="77" t="s">
        <v>1019</v>
      </c>
      <c r="B272" s="28" t="s">
        <v>149</v>
      </c>
      <c r="C272" s="27">
        <v>0</v>
      </c>
      <c r="D272" s="27">
        <v>139850991</v>
      </c>
      <c r="E272" s="27">
        <v>59598028</v>
      </c>
      <c r="F272" s="27">
        <v>0</v>
      </c>
      <c r="G272" s="27">
        <v>0</v>
      </c>
      <c r="H272" s="27">
        <v>52781450</v>
      </c>
      <c r="I272" s="27">
        <v>30259690</v>
      </c>
      <c r="J272" s="27">
        <v>0</v>
      </c>
      <c r="K272" s="27">
        <v>16591317</v>
      </c>
      <c r="L272" s="27">
        <v>0</v>
      </c>
      <c r="M272" s="27">
        <v>0</v>
      </c>
      <c r="N272" s="27">
        <v>0</v>
      </c>
      <c r="O272" s="27">
        <v>41342740</v>
      </c>
      <c r="P272" s="27">
        <v>107771991</v>
      </c>
      <c r="Q272" s="27">
        <v>0</v>
      </c>
      <c r="R272" s="27">
        <v>14197801</v>
      </c>
      <c r="S272" s="27">
        <v>1607552</v>
      </c>
      <c r="T272" s="27">
        <v>48876517</v>
      </c>
      <c r="U272" s="27">
        <v>0</v>
      </c>
      <c r="V272" s="27">
        <v>17988807</v>
      </c>
      <c r="W272" s="27">
        <v>51830851</v>
      </c>
      <c r="X272" s="27">
        <v>131989293</v>
      </c>
      <c r="Y272" s="27">
        <v>8820496</v>
      </c>
      <c r="Z272" s="27">
        <v>21841986</v>
      </c>
      <c r="AA272" s="27">
        <v>0</v>
      </c>
      <c r="AB272" s="27">
        <v>74638681</v>
      </c>
      <c r="AC272" s="27">
        <v>102814830</v>
      </c>
      <c r="AD272" s="27">
        <v>181645485</v>
      </c>
      <c r="AE272" s="27">
        <v>97533275</v>
      </c>
      <c r="AF272" s="27">
        <v>0</v>
      </c>
      <c r="AG272" s="27">
        <v>87210000</v>
      </c>
      <c r="AH272" s="27">
        <v>138228855</v>
      </c>
      <c r="AI272" s="27">
        <v>17550076</v>
      </c>
      <c r="AJ272" s="27">
        <v>0</v>
      </c>
      <c r="AK272" s="27">
        <v>14229859</v>
      </c>
      <c r="AL272" s="201">
        <v>1459200571</v>
      </c>
    </row>
    <row r="273" spans="1:38" s="6" customFormat="1" ht="15" x14ac:dyDescent="0.25">
      <c r="A273" s="77" t="s">
        <v>1020</v>
      </c>
      <c r="B273" s="28" t="s">
        <v>150</v>
      </c>
      <c r="C273" s="27">
        <v>0</v>
      </c>
      <c r="D273" s="27">
        <v>11637920</v>
      </c>
      <c r="E273" s="27">
        <v>0</v>
      </c>
      <c r="F273" s="27">
        <v>0</v>
      </c>
      <c r="G273" s="27">
        <v>0</v>
      </c>
      <c r="H273" s="27">
        <v>11781005</v>
      </c>
      <c r="I273" s="27">
        <v>2561135</v>
      </c>
      <c r="J273" s="27">
        <v>0</v>
      </c>
      <c r="K273" s="27">
        <v>2076914</v>
      </c>
      <c r="L273" s="27">
        <v>0</v>
      </c>
      <c r="M273" s="27">
        <v>0</v>
      </c>
      <c r="N273" s="27">
        <v>0</v>
      </c>
      <c r="O273" s="27">
        <v>2756068</v>
      </c>
      <c r="P273" s="27">
        <v>7158525</v>
      </c>
      <c r="Q273" s="27">
        <v>0</v>
      </c>
      <c r="R273" s="27">
        <v>1774723</v>
      </c>
      <c r="S273" s="27">
        <v>18292</v>
      </c>
      <c r="T273" s="27">
        <v>7952206</v>
      </c>
      <c r="U273" s="27">
        <v>0</v>
      </c>
      <c r="V273" s="27">
        <v>2049162</v>
      </c>
      <c r="W273" s="27">
        <v>4837547</v>
      </c>
      <c r="X273" s="27">
        <v>9208556</v>
      </c>
      <c r="Y273" s="27">
        <v>159218</v>
      </c>
      <c r="Z273" s="27">
        <v>11586838</v>
      </c>
      <c r="AA273" s="27">
        <v>0</v>
      </c>
      <c r="AB273" s="27">
        <v>9329836</v>
      </c>
      <c r="AC273" s="27">
        <v>18338815</v>
      </c>
      <c r="AD273" s="27">
        <v>0</v>
      </c>
      <c r="AE273" s="27">
        <v>7907022</v>
      </c>
      <c r="AF273" s="27">
        <v>0</v>
      </c>
      <c r="AG273" s="27">
        <v>5814000</v>
      </c>
      <c r="AH273" s="27">
        <v>0</v>
      </c>
      <c r="AI273" s="27">
        <v>2421682</v>
      </c>
      <c r="AJ273" s="27">
        <v>0</v>
      </c>
      <c r="AK273" s="27">
        <v>14229860</v>
      </c>
      <c r="AL273" s="201">
        <v>133599324</v>
      </c>
    </row>
    <row r="274" spans="1:38" s="6" customFormat="1" ht="15" x14ac:dyDescent="0.25">
      <c r="A274" s="77" t="s">
        <v>1021</v>
      </c>
      <c r="B274" s="28" t="s">
        <v>151</v>
      </c>
      <c r="C274" s="27">
        <v>0</v>
      </c>
      <c r="D274" s="27">
        <v>0</v>
      </c>
      <c r="E274" s="27">
        <v>0</v>
      </c>
      <c r="F274" s="27">
        <v>0</v>
      </c>
      <c r="G274" s="27">
        <v>0</v>
      </c>
      <c r="H274" s="27">
        <v>0</v>
      </c>
      <c r="I274" s="27">
        <v>0</v>
      </c>
      <c r="J274" s="27">
        <v>0</v>
      </c>
      <c r="K274" s="27">
        <v>0</v>
      </c>
      <c r="L274" s="27">
        <v>0</v>
      </c>
      <c r="M274" s="27">
        <v>0</v>
      </c>
      <c r="N274" s="27">
        <v>0</v>
      </c>
      <c r="O274" s="27">
        <v>0</v>
      </c>
      <c r="P274" s="27">
        <v>0</v>
      </c>
      <c r="Q274" s="27">
        <v>0</v>
      </c>
      <c r="R274" s="27">
        <v>0</v>
      </c>
      <c r="S274" s="27">
        <v>0</v>
      </c>
      <c r="T274" s="27">
        <v>0</v>
      </c>
      <c r="U274" s="27">
        <v>0</v>
      </c>
      <c r="V274" s="27">
        <v>0</v>
      </c>
      <c r="W274" s="27">
        <v>0</v>
      </c>
      <c r="X274" s="27">
        <v>0</v>
      </c>
      <c r="Y274" s="27">
        <v>0</v>
      </c>
      <c r="Z274" s="27">
        <v>0</v>
      </c>
      <c r="AA274" s="27">
        <v>0</v>
      </c>
      <c r="AB274" s="27">
        <v>0</v>
      </c>
      <c r="AC274" s="27">
        <v>0</v>
      </c>
      <c r="AD274" s="27">
        <v>0</v>
      </c>
      <c r="AE274" s="27">
        <v>21285036</v>
      </c>
      <c r="AF274" s="27">
        <v>0</v>
      </c>
      <c r="AG274" s="27">
        <v>0</v>
      </c>
      <c r="AH274" s="27">
        <v>154154064</v>
      </c>
      <c r="AI274" s="27">
        <v>0</v>
      </c>
      <c r="AJ274" s="27">
        <v>0</v>
      </c>
      <c r="AK274" s="27">
        <v>0</v>
      </c>
      <c r="AL274" s="201">
        <v>175439100</v>
      </c>
    </row>
    <row r="275" spans="1:38" s="6" customFormat="1" ht="15" x14ac:dyDescent="0.25">
      <c r="A275" s="77" t="s">
        <v>1022</v>
      </c>
      <c r="B275" s="28" t="s">
        <v>152</v>
      </c>
      <c r="C275" s="27">
        <v>0</v>
      </c>
      <c r="D275" s="27">
        <v>961548</v>
      </c>
      <c r="E275" s="27">
        <v>111911344</v>
      </c>
      <c r="F275" s="27">
        <v>0</v>
      </c>
      <c r="G275" s="27">
        <v>110833335</v>
      </c>
      <c r="H275" s="27">
        <v>101641765</v>
      </c>
      <c r="I275" s="27">
        <v>77505695</v>
      </c>
      <c r="J275" s="27">
        <v>0</v>
      </c>
      <c r="K275" s="27">
        <v>8394856</v>
      </c>
      <c r="L275" s="27">
        <v>0</v>
      </c>
      <c r="M275" s="27">
        <v>41730003</v>
      </c>
      <c r="N275" s="27">
        <v>0</v>
      </c>
      <c r="O275" s="27">
        <v>56112836</v>
      </c>
      <c r="P275" s="27">
        <v>7927638</v>
      </c>
      <c r="Q275" s="27">
        <v>0</v>
      </c>
      <c r="R275" s="27">
        <v>35494507</v>
      </c>
      <c r="S275" s="27">
        <v>0</v>
      </c>
      <c r="T275" s="27">
        <v>23610322</v>
      </c>
      <c r="U275" s="27">
        <v>0</v>
      </c>
      <c r="V275" s="27">
        <v>373547140</v>
      </c>
      <c r="W275" s="27">
        <v>96750923</v>
      </c>
      <c r="X275" s="27">
        <v>3683421</v>
      </c>
      <c r="Y275" s="27">
        <v>1532085</v>
      </c>
      <c r="Z275" s="27">
        <v>25200858</v>
      </c>
      <c r="AA275" s="27">
        <v>0</v>
      </c>
      <c r="AB275" s="27">
        <v>111958022</v>
      </c>
      <c r="AC275" s="27">
        <v>263641840</v>
      </c>
      <c r="AD275" s="27">
        <v>13368875</v>
      </c>
      <c r="AE275" s="27">
        <v>342582176</v>
      </c>
      <c r="AF275" s="27">
        <v>0</v>
      </c>
      <c r="AG275" s="27">
        <v>40698000</v>
      </c>
      <c r="AH275" s="27">
        <v>185295976</v>
      </c>
      <c r="AI275" s="27">
        <v>9629748</v>
      </c>
      <c r="AJ275" s="27">
        <v>0</v>
      </c>
      <c r="AK275" s="27">
        <v>14229821</v>
      </c>
      <c r="AL275" s="201">
        <v>2058242734</v>
      </c>
    </row>
    <row r="276" spans="1:38" s="6" customFormat="1" ht="15" x14ac:dyDescent="0.25">
      <c r="A276" s="77" t="s">
        <v>1023</v>
      </c>
      <c r="B276" s="28" t="s">
        <v>153</v>
      </c>
      <c r="C276" s="27">
        <v>0</v>
      </c>
      <c r="D276" s="27">
        <v>91108238</v>
      </c>
      <c r="E276" s="27">
        <v>75893115</v>
      </c>
      <c r="F276" s="27">
        <v>0</v>
      </c>
      <c r="G276" s="27">
        <v>1469741</v>
      </c>
      <c r="H276" s="27">
        <v>31995790</v>
      </c>
      <c r="I276" s="27">
        <v>63367165</v>
      </c>
      <c r="J276" s="27">
        <v>0</v>
      </c>
      <c r="K276" s="27">
        <v>7187545</v>
      </c>
      <c r="L276" s="27">
        <v>0</v>
      </c>
      <c r="M276" s="27">
        <v>0</v>
      </c>
      <c r="N276" s="27">
        <v>0</v>
      </c>
      <c r="O276" s="27">
        <v>19293124</v>
      </c>
      <c r="P276" s="27">
        <v>18797735</v>
      </c>
      <c r="Q276" s="27">
        <v>0</v>
      </c>
      <c r="R276" s="27">
        <v>17037361</v>
      </c>
      <c r="S276" s="27">
        <v>2434843</v>
      </c>
      <c r="T276" s="27">
        <v>183749878</v>
      </c>
      <c r="U276" s="27">
        <v>0</v>
      </c>
      <c r="V276" s="27">
        <v>36988906</v>
      </c>
      <c r="W276" s="27">
        <v>10366171</v>
      </c>
      <c r="X276" s="27">
        <v>122780737</v>
      </c>
      <c r="Y276" s="27">
        <v>96187162</v>
      </c>
      <c r="Z276" s="27">
        <v>6804019</v>
      </c>
      <c r="AA276" s="27">
        <v>0</v>
      </c>
      <c r="AB276" s="27">
        <v>31721440</v>
      </c>
      <c r="AC276" s="27">
        <v>90769358</v>
      </c>
      <c r="AD276" s="27">
        <v>93772105</v>
      </c>
      <c r="AE276" s="27">
        <v>23294373</v>
      </c>
      <c r="AF276" s="27">
        <v>0</v>
      </c>
      <c r="AG276" s="27">
        <v>17442000</v>
      </c>
      <c r="AH276" s="27">
        <v>161497910</v>
      </c>
      <c r="AI276" s="27">
        <v>30085840</v>
      </c>
      <c r="AJ276" s="27">
        <v>0</v>
      </c>
      <c r="AK276" s="27">
        <v>14229860</v>
      </c>
      <c r="AL276" s="201">
        <v>1248274416</v>
      </c>
    </row>
    <row r="277" spans="1:38" s="6" customFormat="1" ht="15" x14ac:dyDescent="0.25">
      <c r="A277" s="77" t="s">
        <v>1024</v>
      </c>
      <c r="B277" s="28" t="s">
        <v>154</v>
      </c>
      <c r="C277" s="27">
        <v>0</v>
      </c>
      <c r="D277" s="27">
        <v>14727656</v>
      </c>
      <c r="E277" s="27">
        <v>0</v>
      </c>
      <c r="F277" s="27">
        <v>0</v>
      </c>
      <c r="G277" s="27">
        <v>0</v>
      </c>
      <c r="H277" s="27">
        <v>10121275</v>
      </c>
      <c r="I277" s="27">
        <v>0</v>
      </c>
      <c r="J277" s="27">
        <v>0</v>
      </c>
      <c r="K277" s="27">
        <v>0</v>
      </c>
      <c r="L277" s="27">
        <v>0</v>
      </c>
      <c r="M277" s="27">
        <v>0</v>
      </c>
      <c r="N277" s="27">
        <v>0</v>
      </c>
      <c r="O277" s="27">
        <v>6890268</v>
      </c>
      <c r="P277" s="27">
        <v>22854530</v>
      </c>
      <c r="Q277" s="27">
        <v>0</v>
      </c>
      <c r="R277" s="27">
        <v>3549451</v>
      </c>
      <c r="S277" s="27">
        <v>0</v>
      </c>
      <c r="T277" s="27">
        <v>7952206</v>
      </c>
      <c r="U277" s="27">
        <v>0</v>
      </c>
      <c r="V277" s="27">
        <v>2923549</v>
      </c>
      <c r="W277" s="27">
        <v>3455391</v>
      </c>
      <c r="X277" s="27">
        <v>21486629</v>
      </c>
      <c r="Y277" s="27">
        <v>1880957</v>
      </c>
      <c r="Z277" s="27">
        <v>305614</v>
      </c>
      <c r="AA277" s="27">
        <v>0</v>
      </c>
      <c r="AB277" s="27">
        <v>14927736</v>
      </c>
      <c r="AC277" s="27">
        <v>14465283</v>
      </c>
      <c r="AD277" s="27">
        <v>0</v>
      </c>
      <c r="AE277" s="27">
        <v>0</v>
      </c>
      <c r="AF277" s="27">
        <v>0</v>
      </c>
      <c r="AG277" s="27">
        <v>2907000</v>
      </c>
      <c r="AH277" s="27">
        <v>900486831</v>
      </c>
      <c r="AI277" s="27">
        <v>6011470</v>
      </c>
      <c r="AJ277" s="27">
        <v>0</v>
      </c>
      <c r="AK277" s="27">
        <v>14229860</v>
      </c>
      <c r="AL277" s="201">
        <v>1049175706</v>
      </c>
    </row>
    <row r="278" spans="1:38" s="6" customFormat="1" ht="15" x14ac:dyDescent="0.25">
      <c r="A278" s="77" t="s">
        <v>1025</v>
      </c>
      <c r="B278" s="28" t="s">
        <v>155</v>
      </c>
      <c r="C278" s="27">
        <v>0</v>
      </c>
      <c r="D278" s="27">
        <v>16865521</v>
      </c>
      <c r="E278" s="27">
        <v>52937216</v>
      </c>
      <c r="F278" s="27">
        <v>0</v>
      </c>
      <c r="G278" s="27">
        <v>0</v>
      </c>
      <c r="H278" s="27">
        <v>54830020</v>
      </c>
      <c r="I278" s="27">
        <v>12186230</v>
      </c>
      <c r="J278" s="27">
        <v>0</v>
      </c>
      <c r="K278" s="27">
        <v>416028</v>
      </c>
      <c r="L278" s="27">
        <v>0</v>
      </c>
      <c r="M278" s="27">
        <v>0</v>
      </c>
      <c r="N278" s="27">
        <v>0</v>
      </c>
      <c r="O278" s="27">
        <v>46436416</v>
      </c>
      <c r="P278" s="27">
        <v>14457351</v>
      </c>
      <c r="Q278" s="27">
        <v>0</v>
      </c>
      <c r="R278" s="27">
        <v>248663858</v>
      </c>
      <c r="S278" s="27">
        <v>1939319</v>
      </c>
      <c r="T278" s="27">
        <v>16436240</v>
      </c>
      <c r="U278" s="27">
        <v>0</v>
      </c>
      <c r="V278" s="27">
        <v>20895433</v>
      </c>
      <c r="W278" s="27">
        <v>8984014</v>
      </c>
      <c r="X278" s="27">
        <v>67529406</v>
      </c>
      <c r="Y278" s="27">
        <v>10928213</v>
      </c>
      <c r="Z278" s="27">
        <v>5805733</v>
      </c>
      <c r="AA278" s="27">
        <v>0</v>
      </c>
      <c r="AB278" s="27">
        <v>55979011</v>
      </c>
      <c r="AC278" s="27">
        <v>212960372</v>
      </c>
      <c r="AD278" s="27">
        <v>212555751</v>
      </c>
      <c r="AE278" s="27">
        <v>78401766</v>
      </c>
      <c r="AF278" s="27">
        <v>0</v>
      </c>
      <c r="AG278" s="27">
        <v>43605000</v>
      </c>
      <c r="AH278" s="27">
        <v>211303029</v>
      </c>
      <c r="AI278" s="27">
        <v>108348916</v>
      </c>
      <c r="AJ278" s="27">
        <v>0</v>
      </c>
      <c r="AK278" s="27">
        <v>23547035</v>
      </c>
      <c r="AL278" s="201">
        <v>1526011878</v>
      </c>
    </row>
    <row r="279" spans="1:38" s="6" customFormat="1" ht="15" x14ac:dyDescent="0.25">
      <c r="A279" s="77" t="s">
        <v>1026</v>
      </c>
      <c r="B279" s="28" t="s">
        <v>156</v>
      </c>
      <c r="C279" s="27">
        <v>0</v>
      </c>
      <c r="D279" s="27">
        <v>55612765</v>
      </c>
      <c r="E279" s="27">
        <v>88939811</v>
      </c>
      <c r="F279" s="27">
        <v>0</v>
      </c>
      <c r="G279" s="27">
        <v>0</v>
      </c>
      <c r="H279" s="27">
        <v>494853335</v>
      </c>
      <c r="I279" s="27">
        <v>3550245</v>
      </c>
      <c r="J279" s="27">
        <v>0</v>
      </c>
      <c r="K279" s="27">
        <v>40380063</v>
      </c>
      <c r="L279" s="27">
        <v>0</v>
      </c>
      <c r="M279" s="27">
        <v>0</v>
      </c>
      <c r="N279" s="27">
        <v>140456770</v>
      </c>
      <c r="O279" s="27">
        <v>79066294</v>
      </c>
      <c r="P279" s="27">
        <v>31342293</v>
      </c>
      <c r="Q279" s="27">
        <v>0</v>
      </c>
      <c r="R279" s="27">
        <v>0</v>
      </c>
      <c r="S279" s="27">
        <v>39540331</v>
      </c>
      <c r="T279" s="27">
        <v>77670911</v>
      </c>
      <c r="U279" s="27">
        <v>0</v>
      </c>
      <c r="V279" s="27">
        <v>14641019</v>
      </c>
      <c r="W279" s="27">
        <v>1182995751</v>
      </c>
      <c r="X279" s="27">
        <v>337647029</v>
      </c>
      <c r="Y279" s="27">
        <v>131019704</v>
      </c>
      <c r="Z279" s="27">
        <v>17925081</v>
      </c>
      <c r="AA279" s="27">
        <v>0</v>
      </c>
      <c r="AB279" s="27">
        <v>111958021</v>
      </c>
      <c r="AC279" s="27">
        <v>121928418</v>
      </c>
      <c r="AD279" s="27">
        <v>21624741</v>
      </c>
      <c r="AE279" s="27">
        <v>37759432</v>
      </c>
      <c r="AF279" s="27">
        <v>0</v>
      </c>
      <c r="AG279" s="27">
        <v>29070000</v>
      </c>
      <c r="AH279" s="27">
        <v>62761620</v>
      </c>
      <c r="AI279" s="27">
        <v>268710601</v>
      </c>
      <c r="AJ279" s="27">
        <v>0</v>
      </c>
      <c r="AK279" s="27">
        <v>23175231</v>
      </c>
      <c r="AL279" s="201">
        <v>3412629466</v>
      </c>
    </row>
    <row r="280" spans="1:38" s="6" customFormat="1" ht="15" x14ac:dyDescent="0.25">
      <c r="A280" s="77" t="s">
        <v>1027</v>
      </c>
      <c r="B280" s="28" t="s">
        <v>70</v>
      </c>
      <c r="C280" s="27">
        <v>0</v>
      </c>
      <c r="D280" s="27">
        <v>0</v>
      </c>
      <c r="E280" s="27">
        <v>0</v>
      </c>
      <c r="F280" s="27">
        <v>85813187</v>
      </c>
      <c r="G280" s="27">
        <v>0</v>
      </c>
      <c r="H280" s="27">
        <v>192500000</v>
      </c>
      <c r="I280" s="27">
        <v>31651310</v>
      </c>
      <c r="J280" s="27">
        <v>0</v>
      </c>
      <c r="K280" s="27">
        <v>0</v>
      </c>
      <c r="L280" s="27">
        <v>0</v>
      </c>
      <c r="M280" s="27">
        <v>0</v>
      </c>
      <c r="N280" s="27">
        <v>35631090</v>
      </c>
      <c r="O280" s="27">
        <v>0</v>
      </c>
      <c r="P280" s="27">
        <v>19717095</v>
      </c>
      <c r="Q280" s="27">
        <v>0</v>
      </c>
      <c r="R280" s="27">
        <v>195219781</v>
      </c>
      <c r="S280" s="27">
        <v>0</v>
      </c>
      <c r="T280" s="27">
        <v>7952206</v>
      </c>
      <c r="U280" s="27">
        <v>0</v>
      </c>
      <c r="V280" s="27">
        <v>20120546</v>
      </c>
      <c r="W280" s="27">
        <v>4259341</v>
      </c>
      <c r="X280" s="27">
        <v>117340660</v>
      </c>
      <c r="Y280" s="27">
        <v>2923786</v>
      </c>
      <c r="Z280" s="27">
        <v>816071974</v>
      </c>
      <c r="AA280" s="27">
        <v>0</v>
      </c>
      <c r="AB280" s="27">
        <v>330507019</v>
      </c>
      <c r="AC280" s="27">
        <v>100000000</v>
      </c>
      <c r="AD280" s="27">
        <v>44756250</v>
      </c>
      <c r="AE280" s="27">
        <v>638373090</v>
      </c>
      <c r="AF280" s="27">
        <v>0</v>
      </c>
      <c r="AG280" s="27">
        <v>83516483</v>
      </c>
      <c r="AH280" s="27">
        <v>35338750</v>
      </c>
      <c r="AI280" s="27">
        <v>0</v>
      </c>
      <c r="AJ280" s="27">
        <v>0</v>
      </c>
      <c r="AK280" s="27">
        <v>14229860</v>
      </c>
      <c r="AL280" s="201">
        <v>2775922428</v>
      </c>
    </row>
    <row r="281" spans="1:38" s="6" customFormat="1" ht="15" x14ac:dyDescent="0.25">
      <c r="A281" s="118" t="s">
        <v>1028</v>
      </c>
      <c r="B281" s="119" t="s">
        <v>158</v>
      </c>
      <c r="C281" s="120">
        <v>176596257</v>
      </c>
      <c r="D281" s="120">
        <v>1041027710</v>
      </c>
      <c r="E281" s="120">
        <v>1222913760</v>
      </c>
      <c r="F281" s="120">
        <v>118610110</v>
      </c>
      <c r="G281" s="120">
        <v>397505576</v>
      </c>
      <c r="H281" s="120">
        <v>1203709225</v>
      </c>
      <c r="I281" s="120">
        <v>361571665</v>
      </c>
      <c r="J281" s="120">
        <v>108025097</v>
      </c>
      <c r="K281" s="120">
        <v>260624930</v>
      </c>
      <c r="L281" s="120">
        <v>107636690</v>
      </c>
      <c r="M281" s="120">
        <v>99688338</v>
      </c>
      <c r="N281" s="120">
        <v>556797750</v>
      </c>
      <c r="O281" s="120">
        <v>642306649</v>
      </c>
      <c r="P281" s="120">
        <v>607336336</v>
      </c>
      <c r="Q281" s="120">
        <v>624132346</v>
      </c>
      <c r="R281" s="120">
        <v>734693957</v>
      </c>
      <c r="S281" s="120">
        <v>122546729</v>
      </c>
      <c r="T281" s="120">
        <v>746812731</v>
      </c>
      <c r="U281" s="120">
        <v>0</v>
      </c>
      <c r="V281" s="120">
        <v>828989724</v>
      </c>
      <c r="W281" s="120">
        <v>2480300869</v>
      </c>
      <c r="X281" s="120">
        <v>1536055232</v>
      </c>
      <c r="Y281" s="120">
        <v>409349378</v>
      </c>
      <c r="Z281" s="120">
        <v>1593986742</v>
      </c>
      <c r="AA281" s="120">
        <v>0</v>
      </c>
      <c r="AB281" s="120">
        <v>1549245866</v>
      </c>
      <c r="AC281" s="120">
        <v>2080246051</v>
      </c>
      <c r="AD281" s="120">
        <v>1334250567</v>
      </c>
      <c r="AE281" s="120">
        <v>2667632419</v>
      </c>
      <c r="AF281" s="120">
        <v>407919837</v>
      </c>
      <c r="AG281" s="120">
        <v>645583012</v>
      </c>
      <c r="AH281" s="120">
        <v>2893810650</v>
      </c>
      <c r="AI281" s="120">
        <v>603054549</v>
      </c>
      <c r="AJ281" s="120">
        <v>90244068</v>
      </c>
      <c r="AK281" s="120">
        <v>213411421</v>
      </c>
      <c r="AL281" s="202">
        <v>28466616241</v>
      </c>
    </row>
    <row r="282" spans="1:38" s="6" customFormat="1" ht="15" x14ac:dyDescent="0.25">
      <c r="A282" s="77" t="s">
        <v>1029</v>
      </c>
      <c r="B282" s="28" t="s">
        <v>144</v>
      </c>
      <c r="C282" s="27">
        <v>0</v>
      </c>
      <c r="D282" s="27">
        <v>0</v>
      </c>
      <c r="E282" s="27">
        <v>0</v>
      </c>
      <c r="F282" s="27">
        <v>0</v>
      </c>
      <c r="G282" s="27">
        <v>0</v>
      </c>
      <c r="H282" s="27">
        <v>0</v>
      </c>
      <c r="I282" s="27">
        <v>0</v>
      </c>
      <c r="J282" s="27">
        <v>0</v>
      </c>
      <c r="K282" s="27">
        <v>0</v>
      </c>
      <c r="L282" s="27">
        <v>0</v>
      </c>
      <c r="M282" s="27">
        <v>0</v>
      </c>
      <c r="N282" s="27">
        <v>0</v>
      </c>
      <c r="O282" s="27">
        <v>0</v>
      </c>
      <c r="P282" s="27">
        <v>0</v>
      </c>
      <c r="Q282" s="27">
        <v>0</v>
      </c>
      <c r="R282" s="27">
        <v>0</v>
      </c>
      <c r="S282" s="27">
        <v>0</v>
      </c>
      <c r="T282" s="27">
        <v>0</v>
      </c>
      <c r="U282" s="27">
        <v>0</v>
      </c>
      <c r="V282" s="27">
        <v>0</v>
      </c>
      <c r="W282" s="27">
        <v>0</v>
      </c>
      <c r="X282" s="27">
        <v>0</v>
      </c>
      <c r="Y282" s="27">
        <v>0</v>
      </c>
      <c r="Z282" s="27">
        <v>0</v>
      </c>
      <c r="AA282" s="27">
        <v>0</v>
      </c>
      <c r="AB282" s="27">
        <v>0</v>
      </c>
      <c r="AC282" s="27">
        <v>0</v>
      </c>
      <c r="AD282" s="27">
        <v>0</v>
      </c>
      <c r="AE282" s="27">
        <v>0</v>
      </c>
      <c r="AF282" s="27">
        <v>0</v>
      </c>
      <c r="AG282" s="27">
        <v>0</v>
      </c>
      <c r="AH282" s="27">
        <v>0</v>
      </c>
      <c r="AI282" s="27">
        <v>0</v>
      </c>
      <c r="AJ282" s="27">
        <v>0</v>
      </c>
      <c r="AK282" s="27">
        <v>0</v>
      </c>
      <c r="AL282" s="201">
        <v>0</v>
      </c>
    </row>
    <row r="283" spans="1:38" s="6" customFormat="1" ht="15" x14ac:dyDescent="0.25">
      <c r="A283" s="77" t="s">
        <v>1030</v>
      </c>
      <c r="B283" s="28" t="s">
        <v>145</v>
      </c>
      <c r="C283" s="27">
        <v>0</v>
      </c>
      <c r="D283" s="27">
        <v>0</v>
      </c>
      <c r="E283" s="27">
        <v>0</v>
      </c>
      <c r="F283" s="27">
        <v>0</v>
      </c>
      <c r="G283" s="27">
        <v>0</v>
      </c>
      <c r="H283" s="27">
        <v>0</v>
      </c>
      <c r="I283" s="27">
        <v>0</v>
      </c>
      <c r="J283" s="27">
        <v>0</v>
      </c>
      <c r="K283" s="27">
        <v>0</v>
      </c>
      <c r="L283" s="27">
        <v>0</v>
      </c>
      <c r="M283" s="27">
        <v>0</v>
      </c>
      <c r="N283" s="27">
        <v>0</v>
      </c>
      <c r="O283" s="27">
        <v>0</v>
      </c>
      <c r="P283" s="27">
        <v>0</v>
      </c>
      <c r="Q283" s="27">
        <v>0</v>
      </c>
      <c r="R283" s="27">
        <v>0</v>
      </c>
      <c r="S283" s="27">
        <v>0</v>
      </c>
      <c r="T283" s="27">
        <v>0</v>
      </c>
      <c r="U283" s="27">
        <v>0</v>
      </c>
      <c r="V283" s="27">
        <v>0</v>
      </c>
      <c r="W283" s="27">
        <v>0</v>
      </c>
      <c r="X283" s="27">
        <v>0</v>
      </c>
      <c r="Y283" s="27">
        <v>0</v>
      </c>
      <c r="Z283" s="27">
        <v>0</v>
      </c>
      <c r="AA283" s="27">
        <v>0</v>
      </c>
      <c r="AB283" s="27">
        <v>0</v>
      </c>
      <c r="AC283" s="27">
        <v>0</v>
      </c>
      <c r="AD283" s="27">
        <v>0</v>
      </c>
      <c r="AE283" s="27">
        <v>0</v>
      </c>
      <c r="AF283" s="27">
        <v>0</v>
      </c>
      <c r="AG283" s="27">
        <v>0</v>
      </c>
      <c r="AH283" s="27">
        <v>0</v>
      </c>
      <c r="AI283" s="27">
        <v>0</v>
      </c>
      <c r="AJ283" s="27">
        <v>0</v>
      </c>
      <c r="AK283" s="27">
        <v>0</v>
      </c>
      <c r="AL283" s="201">
        <v>0</v>
      </c>
    </row>
    <row r="284" spans="1:38" s="6" customFormat="1" ht="15" x14ac:dyDescent="0.25">
      <c r="A284" s="77" t="s">
        <v>1031</v>
      </c>
      <c r="B284" s="28" t="s">
        <v>146</v>
      </c>
      <c r="C284" s="27">
        <v>0</v>
      </c>
      <c r="D284" s="27">
        <v>0</v>
      </c>
      <c r="E284" s="27">
        <v>0</v>
      </c>
      <c r="F284" s="27">
        <v>0</v>
      </c>
      <c r="G284" s="27">
        <v>0</v>
      </c>
      <c r="H284" s="27">
        <v>0</v>
      </c>
      <c r="I284" s="27">
        <v>0</v>
      </c>
      <c r="J284" s="27">
        <v>0</v>
      </c>
      <c r="K284" s="27">
        <v>0</v>
      </c>
      <c r="L284" s="27">
        <v>0</v>
      </c>
      <c r="M284" s="27">
        <v>0</v>
      </c>
      <c r="N284" s="27">
        <v>0</v>
      </c>
      <c r="O284" s="27">
        <v>0</v>
      </c>
      <c r="P284" s="27">
        <v>0</v>
      </c>
      <c r="Q284" s="27">
        <v>0</v>
      </c>
      <c r="R284" s="27">
        <v>0</v>
      </c>
      <c r="S284" s="27">
        <v>0</v>
      </c>
      <c r="T284" s="27">
        <v>0</v>
      </c>
      <c r="U284" s="27">
        <v>0</v>
      </c>
      <c r="V284" s="27">
        <v>0</v>
      </c>
      <c r="W284" s="27">
        <v>0</v>
      </c>
      <c r="X284" s="27">
        <v>0</v>
      </c>
      <c r="Y284" s="27">
        <v>0</v>
      </c>
      <c r="Z284" s="27">
        <v>0</v>
      </c>
      <c r="AA284" s="27">
        <v>0</v>
      </c>
      <c r="AB284" s="27">
        <v>0</v>
      </c>
      <c r="AC284" s="27">
        <v>0</v>
      </c>
      <c r="AD284" s="27">
        <v>0</v>
      </c>
      <c r="AE284" s="27">
        <v>0</v>
      </c>
      <c r="AF284" s="27">
        <v>0</v>
      </c>
      <c r="AG284" s="27">
        <v>0</v>
      </c>
      <c r="AH284" s="27">
        <v>0</v>
      </c>
      <c r="AI284" s="27">
        <v>0</v>
      </c>
      <c r="AJ284" s="27">
        <v>0</v>
      </c>
      <c r="AK284" s="27">
        <v>0</v>
      </c>
      <c r="AL284" s="201">
        <v>0</v>
      </c>
    </row>
    <row r="285" spans="1:38" s="6" customFormat="1" ht="15" x14ac:dyDescent="0.25">
      <c r="A285" s="77" t="s">
        <v>1032</v>
      </c>
      <c r="B285" s="28" t="s">
        <v>147</v>
      </c>
      <c r="C285" s="27">
        <v>0</v>
      </c>
      <c r="D285" s="27">
        <v>0</v>
      </c>
      <c r="E285" s="27">
        <v>0</v>
      </c>
      <c r="F285" s="27">
        <v>0</v>
      </c>
      <c r="G285" s="27">
        <v>0</v>
      </c>
      <c r="H285" s="27">
        <v>0</v>
      </c>
      <c r="I285" s="27">
        <v>0</v>
      </c>
      <c r="J285" s="27">
        <v>0</v>
      </c>
      <c r="K285" s="27">
        <v>0</v>
      </c>
      <c r="L285" s="27">
        <v>0</v>
      </c>
      <c r="M285" s="27">
        <v>0</v>
      </c>
      <c r="N285" s="27">
        <v>0</v>
      </c>
      <c r="O285" s="27">
        <v>0</v>
      </c>
      <c r="P285" s="27">
        <v>0</v>
      </c>
      <c r="Q285" s="27">
        <v>0</v>
      </c>
      <c r="R285" s="27">
        <v>0</v>
      </c>
      <c r="S285" s="27">
        <v>0</v>
      </c>
      <c r="T285" s="27">
        <v>0</v>
      </c>
      <c r="U285" s="27">
        <v>0</v>
      </c>
      <c r="V285" s="27">
        <v>0</v>
      </c>
      <c r="W285" s="27">
        <v>0</v>
      </c>
      <c r="X285" s="27">
        <v>0</v>
      </c>
      <c r="Y285" s="27">
        <v>0</v>
      </c>
      <c r="Z285" s="27">
        <v>0</v>
      </c>
      <c r="AA285" s="27">
        <v>0</v>
      </c>
      <c r="AB285" s="27">
        <v>0</v>
      </c>
      <c r="AC285" s="27">
        <v>0</v>
      </c>
      <c r="AD285" s="27">
        <v>0</v>
      </c>
      <c r="AE285" s="27">
        <v>0</v>
      </c>
      <c r="AF285" s="27">
        <v>0</v>
      </c>
      <c r="AG285" s="27">
        <v>0</v>
      </c>
      <c r="AH285" s="27">
        <v>0</v>
      </c>
      <c r="AI285" s="27">
        <v>0</v>
      </c>
      <c r="AJ285" s="27">
        <v>0</v>
      </c>
      <c r="AK285" s="27">
        <v>0</v>
      </c>
      <c r="AL285" s="201">
        <v>0</v>
      </c>
    </row>
    <row r="286" spans="1:38" s="6" customFormat="1" ht="15" x14ac:dyDescent="0.25">
      <c r="A286" s="77" t="s">
        <v>1033</v>
      </c>
      <c r="B286" s="28" t="s">
        <v>148</v>
      </c>
      <c r="C286" s="27">
        <v>0</v>
      </c>
      <c r="D286" s="27">
        <v>0</v>
      </c>
      <c r="E286" s="27">
        <v>0</v>
      </c>
      <c r="F286" s="27">
        <v>0</v>
      </c>
      <c r="G286" s="27">
        <v>0</v>
      </c>
      <c r="H286" s="27">
        <v>0</v>
      </c>
      <c r="I286" s="27">
        <v>0</v>
      </c>
      <c r="J286" s="27">
        <v>0</v>
      </c>
      <c r="K286" s="27">
        <v>0</v>
      </c>
      <c r="L286" s="27">
        <v>0</v>
      </c>
      <c r="M286" s="27">
        <v>0</v>
      </c>
      <c r="N286" s="27">
        <v>0</v>
      </c>
      <c r="O286" s="27">
        <v>0</v>
      </c>
      <c r="P286" s="27">
        <v>0</v>
      </c>
      <c r="Q286" s="27">
        <v>0</v>
      </c>
      <c r="R286" s="27">
        <v>0</v>
      </c>
      <c r="S286" s="27">
        <v>0</v>
      </c>
      <c r="T286" s="27">
        <v>0</v>
      </c>
      <c r="U286" s="27">
        <v>0</v>
      </c>
      <c r="V286" s="27">
        <v>0</v>
      </c>
      <c r="W286" s="27">
        <v>0</v>
      </c>
      <c r="X286" s="27">
        <v>0</v>
      </c>
      <c r="Y286" s="27">
        <v>0</v>
      </c>
      <c r="Z286" s="27">
        <v>0</v>
      </c>
      <c r="AA286" s="27">
        <v>0</v>
      </c>
      <c r="AB286" s="27">
        <v>0</v>
      </c>
      <c r="AC286" s="27">
        <v>0</v>
      </c>
      <c r="AD286" s="27">
        <v>0</v>
      </c>
      <c r="AE286" s="27">
        <v>0</v>
      </c>
      <c r="AF286" s="27">
        <v>0</v>
      </c>
      <c r="AG286" s="27">
        <v>0</v>
      </c>
      <c r="AH286" s="27">
        <v>0</v>
      </c>
      <c r="AI286" s="27">
        <v>0</v>
      </c>
      <c r="AJ286" s="27">
        <v>0</v>
      </c>
      <c r="AK286" s="27">
        <v>0</v>
      </c>
      <c r="AL286" s="201">
        <v>0</v>
      </c>
    </row>
    <row r="287" spans="1:38" s="6" customFormat="1" ht="15" x14ac:dyDescent="0.25">
      <c r="A287" s="77" t="s">
        <v>1034</v>
      </c>
      <c r="B287" s="28" t="s">
        <v>149</v>
      </c>
      <c r="C287" s="27">
        <v>0</v>
      </c>
      <c r="D287" s="27">
        <v>0</v>
      </c>
      <c r="E287" s="27">
        <v>0</v>
      </c>
      <c r="F287" s="27">
        <v>0</v>
      </c>
      <c r="G287" s="27">
        <v>0</v>
      </c>
      <c r="H287" s="27">
        <v>0</v>
      </c>
      <c r="I287" s="27">
        <v>0</v>
      </c>
      <c r="J287" s="27">
        <v>0</v>
      </c>
      <c r="K287" s="27">
        <v>0</v>
      </c>
      <c r="L287" s="27">
        <v>0</v>
      </c>
      <c r="M287" s="27">
        <v>0</v>
      </c>
      <c r="N287" s="27">
        <v>0</v>
      </c>
      <c r="O287" s="27">
        <v>0</v>
      </c>
      <c r="P287" s="27">
        <v>0</v>
      </c>
      <c r="Q287" s="27">
        <v>0</v>
      </c>
      <c r="R287" s="27">
        <v>0</v>
      </c>
      <c r="S287" s="27">
        <v>0</v>
      </c>
      <c r="T287" s="27">
        <v>0</v>
      </c>
      <c r="U287" s="27">
        <v>0</v>
      </c>
      <c r="V287" s="27">
        <v>0</v>
      </c>
      <c r="W287" s="27">
        <v>0</v>
      </c>
      <c r="X287" s="27">
        <v>0</v>
      </c>
      <c r="Y287" s="27">
        <v>0</v>
      </c>
      <c r="Z287" s="27">
        <v>0</v>
      </c>
      <c r="AA287" s="27">
        <v>0</v>
      </c>
      <c r="AB287" s="27">
        <v>0</v>
      </c>
      <c r="AC287" s="27">
        <v>0</v>
      </c>
      <c r="AD287" s="27">
        <v>0</v>
      </c>
      <c r="AE287" s="27">
        <v>0</v>
      </c>
      <c r="AF287" s="27">
        <v>0</v>
      </c>
      <c r="AG287" s="27">
        <v>0</v>
      </c>
      <c r="AH287" s="27">
        <v>0</v>
      </c>
      <c r="AI287" s="27">
        <v>0</v>
      </c>
      <c r="AJ287" s="27">
        <v>0</v>
      </c>
      <c r="AK287" s="27">
        <v>0</v>
      </c>
      <c r="AL287" s="201">
        <v>0</v>
      </c>
    </row>
    <row r="288" spans="1:38" s="6" customFormat="1" ht="15" x14ac:dyDescent="0.25">
      <c r="A288" s="77" t="s">
        <v>1035</v>
      </c>
      <c r="B288" s="28" t="s">
        <v>150</v>
      </c>
      <c r="C288" s="27">
        <v>0</v>
      </c>
      <c r="D288" s="27">
        <v>0</v>
      </c>
      <c r="E288" s="27">
        <v>0</v>
      </c>
      <c r="F288" s="27">
        <v>0</v>
      </c>
      <c r="G288" s="27">
        <v>0</v>
      </c>
      <c r="H288" s="27">
        <v>0</v>
      </c>
      <c r="I288" s="27">
        <v>0</v>
      </c>
      <c r="J288" s="27">
        <v>0</v>
      </c>
      <c r="K288" s="27">
        <v>0</v>
      </c>
      <c r="L288" s="27">
        <v>0</v>
      </c>
      <c r="M288" s="27">
        <v>0</v>
      </c>
      <c r="N288" s="27">
        <v>0</v>
      </c>
      <c r="O288" s="27">
        <v>0</v>
      </c>
      <c r="P288" s="27">
        <v>0</v>
      </c>
      <c r="Q288" s="27">
        <v>0</v>
      </c>
      <c r="R288" s="27">
        <v>0</v>
      </c>
      <c r="S288" s="27">
        <v>0</v>
      </c>
      <c r="T288" s="27">
        <v>0</v>
      </c>
      <c r="U288" s="27">
        <v>0</v>
      </c>
      <c r="V288" s="27">
        <v>0</v>
      </c>
      <c r="W288" s="27">
        <v>0</v>
      </c>
      <c r="X288" s="27">
        <v>0</v>
      </c>
      <c r="Y288" s="27">
        <v>0</v>
      </c>
      <c r="Z288" s="27">
        <v>0</v>
      </c>
      <c r="AA288" s="27">
        <v>0</v>
      </c>
      <c r="AB288" s="27">
        <v>0</v>
      </c>
      <c r="AC288" s="27">
        <v>0</v>
      </c>
      <c r="AD288" s="27">
        <v>0</v>
      </c>
      <c r="AE288" s="27">
        <v>0</v>
      </c>
      <c r="AF288" s="27">
        <v>0</v>
      </c>
      <c r="AG288" s="27">
        <v>0</v>
      </c>
      <c r="AH288" s="27">
        <v>0</v>
      </c>
      <c r="AI288" s="27">
        <v>0</v>
      </c>
      <c r="AJ288" s="27">
        <v>0</v>
      </c>
      <c r="AK288" s="27">
        <v>0</v>
      </c>
      <c r="AL288" s="201">
        <v>0</v>
      </c>
    </row>
    <row r="289" spans="1:38" s="6" customFormat="1" ht="15" x14ac:dyDescent="0.25">
      <c r="A289" s="77" t="s">
        <v>1036</v>
      </c>
      <c r="B289" s="28" t="s">
        <v>151</v>
      </c>
      <c r="C289" s="27">
        <v>0</v>
      </c>
      <c r="D289" s="27">
        <v>0</v>
      </c>
      <c r="E289" s="27">
        <v>0</v>
      </c>
      <c r="F289" s="27">
        <v>0</v>
      </c>
      <c r="G289" s="27">
        <v>0</v>
      </c>
      <c r="H289" s="27">
        <v>0</v>
      </c>
      <c r="I289" s="27">
        <v>0</v>
      </c>
      <c r="J289" s="27">
        <v>0</v>
      </c>
      <c r="K289" s="27">
        <v>0</v>
      </c>
      <c r="L289" s="27">
        <v>0</v>
      </c>
      <c r="M289" s="27">
        <v>0</v>
      </c>
      <c r="N289" s="27">
        <v>0</v>
      </c>
      <c r="O289" s="27">
        <v>0</v>
      </c>
      <c r="P289" s="27">
        <v>0</v>
      </c>
      <c r="Q289" s="27">
        <v>0</v>
      </c>
      <c r="R289" s="27">
        <v>0</v>
      </c>
      <c r="S289" s="27">
        <v>0</v>
      </c>
      <c r="T289" s="27">
        <v>0</v>
      </c>
      <c r="U289" s="27">
        <v>0</v>
      </c>
      <c r="V289" s="27">
        <v>0</v>
      </c>
      <c r="W289" s="27">
        <v>0</v>
      </c>
      <c r="X289" s="27">
        <v>0</v>
      </c>
      <c r="Y289" s="27">
        <v>0</v>
      </c>
      <c r="Z289" s="27">
        <v>0</v>
      </c>
      <c r="AA289" s="27">
        <v>0</v>
      </c>
      <c r="AB289" s="27">
        <v>0</v>
      </c>
      <c r="AC289" s="27">
        <v>0</v>
      </c>
      <c r="AD289" s="27">
        <v>0</v>
      </c>
      <c r="AE289" s="27">
        <v>0</v>
      </c>
      <c r="AF289" s="27">
        <v>0</v>
      </c>
      <c r="AG289" s="27">
        <v>0</v>
      </c>
      <c r="AH289" s="27">
        <v>0</v>
      </c>
      <c r="AI289" s="27">
        <v>0</v>
      </c>
      <c r="AJ289" s="27">
        <v>0</v>
      </c>
      <c r="AK289" s="27">
        <v>0</v>
      </c>
      <c r="AL289" s="201">
        <v>0</v>
      </c>
    </row>
    <row r="290" spans="1:38" s="6" customFormat="1" ht="15" x14ac:dyDescent="0.25">
      <c r="A290" s="77" t="s">
        <v>1037</v>
      </c>
      <c r="B290" s="28" t="s">
        <v>152</v>
      </c>
      <c r="C290" s="27">
        <v>0</v>
      </c>
      <c r="D290" s="27">
        <v>0</v>
      </c>
      <c r="E290" s="27">
        <v>0</v>
      </c>
      <c r="F290" s="27">
        <v>0</v>
      </c>
      <c r="G290" s="27">
        <v>0</v>
      </c>
      <c r="H290" s="27">
        <v>0</v>
      </c>
      <c r="I290" s="27">
        <v>0</v>
      </c>
      <c r="J290" s="27">
        <v>0</v>
      </c>
      <c r="K290" s="27">
        <v>0</v>
      </c>
      <c r="L290" s="27">
        <v>0</v>
      </c>
      <c r="M290" s="27">
        <v>0</v>
      </c>
      <c r="N290" s="27">
        <v>0</v>
      </c>
      <c r="O290" s="27">
        <v>0</v>
      </c>
      <c r="P290" s="27">
        <v>0</v>
      </c>
      <c r="Q290" s="27">
        <v>0</v>
      </c>
      <c r="R290" s="27">
        <v>0</v>
      </c>
      <c r="S290" s="27">
        <v>0</v>
      </c>
      <c r="T290" s="27">
        <v>0</v>
      </c>
      <c r="U290" s="27">
        <v>0</v>
      </c>
      <c r="V290" s="27">
        <v>0</v>
      </c>
      <c r="W290" s="27">
        <v>0</v>
      </c>
      <c r="X290" s="27">
        <v>0</v>
      </c>
      <c r="Y290" s="27">
        <v>0</v>
      </c>
      <c r="Z290" s="27">
        <v>0</v>
      </c>
      <c r="AA290" s="27">
        <v>0</v>
      </c>
      <c r="AB290" s="27">
        <v>0</v>
      </c>
      <c r="AC290" s="27">
        <v>0</v>
      </c>
      <c r="AD290" s="27">
        <v>0</v>
      </c>
      <c r="AE290" s="27">
        <v>0</v>
      </c>
      <c r="AF290" s="27">
        <v>0</v>
      </c>
      <c r="AG290" s="27">
        <v>0</v>
      </c>
      <c r="AH290" s="27">
        <v>0</v>
      </c>
      <c r="AI290" s="27">
        <v>0</v>
      </c>
      <c r="AJ290" s="27">
        <v>0</v>
      </c>
      <c r="AK290" s="27">
        <v>0</v>
      </c>
      <c r="AL290" s="201">
        <v>0</v>
      </c>
    </row>
    <row r="291" spans="1:38" s="6" customFormat="1" ht="15" x14ac:dyDescent="0.25">
      <c r="A291" s="77" t="s">
        <v>1038</v>
      </c>
      <c r="B291" s="28" t="s">
        <v>153</v>
      </c>
      <c r="C291" s="27">
        <v>0</v>
      </c>
      <c r="D291" s="27">
        <v>0</v>
      </c>
      <c r="E291" s="27">
        <v>0</v>
      </c>
      <c r="F291" s="27">
        <v>0</v>
      </c>
      <c r="G291" s="27">
        <v>0</v>
      </c>
      <c r="H291" s="27">
        <v>0</v>
      </c>
      <c r="I291" s="27">
        <v>0</v>
      </c>
      <c r="J291" s="27">
        <v>0</v>
      </c>
      <c r="K291" s="27">
        <v>0</v>
      </c>
      <c r="L291" s="27">
        <v>0</v>
      </c>
      <c r="M291" s="27">
        <v>0</v>
      </c>
      <c r="N291" s="27">
        <v>0</v>
      </c>
      <c r="O291" s="27">
        <v>0</v>
      </c>
      <c r="P291" s="27">
        <v>0</v>
      </c>
      <c r="Q291" s="27">
        <v>0</v>
      </c>
      <c r="R291" s="27">
        <v>0</v>
      </c>
      <c r="S291" s="27">
        <v>0</v>
      </c>
      <c r="T291" s="27">
        <v>0</v>
      </c>
      <c r="U291" s="27">
        <v>0</v>
      </c>
      <c r="V291" s="27">
        <v>0</v>
      </c>
      <c r="W291" s="27">
        <v>0</v>
      </c>
      <c r="X291" s="27">
        <v>0</v>
      </c>
      <c r="Y291" s="27">
        <v>0</v>
      </c>
      <c r="Z291" s="27">
        <v>0</v>
      </c>
      <c r="AA291" s="27">
        <v>0</v>
      </c>
      <c r="AB291" s="27">
        <v>0</v>
      </c>
      <c r="AC291" s="27">
        <v>0</v>
      </c>
      <c r="AD291" s="27">
        <v>0</v>
      </c>
      <c r="AE291" s="27">
        <v>0</v>
      </c>
      <c r="AF291" s="27">
        <v>0</v>
      </c>
      <c r="AG291" s="27">
        <v>0</v>
      </c>
      <c r="AH291" s="27">
        <v>0</v>
      </c>
      <c r="AI291" s="27">
        <v>0</v>
      </c>
      <c r="AJ291" s="27">
        <v>0</v>
      </c>
      <c r="AK291" s="27">
        <v>0</v>
      </c>
      <c r="AL291" s="201">
        <v>0</v>
      </c>
    </row>
    <row r="292" spans="1:38" s="6" customFormat="1" ht="15" x14ac:dyDescent="0.25">
      <c r="A292" s="77" t="s">
        <v>1039</v>
      </c>
      <c r="B292" s="28" t="s">
        <v>154</v>
      </c>
      <c r="C292" s="27">
        <v>0</v>
      </c>
      <c r="D292" s="27">
        <v>0</v>
      </c>
      <c r="E292" s="27">
        <v>0</v>
      </c>
      <c r="F292" s="27">
        <v>0</v>
      </c>
      <c r="G292" s="27">
        <v>0</v>
      </c>
      <c r="H292" s="27">
        <v>0</v>
      </c>
      <c r="I292" s="27">
        <v>0</v>
      </c>
      <c r="J292" s="27">
        <v>0</v>
      </c>
      <c r="K292" s="27">
        <v>0</v>
      </c>
      <c r="L292" s="27">
        <v>0</v>
      </c>
      <c r="M292" s="27">
        <v>0</v>
      </c>
      <c r="N292" s="27">
        <v>0</v>
      </c>
      <c r="O292" s="27">
        <v>0</v>
      </c>
      <c r="P292" s="27">
        <v>0</v>
      </c>
      <c r="Q292" s="27">
        <v>0</v>
      </c>
      <c r="R292" s="27">
        <v>0</v>
      </c>
      <c r="S292" s="27">
        <v>0</v>
      </c>
      <c r="T292" s="27">
        <v>0</v>
      </c>
      <c r="U292" s="27">
        <v>0</v>
      </c>
      <c r="V292" s="27">
        <v>0</v>
      </c>
      <c r="W292" s="27">
        <v>0</v>
      </c>
      <c r="X292" s="27">
        <v>0</v>
      </c>
      <c r="Y292" s="27">
        <v>0</v>
      </c>
      <c r="Z292" s="27">
        <v>0</v>
      </c>
      <c r="AA292" s="27">
        <v>0</v>
      </c>
      <c r="AB292" s="27">
        <v>0</v>
      </c>
      <c r="AC292" s="27">
        <v>0</v>
      </c>
      <c r="AD292" s="27">
        <v>0</v>
      </c>
      <c r="AE292" s="27">
        <v>0</v>
      </c>
      <c r="AF292" s="27">
        <v>0</v>
      </c>
      <c r="AG292" s="27">
        <v>0</v>
      </c>
      <c r="AH292" s="27">
        <v>0</v>
      </c>
      <c r="AI292" s="27">
        <v>0</v>
      </c>
      <c r="AJ292" s="27">
        <v>0</v>
      </c>
      <c r="AK292" s="27">
        <v>0</v>
      </c>
      <c r="AL292" s="201">
        <v>0</v>
      </c>
    </row>
    <row r="293" spans="1:38" s="6" customFormat="1" ht="15" x14ac:dyDescent="0.25">
      <c r="A293" s="77" t="s">
        <v>1040</v>
      </c>
      <c r="B293" s="28" t="s">
        <v>155</v>
      </c>
      <c r="C293" s="27">
        <v>0</v>
      </c>
      <c r="D293" s="27">
        <v>0</v>
      </c>
      <c r="E293" s="27">
        <v>0</v>
      </c>
      <c r="F293" s="27">
        <v>0</v>
      </c>
      <c r="G293" s="27">
        <v>0</v>
      </c>
      <c r="H293" s="27">
        <v>0</v>
      </c>
      <c r="I293" s="27">
        <v>0</v>
      </c>
      <c r="J293" s="27">
        <v>0</v>
      </c>
      <c r="K293" s="27">
        <v>0</v>
      </c>
      <c r="L293" s="27">
        <v>0</v>
      </c>
      <c r="M293" s="27">
        <v>0</v>
      </c>
      <c r="N293" s="27">
        <v>0</v>
      </c>
      <c r="O293" s="27">
        <v>0</v>
      </c>
      <c r="P293" s="27">
        <v>0</v>
      </c>
      <c r="Q293" s="27">
        <v>0</v>
      </c>
      <c r="R293" s="27">
        <v>0</v>
      </c>
      <c r="S293" s="27">
        <v>0</v>
      </c>
      <c r="T293" s="27">
        <v>0</v>
      </c>
      <c r="U293" s="27">
        <v>0</v>
      </c>
      <c r="V293" s="27">
        <v>0</v>
      </c>
      <c r="W293" s="27">
        <v>0</v>
      </c>
      <c r="X293" s="27">
        <v>0</v>
      </c>
      <c r="Y293" s="27">
        <v>0</v>
      </c>
      <c r="Z293" s="27">
        <v>0</v>
      </c>
      <c r="AA293" s="27">
        <v>0</v>
      </c>
      <c r="AB293" s="27">
        <v>0</v>
      </c>
      <c r="AC293" s="27">
        <v>0</v>
      </c>
      <c r="AD293" s="27">
        <v>0</v>
      </c>
      <c r="AE293" s="27">
        <v>0</v>
      </c>
      <c r="AF293" s="27">
        <v>0</v>
      </c>
      <c r="AG293" s="27">
        <v>0</v>
      </c>
      <c r="AH293" s="27">
        <v>0</v>
      </c>
      <c r="AI293" s="27">
        <v>0</v>
      </c>
      <c r="AJ293" s="27">
        <v>0</v>
      </c>
      <c r="AK293" s="27">
        <v>0</v>
      </c>
      <c r="AL293" s="201">
        <v>0</v>
      </c>
    </row>
    <row r="294" spans="1:38" s="6" customFormat="1" ht="15" x14ac:dyDescent="0.25">
      <c r="A294" s="77" t="s">
        <v>1041</v>
      </c>
      <c r="B294" s="28" t="s">
        <v>156</v>
      </c>
      <c r="C294" s="27">
        <v>0</v>
      </c>
      <c r="D294" s="27">
        <v>0</v>
      </c>
      <c r="E294" s="27">
        <v>0</v>
      </c>
      <c r="F294" s="27">
        <v>0</v>
      </c>
      <c r="G294" s="27">
        <v>0</v>
      </c>
      <c r="H294" s="27">
        <v>0</v>
      </c>
      <c r="I294" s="27">
        <v>0</v>
      </c>
      <c r="J294" s="27">
        <v>0</v>
      </c>
      <c r="K294" s="27">
        <v>0</v>
      </c>
      <c r="L294" s="27">
        <v>0</v>
      </c>
      <c r="M294" s="27">
        <v>0</v>
      </c>
      <c r="N294" s="27">
        <v>0</v>
      </c>
      <c r="O294" s="27">
        <v>0</v>
      </c>
      <c r="P294" s="27">
        <v>0</v>
      </c>
      <c r="Q294" s="27">
        <v>0</v>
      </c>
      <c r="R294" s="27">
        <v>0</v>
      </c>
      <c r="S294" s="27">
        <v>0</v>
      </c>
      <c r="T294" s="27">
        <v>0</v>
      </c>
      <c r="U294" s="27">
        <v>0</v>
      </c>
      <c r="V294" s="27">
        <v>0</v>
      </c>
      <c r="W294" s="27">
        <v>0</v>
      </c>
      <c r="X294" s="27">
        <v>0</v>
      </c>
      <c r="Y294" s="27">
        <v>0</v>
      </c>
      <c r="Z294" s="27">
        <v>0</v>
      </c>
      <c r="AA294" s="27">
        <v>0</v>
      </c>
      <c r="AB294" s="27">
        <v>0</v>
      </c>
      <c r="AC294" s="27">
        <v>0</v>
      </c>
      <c r="AD294" s="27">
        <v>0</v>
      </c>
      <c r="AE294" s="27">
        <v>0</v>
      </c>
      <c r="AF294" s="27">
        <v>0</v>
      </c>
      <c r="AG294" s="27">
        <v>0</v>
      </c>
      <c r="AH294" s="27">
        <v>0</v>
      </c>
      <c r="AI294" s="27">
        <v>0</v>
      </c>
      <c r="AJ294" s="27">
        <v>0</v>
      </c>
      <c r="AK294" s="27">
        <v>0</v>
      </c>
      <c r="AL294" s="201">
        <v>0</v>
      </c>
    </row>
    <row r="295" spans="1:38" s="6" customFormat="1" ht="15" x14ac:dyDescent="0.25">
      <c r="A295" s="77" t="s">
        <v>1042</v>
      </c>
      <c r="B295" s="28" t="s">
        <v>70</v>
      </c>
      <c r="C295" s="27">
        <v>0</v>
      </c>
      <c r="D295" s="27">
        <v>0</v>
      </c>
      <c r="E295" s="27">
        <v>0</v>
      </c>
      <c r="F295" s="27">
        <v>0</v>
      </c>
      <c r="G295" s="27">
        <v>0</v>
      </c>
      <c r="H295" s="27">
        <v>0</v>
      </c>
      <c r="I295" s="27">
        <v>0</v>
      </c>
      <c r="J295" s="27">
        <v>0</v>
      </c>
      <c r="K295" s="27">
        <v>0</v>
      </c>
      <c r="L295" s="27">
        <v>0</v>
      </c>
      <c r="M295" s="27">
        <v>0</v>
      </c>
      <c r="N295" s="27">
        <v>0</v>
      </c>
      <c r="O295" s="27">
        <v>0</v>
      </c>
      <c r="P295" s="27">
        <v>0</v>
      </c>
      <c r="Q295" s="27">
        <v>0</v>
      </c>
      <c r="R295" s="27">
        <v>0</v>
      </c>
      <c r="S295" s="27">
        <v>0</v>
      </c>
      <c r="T295" s="27">
        <v>0</v>
      </c>
      <c r="U295" s="27">
        <v>0</v>
      </c>
      <c r="V295" s="27">
        <v>0</v>
      </c>
      <c r="W295" s="27">
        <v>0</v>
      </c>
      <c r="X295" s="27">
        <v>0</v>
      </c>
      <c r="Y295" s="27">
        <v>0</v>
      </c>
      <c r="Z295" s="27">
        <v>0</v>
      </c>
      <c r="AA295" s="27">
        <v>0</v>
      </c>
      <c r="AB295" s="27">
        <v>0</v>
      </c>
      <c r="AC295" s="27">
        <v>0</v>
      </c>
      <c r="AD295" s="27">
        <v>0</v>
      </c>
      <c r="AE295" s="27">
        <v>0</v>
      </c>
      <c r="AF295" s="27">
        <v>0</v>
      </c>
      <c r="AG295" s="27">
        <v>0</v>
      </c>
      <c r="AH295" s="27">
        <v>0</v>
      </c>
      <c r="AI295" s="27">
        <v>0</v>
      </c>
      <c r="AJ295" s="27">
        <v>0</v>
      </c>
      <c r="AK295" s="27">
        <v>0</v>
      </c>
      <c r="AL295" s="201">
        <v>0</v>
      </c>
    </row>
    <row r="296" spans="1:38" s="6" customFormat="1" ht="15" x14ac:dyDescent="0.25">
      <c r="A296" s="118" t="s">
        <v>1043</v>
      </c>
      <c r="B296" s="119" t="s">
        <v>213</v>
      </c>
      <c r="C296" s="120">
        <v>0</v>
      </c>
      <c r="D296" s="120">
        <v>0</v>
      </c>
      <c r="E296" s="120">
        <v>0</v>
      </c>
      <c r="F296" s="120">
        <v>0</v>
      </c>
      <c r="G296" s="120">
        <v>0</v>
      </c>
      <c r="H296" s="120">
        <v>0</v>
      </c>
      <c r="I296" s="120">
        <v>0</v>
      </c>
      <c r="J296" s="120">
        <v>0</v>
      </c>
      <c r="K296" s="120">
        <v>0</v>
      </c>
      <c r="L296" s="120">
        <v>0</v>
      </c>
      <c r="M296" s="120">
        <v>0</v>
      </c>
      <c r="N296" s="120">
        <v>0</v>
      </c>
      <c r="O296" s="120">
        <v>0</v>
      </c>
      <c r="P296" s="120">
        <v>0</v>
      </c>
      <c r="Q296" s="120">
        <v>0</v>
      </c>
      <c r="R296" s="120">
        <v>0</v>
      </c>
      <c r="S296" s="120">
        <v>0</v>
      </c>
      <c r="T296" s="120">
        <v>0</v>
      </c>
      <c r="U296" s="120">
        <v>0</v>
      </c>
      <c r="V296" s="120">
        <v>0</v>
      </c>
      <c r="W296" s="120">
        <v>0</v>
      </c>
      <c r="X296" s="120">
        <v>0</v>
      </c>
      <c r="Y296" s="120">
        <v>0</v>
      </c>
      <c r="Z296" s="120">
        <v>0</v>
      </c>
      <c r="AA296" s="120">
        <v>0</v>
      </c>
      <c r="AB296" s="120">
        <v>0</v>
      </c>
      <c r="AC296" s="120">
        <v>0</v>
      </c>
      <c r="AD296" s="120">
        <v>0</v>
      </c>
      <c r="AE296" s="120">
        <v>0</v>
      </c>
      <c r="AF296" s="120">
        <v>0</v>
      </c>
      <c r="AG296" s="120">
        <v>0</v>
      </c>
      <c r="AH296" s="120">
        <v>0</v>
      </c>
      <c r="AI296" s="120">
        <v>0</v>
      </c>
      <c r="AJ296" s="120">
        <v>0</v>
      </c>
      <c r="AK296" s="120">
        <v>0</v>
      </c>
      <c r="AL296" s="202">
        <v>0</v>
      </c>
    </row>
    <row r="297" spans="1:38" s="6" customFormat="1" ht="15" collapsed="1" x14ac:dyDescent="0.25">
      <c r="A297" s="78" t="s">
        <v>60</v>
      </c>
      <c r="B297" s="34" t="s">
        <v>140</v>
      </c>
      <c r="C297" s="35">
        <v>176596257</v>
      </c>
      <c r="D297" s="35">
        <v>1041027710</v>
      </c>
      <c r="E297" s="35">
        <v>1222913760</v>
      </c>
      <c r="F297" s="35">
        <v>118610110</v>
      </c>
      <c r="G297" s="35">
        <v>397505576</v>
      </c>
      <c r="H297" s="35">
        <v>1203709225</v>
      </c>
      <c r="I297" s="35">
        <v>361571665</v>
      </c>
      <c r="J297" s="35">
        <v>108025097</v>
      </c>
      <c r="K297" s="35">
        <v>260624930</v>
      </c>
      <c r="L297" s="35">
        <v>107636690</v>
      </c>
      <c r="M297" s="35">
        <v>99688338</v>
      </c>
      <c r="N297" s="35">
        <v>556797750</v>
      </c>
      <c r="O297" s="35">
        <v>642306649</v>
      </c>
      <c r="P297" s="35">
        <v>607336336</v>
      </c>
      <c r="Q297" s="35">
        <v>624132346</v>
      </c>
      <c r="R297" s="35">
        <v>734693957</v>
      </c>
      <c r="S297" s="35">
        <v>122546729</v>
      </c>
      <c r="T297" s="35">
        <v>746812731</v>
      </c>
      <c r="U297" s="35">
        <v>0</v>
      </c>
      <c r="V297" s="35">
        <v>828989724</v>
      </c>
      <c r="W297" s="35">
        <v>2480300869</v>
      </c>
      <c r="X297" s="35">
        <v>1536055232</v>
      </c>
      <c r="Y297" s="35">
        <v>409349378</v>
      </c>
      <c r="Z297" s="35">
        <v>1593986742</v>
      </c>
      <c r="AA297" s="35">
        <v>0</v>
      </c>
      <c r="AB297" s="35">
        <v>1549245866</v>
      </c>
      <c r="AC297" s="35">
        <v>2080246051</v>
      </c>
      <c r="AD297" s="35">
        <v>1334250567</v>
      </c>
      <c r="AE297" s="35">
        <v>2667632419</v>
      </c>
      <c r="AF297" s="35">
        <v>407919837</v>
      </c>
      <c r="AG297" s="35">
        <v>645583012</v>
      </c>
      <c r="AH297" s="35">
        <v>2893810650</v>
      </c>
      <c r="AI297" s="35">
        <v>603054549</v>
      </c>
      <c r="AJ297" s="35">
        <v>90244068</v>
      </c>
      <c r="AK297" s="35">
        <v>213411421</v>
      </c>
      <c r="AL297" s="203">
        <v>28466616241</v>
      </c>
    </row>
    <row r="298" spans="1:38" s="6" customFormat="1" ht="15" x14ac:dyDescent="0.25">
      <c r="A298" s="77" t="s">
        <v>1044</v>
      </c>
      <c r="B298" s="28" t="s">
        <v>144</v>
      </c>
      <c r="C298" s="27">
        <v>0</v>
      </c>
      <c r="D298" s="27">
        <v>1528710</v>
      </c>
      <c r="E298" s="27">
        <v>27029557</v>
      </c>
      <c r="F298" s="27">
        <v>0</v>
      </c>
      <c r="G298" s="27">
        <v>361364</v>
      </c>
      <c r="H298" s="27">
        <v>3784244</v>
      </c>
      <c r="I298" s="27">
        <v>520513</v>
      </c>
      <c r="J298" s="27">
        <v>765798</v>
      </c>
      <c r="K298" s="27">
        <v>0</v>
      </c>
      <c r="L298" s="27">
        <v>3042608</v>
      </c>
      <c r="M298" s="27">
        <v>0</v>
      </c>
      <c r="N298" s="27">
        <v>0</v>
      </c>
      <c r="O298" s="27">
        <v>498050</v>
      </c>
      <c r="P298" s="27">
        <v>2441598</v>
      </c>
      <c r="Q298" s="27">
        <v>22764563</v>
      </c>
      <c r="R298" s="27">
        <v>0</v>
      </c>
      <c r="S298" s="27">
        <v>0</v>
      </c>
      <c r="T298" s="27">
        <v>0</v>
      </c>
      <c r="U298" s="27">
        <v>0</v>
      </c>
      <c r="V298" s="27">
        <v>0</v>
      </c>
      <c r="W298" s="27">
        <v>1143617</v>
      </c>
      <c r="X298" s="27">
        <v>52175488</v>
      </c>
      <c r="Y298" s="27">
        <v>0</v>
      </c>
      <c r="Z298" s="27">
        <v>629377</v>
      </c>
      <c r="AA298" s="27">
        <v>356712</v>
      </c>
      <c r="AB298" s="27">
        <v>28259036</v>
      </c>
      <c r="AC298" s="27">
        <v>0</v>
      </c>
      <c r="AD298" s="27">
        <v>0</v>
      </c>
      <c r="AE298" s="27">
        <v>38573193</v>
      </c>
      <c r="AF298" s="27">
        <v>4396178</v>
      </c>
      <c r="AG298" s="27">
        <v>0</v>
      </c>
      <c r="AH298" s="27">
        <v>0</v>
      </c>
      <c r="AI298" s="27">
        <v>2195201</v>
      </c>
      <c r="AJ298" s="27">
        <v>0</v>
      </c>
      <c r="AK298" s="27">
        <v>0</v>
      </c>
      <c r="AL298" s="201">
        <v>190465807</v>
      </c>
    </row>
    <row r="299" spans="1:38" s="6" customFormat="1" ht="15" x14ac:dyDescent="0.25">
      <c r="A299" s="77" t="s">
        <v>1045</v>
      </c>
      <c r="B299" s="28" t="s">
        <v>145</v>
      </c>
      <c r="C299" s="27">
        <v>0</v>
      </c>
      <c r="D299" s="27">
        <v>0</v>
      </c>
      <c r="E299" s="27">
        <v>0</v>
      </c>
      <c r="F299" s="27">
        <v>0</v>
      </c>
      <c r="G299" s="27">
        <v>0</v>
      </c>
      <c r="H299" s="27">
        <v>0</v>
      </c>
      <c r="I299" s="27">
        <v>0</v>
      </c>
      <c r="J299" s="27">
        <v>0</v>
      </c>
      <c r="K299" s="27">
        <v>0</v>
      </c>
      <c r="L299" s="27">
        <v>439963</v>
      </c>
      <c r="M299" s="27">
        <v>0</v>
      </c>
      <c r="N299" s="27">
        <v>0</v>
      </c>
      <c r="O299" s="27">
        <v>0</v>
      </c>
      <c r="P299" s="27">
        <v>0</v>
      </c>
      <c r="Q299" s="27">
        <v>0</v>
      </c>
      <c r="R299" s="27">
        <v>0</v>
      </c>
      <c r="S299" s="27">
        <v>0</v>
      </c>
      <c r="T299" s="27">
        <v>0</v>
      </c>
      <c r="U299" s="27">
        <v>0</v>
      </c>
      <c r="V299" s="27">
        <v>0</v>
      </c>
      <c r="W299" s="27">
        <v>0</v>
      </c>
      <c r="X299" s="27">
        <v>0</v>
      </c>
      <c r="Y299" s="27">
        <v>0</v>
      </c>
      <c r="Z299" s="27">
        <v>0</v>
      </c>
      <c r="AA299" s="27">
        <v>6077572</v>
      </c>
      <c r="AB299" s="27">
        <v>0</v>
      </c>
      <c r="AC299" s="27">
        <v>0</v>
      </c>
      <c r="AD299" s="27">
        <v>0</v>
      </c>
      <c r="AE299" s="27">
        <v>0</v>
      </c>
      <c r="AF299" s="27">
        <v>0</v>
      </c>
      <c r="AG299" s="27">
        <v>0</v>
      </c>
      <c r="AH299" s="27">
        <v>0</v>
      </c>
      <c r="AI299" s="27">
        <v>0</v>
      </c>
      <c r="AJ299" s="27">
        <v>0</v>
      </c>
      <c r="AK299" s="27">
        <v>0</v>
      </c>
      <c r="AL299" s="201">
        <v>6517535</v>
      </c>
    </row>
    <row r="300" spans="1:38" s="6" customFormat="1" ht="15" x14ac:dyDescent="0.25">
      <c r="A300" s="77" t="s">
        <v>1046</v>
      </c>
      <c r="B300" s="28" t="s">
        <v>146</v>
      </c>
      <c r="C300" s="27">
        <v>0</v>
      </c>
      <c r="D300" s="27">
        <v>0</v>
      </c>
      <c r="E300" s="27">
        <v>0</v>
      </c>
      <c r="F300" s="27">
        <v>0</v>
      </c>
      <c r="G300" s="27">
        <v>0</v>
      </c>
      <c r="H300" s="27">
        <v>0</v>
      </c>
      <c r="I300" s="27">
        <v>0</v>
      </c>
      <c r="J300" s="27">
        <v>0</v>
      </c>
      <c r="K300" s="27">
        <v>0</v>
      </c>
      <c r="L300" s="27">
        <v>0</v>
      </c>
      <c r="M300" s="27">
        <v>0</v>
      </c>
      <c r="N300" s="27">
        <v>0</v>
      </c>
      <c r="O300" s="27">
        <v>0</v>
      </c>
      <c r="P300" s="27">
        <v>0</v>
      </c>
      <c r="Q300" s="27">
        <v>0</v>
      </c>
      <c r="R300" s="27">
        <v>0</v>
      </c>
      <c r="S300" s="27">
        <v>0</v>
      </c>
      <c r="T300" s="27">
        <v>0</v>
      </c>
      <c r="U300" s="27">
        <v>0</v>
      </c>
      <c r="V300" s="27">
        <v>0</v>
      </c>
      <c r="W300" s="27">
        <v>0</v>
      </c>
      <c r="X300" s="27">
        <v>0</v>
      </c>
      <c r="Y300" s="27">
        <v>0</v>
      </c>
      <c r="Z300" s="27">
        <v>0</v>
      </c>
      <c r="AA300" s="27">
        <v>0</v>
      </c>
      <c r="AB300" s="27">
        <v>0</v>
      </c>
      <c r="AC300" s="27">
        <v>0</v>
      </c>
      <c r="AD300" s="27">
        <v>0</v>
      </c>
      <c r="AE300" s="27">
        <v>0</v>
      </c>
      <c r="AF300" s="27">
        <v>0</v>
      </c>
      <c r="AG300" s="27">
        <v>0</v>
      </c>
      <c r="AH300" s="27">
        <v>0</v>
      </c>
      <c r="AI300" s="27">
        <v>0</v>
      </c>
      <c r="AJ300" s="27">
        <v>0</v>
      </c>
      <c r="AK300" s="27">
        <v>0</v>
      </c>
      <c r="AL300" s="201">
        <v>0</v>
      </c>
    </row>
    <row r="301" spans="1:38" s="6" customFormat="1" ht="15" x14ac:dyDescent="0.25">
      <c r="A301" s="77" t="s">
        <v>1047</v>
      </c>
      <c r="B301" s="28" t="s">
        <v>147</v>
      </c>
      <c r="C301" s="27">
        <v>0</v>
      </c>
      <c r="D301" s="27">
        <v>4977861</v>
      </c>
      <c r="E301" s="27">
        <v>0</v>
      </c>
      <c r="F301" s="27">
        <v>0</v>
      </c>
      <c r="G301" s="27">
        <v>6106956</v>
      </c>
      <c r="H301" s="27">
        <v>0</v>
      </c>
      <c r="I301" s="27">
        <v>24322481</v>
      </c>
      <c r="J301" s="27">
        <v>0</v>
      </c>
      <c r="K301" s="27">
        <v>0</v>
      </c>
      <c r="L301" s="27">
        <v>57976106</v>
      </c>
      <c r="M301" s="27">
        <v>40781</v>
      </c>
      <c r="N301" s="27">
        <v>50214099</v>
      </c>
      <c r="O301" s="27">
        <v>0</v>
      </c>
      <c r="P301" s="27">
        <v>8161829</v>
      </c>
      <c r="Q301" s="27">
        <v>579542</v>
      </c>
      <c r="R301" s="27">
        <v>0</v>
      </c>
      <c r="S301" s="27">
        <v>3719031</v>
      </c>
      <c r="T301" s="27">
        <v>0</v>
      </c>
      <c r="U301" s="27">
        <v>0</v>
      </c>
      <c r="V301" s="27">
        <v>0</v>
      </c>
      <c r="W301" s="27">
        <v>5395469</v>
      </c>
      <c r="X301" s="27">
        <v>53320603</v>
      </c>
      <c r="Y301" s="27">
        <v>5935016</v>
      </c>
      <c r="Z301" s="27">
        <v>86363</v>
      </c>
      <c r="AA301" s="27">
        <v>0</v>
      </c>
      <c r="AB301" s="27">
        <v>72096134</v>
      </c>
      <c r="AC301" s="27">
        <v>0</v>
      </c>
      <c r="AD301" s="27">
        <v>0</v>
      </c>
      <c r="AE301" s="27">
        <v>3244747</v>
      </c>
      <c r="AF301" s="27">
        <v>0</v>
      </c>
      <c r="AG301" s="27">
        <v>0</v>
      </c>
      <c r="AH301" s="27">
        <v>0</v>
      </c>
      <c r="AI301" s="27">
        <v>175489</v>
      </c>
      <c r="AJ301" s="27">
        <v>0</v>
      </c>
      <c r="AK301" s="27">
        <v>0</v>
      </c>
      <c r="AL301" s="201">
        <v>296352507</v>
      </c>
    </row>
    <row r="302" spans="1:38" s="6" customFormat="1" ht="15" x14ac:dyDescent="0.25">
      <c r="A302" s="77" t="s">
        <v>1048</v>
      </c>
      <c r="B302" s="28" t="s">
        <v>148</v>
      </c>
      <c r="C302" s="27">
        <v>0</v>
      </c>
      <c r="D302" s="27">
        <v>0</v>
      </c>
      <c r="E302" s="27">
        <v>0</v>
      </c>
      <c r="F302" s="27">
        <v>0</v>
      </c>
      <c r="G302" s="27">
        <v>0</v>
      </c>
      <c r="H302" s="27">
        <v>0</v>
      </c>
      <c r="I302" s="27">
        <v>0</v>
      </c>
      <c r="J302" s="27">
        <v>0</v>
      </c>
      <c r="K302" s="27">
        <v>0</v>
      </c>
      <c r="L302" s="27">
        <v>0</v>
      </c>
      <c r="M302" s="27">
        <v>0</v>
      </c>
      <c r="N302" s="27">
        <v>0</v>
      </c>
      <c r="O302" s="27">
        <v>0</v>
      </c>
      <c r="P302" s="27">
        <v>0</v>
      </c>
      <c r="Q302" s="27">
        <v>0</v>
      </c>
      <c r="R302" s="27">
        <v>0</v>
      </c>
      <c r="S302" s="27">
        <v>0</v>
      </c>
      <c r="T302" s="27">
        <v>0</v>
      </c>
      <c r="U302" s="27">
        <v>0</v>
      </c>
      <c r="V302" s="27">
        <v>0</v>
      </c>
      <c r="W302" s="27">
        <v>0</v>
      </c>
      <c r="X302" s="27">
        <v>0</v>
      </c>
      <c r="Y302" s="27">
        <v>0</v>
      </c>
      <c r="Z302" s="27">
        <v>0</v>
      </c>
      <c r="AA302" s="27">
        <v>0</v>
      </c>
      <c r="AB302" s="27">
        <v>0</v>
      </c>
      <c r="AC302" s="27">
        <v>0</v>
      </c>
      <c r="AD302" s="27">
        <v>0</v>
      </c>
      <c r="AE302" s="27">
        <v>0</v>
      </c>
      <c r="AF302" s="27">
        <v>0</v>
      </c>
      <c r="AG302" s="27">
        <v>0</v>
      </c>
      <c r="AH302" s="27">
        <v>0</v>
      </c>
      <c r="AI302" s="27">
        <v>0</v>
      </c>
      <c r="AJ302" s="27">
        <v>0</v>
      </c>
      <c r="AK302" s="27">
        <v>0</v>
      </c>
      <c r="AL302" s="201">
        <v>0</v>
      </c>
    </row>
    <row r="303" spans="1:38" s="6" customFormat="1" ht="15" x14ac:dyDescent="0.25">
      <c r="A303" s="77" t="s">
        <v>1049</v>
      </c>
      <c r="B303" s="28" t="s">
        <v>149</v>
      </c>
      <c r="C303" s="27">
        <v>0</v>
      </c>
      <c r="D303" s="27">
        <v>0</v>
      </c>
      <c r="E303" s="27">
        <v>0</v>
      </c>
      <c r="F303" s="27">
        <v>0</v>
      </c>
      <c r="G303" s="27">
        <v>0</v>
      </c>
      <c r="H303" s="27">
        <v>0</v>
      </c>
      <c r="I303" s="27">
        <v>0</v>
      </c>
      <c r="J303" s="27">
        <v>0</v>
      </c>
      <c r="K303" s="27">
        <v>0</v>
      </c>
      <c r="L303" s="27">
        <v>264520</v>
      </c>
      <c r="M303" s="27">
        <v>0</v>
      </c>
      <c r="N303" s="27">
        <v>0</v>
      </c>
      <c r="O303" s="27">
        <v>0</v>
      </c>
      <c r="P303" s="27">
        <v>0</v>
      </c>
      <c r="Q303" s="27">
        <v>0</v>
      </c>
      <c r="R303" s="27">
        <v>0</v>
      </c>
      <c r="S303" s="27">
        <v>0</v>
      </c>
      <c r="T303" s="27">
        <v>0</v>
      </c>
      <c r="U303" s="27">
        <v>0</v>
      </c>
      <c r="V303" s="27">
        <v>0</v>
      </c>
      <c r="W303" s="27">
        <v>0</v>
      </c>
      <c r="X303" s="27">
        <v>198344</v>
      </c>
      <c r="Y303" s="27">
        <v>0</v>
      </c>
      <c r="Z303" s="27">
        <v>0</v>
      </c>
      <c r="AA303" s="27">
        <v>0</v>
      </c>
      <c r="AB303" s="27">
        <v>0</v>
      </c>
      <c r="AC303" s="27">
        <v>0</v>
      </c>
      <c r="AD303" s="27">
        <v>0</v>
      </c>
      <c r="AE303" s="27">
        <v>0</v>
      </c>
      <c r="AF303" s="27">
        <v>0</v>
      </c>
      <c r="AG303" s="27">
        <v>0</v>
      </c>
      <c r="AH303" s="27">
        <v>0</v>
      </c>
      <c r="AI303" s="27">
        <v>0</v>
      </c>
      <c r="AJ303" s="27">
        <v>0</v>
      </c>
      <c r="AK303" s="27">
        <v>0</v>
      </c>
      <c r="AL303" s="201">
        <v>462864</v>
      </c>
    </row>
    <row r="304" spans="1:38" s="6" customFormat="1" ht="15" x14ac:dyDescent="0.25">
      <c r="A304" s="77" t="s">
        <v>1050</v>
      </c>
      <c r="B304" s="28" t="s">
        <v>150</v>
      </c>
      <c r="C304" s="27">
        <v>0</v>
      </c>
      <c r="D304" s="27">
        <v>0</v>
      </c>
      <c r="E304" s="27">
        <v>0</v>
      </c>
      <c r="F304" s="27">
        <v>0</v>
      </c>
      <c r="G304" s="27">
        <v>0</v>
      </c>
      <c r="H304" s="27">
        <v>0</v>
      </c>
      <c r="I304" s="27">
        <v>229350</v>
      </c>
      <c r="J304" s="27">
        <v>0</v>
      </c>
      <c r="K304" s="27">
        <v>0</v>
      </c>
      <c r="L304" s="27">
        <v>0</v>
      </c>
      <c r="M304" s="27">
        <v>0</v>
      </c>
      <c r="N304" s="27">
        <v>0</v>
      </c>
      <c r="O304" s="27">
        <v>0</v>
      </c>
      <c r="P304" s="27">
        <v>0</v>
      </c>
      <c r="Q304" s="27">
        <v>0</v>
      </c>
      <c r="R304" s="27">
        <v>0</v>
      </c>
      <c r="S304" s="27">
        <v>0</v>
      </c>
      <c r="T304" s="27">
        <v>0</v>
      </c>
      <c r="U304" s="27">
        <v>0</v>
      </c>
      <c r="V304" s="27">
        <v>0</v>
      </c>
      <c r="W304" s="27">
        <v>0</v>
      </c>
      <c r="X304" s="27">
        <v>3611480</v>
      </c>
      <c r="Y304" s="27">
        <v>0</v>
      </c>
      <c r="Z304" s="27">
        <v>0</v>
      </c>
      <c r="AA304" s="27">
        <v>0</v>
      </c>
      <c r="AB304" s="27">
        <v>624433</v>
      </c>
      <c r="AC304" s="27">
        <v>0</v>
      </c>
      <c r="AD304" s="27">
        <v>0</v>
      </c>
      <c r="AE304" s="27">
        <v>0</v>
      </c>
      <c r="AF304" s="27">
        <v>0</v>
      </c>
      <c r="AG304" s="27">
        <v>0</v>
      </c>
      <c r="AH304" s="27">
        <v>0</v>
      </c>
      <c r="AI304" s="27">
        <v>0</v>
      </c>
      <c r="AJ304" s="27">
        <v>0</v>
      </c>
      <c r="AK304" s="27">
        <v>0</v>
      </c>
      <c r="AL304" s="201">
        <v>4465263</v>
      </c>
    </row>
    <row r="305" spans="1:38" s="6" customFormat="1" ht="15" x14ac:dyDescent="0.25">
      <c r="A305" s="77" t="s">
        <v>1051</v>
      </c>
      <c r="B305" s="28" t="s">
        <v>151</v>
      </c>
      <c r="C305" s="27">
        <v>0</v>
      </c>
      <c r="D305" s="27">
        <v>0</v>
      </c>
      <c r="E305" s="27">
        <v>0</v>
      </c>
      <c r="F305" s="27">
        <v>0</v>
      </c>
      <c r="G305" s="27">
        <v>0</v>
      </c>
      <c r="H305" s="27">
        <v>0</v>
      </c>
      <c r="I305" s="27">
        <v>0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7">
        <v>0</v>
      </c>
      <c r="Q305" s="27">
        <v>0</v>
      </c>
      <c r="R305" s="27">
        <v>0</v>
      </c>
      <c r="S305" s="27">
        <v>0</v>
      </c>
      <c r="T305" s="27">
        <v>0</v>
      </c>
      <c r="U305" s="27">
        <v>0</v>
      </c>
      <c r="V305" s="27">
        <v>0</v>
      </c>
      <c r="W305" s="27">
        <v>0</v>
      </c>
      <c r="X305" s="27">
        <v>0</v>
      </c>
      <c r="Y305" s="27">
        <v>0</v>
      </c>
      <c r="Z305" s="27">
        <v>0</v>
      </c>
      <c r="AA305" s="27">
        <v>0</v>
      </c>
      <c r="AB305" s="27">
        <v>0</v>
      </c>
      <c r="AC305" s="27">
        <v>0</v>
      </c>
      <c r="AD305" s="27">
        <v>0</v>
      </c>
      <c r="AE305" s="27">
        <v>0</v>
      </c>
      <c r="AF305" s="27">
        <v>0</v>
      </c>
      <c r="AG305" s="27">
        <v>0</v>
      </c>
      <c r="AH305" s="27">
        <v>0</v>
      </c>
      <c r="AI305" s="27">
        <v>0</v>
      </c>
      <c r="AJ305" s="27">
        <v>0</v>
      </c>
      <c r="AK305" s="27">
        <v>0</v>
      </c>
      <c r="AL305" s="201">
        <v>0</v>
      </c>
    </row>
    <row r="306" spans="1:38" s="6" customFormat="1" ht="15" x14ac:dyDescent="0.25">
      <c r="A306" s="77" t="s">
        <v>1052</v>
      </c>
      <c r="B306" s="28" t="s">
        <v>152</v>
      </c>
      <c r="C306" s="27">
        <v>0</v>
      </c>
      <c r="D306" s="27">
        <v>0</v>
      </c>
      <c r="E306" s="27">
        <v>0</v>
      </c>
      <c r="F306" s="27">
        <v>0</v>
      </c>
      <c r="G306" s="27">
        <v>0</v>
      </c>
      <c r="H306" s="27">
        <v>0</v>
      </c>
      <c r="I306" s="27">
        <v>10139254</v>
      </c>
      <c r="J306" s="27">
        <v>0</v>
      </c>
      <c r="K306" s="27">
        <v>0</v>
      </c>
      <c r="L306" s="27">
        <v>5313021</v>
      </c>
      <c r="M306" s="27">
        <v>152501596</v>
      </c>
      <c r="N306" s="27">
        <v>0</v>
      </c>
      <c r="O306" s="27">
        <v>0</v>
      </c>
      <c r="P306" s="27">
        <v>328878</v>
      </c>
      <c r="Q306" s="27">
        <v>434119</v>
      </c>
      <c r="R306" s="27">
        <v>0</v>
      </c>
      <c r="S306" s="27">
        <v>0</v>
      </c>
      <c r="T306" s="27">
        <v>0</v>
      </c>
      <c r="U306" s="27">
        <v>0</v>
      </c>
      <c r="V306" s="27">
        <v>0</v>
      </c>
      <c r="W306" s="27">
        <v>0</v>
      </c>
      <c r="X306" s="27">
        <v>40080532</v>
      </c>
      <c r="Y306" s="27">
        <v>0</v>
      </c>
      <c r="Z306" s="27">
        <v>0</v>
      </c>
      <c r="AA306" s="27">
        <v>0</v>
      </c>
      <c r="AB306" s="27">
        <v>154400619</v>
      </c>
      <c r="AC306" s="27">
        <v>0</v>
      </c>
      <c r="AD306" s="27">
        <v>0</v>
      </c>
      <c r="AE306" s="27">
        <v>33387510</v>
      </c>
      <c r="AF306" s="27">
        <v>0</v>
      </c>
      <c r="AG306" s="27">
        <v>0</v>
      </c>
      <c r="AH306" s="27">
        <v>0</v>
      </c>
      <c r="AI306" s="27">
        <v>0</v>
      </c>
      <c r="AJ306" s="27">
        <v>0</v>
      </c>
      <c r="AK306" s="27">
        <v>0</v>
      </c>
      <c r="AL306" s="201">
        <v>396585529</v>
      </c>
    </row>
    <row r="307" spans="1:38" s="6" customFormat="1" ht="15" x14ac:dyDescent="0.25">
      <c r="A307" s="77" t="s">
        <v>1053</v>
      </c>
      <c r="B307" s="28" t="s">
        <v>153</v>
      </c>
      <c r="C307" s="27">
        <v>0</v>
      </c>
      <c r="D307" s="27">
        <v>0</v>
      </c>
      <c r="E307" s="27">
        <v>0</v>
      </c>
      <c r="F307" s="27">
        <v>0</v>
      </c>
      <c r="G307" s="27">
        <v>0</v>
      </c>
      <c r="H307" s="27">
        <v>0</v>
      </c>
      <c r="I307" s="27">
        <v>0</v>
      </c>
      <c r="J307" s="27">
        <v>0</v>
      </c>
      <c r="K307" s="27">
        <v>0</v>
      </c>
      <c r="L307" s="27">
        <v>0</v>
      </c>
      <c r="M307" s="27">
        <v>0</v>
      </c>
      <c r="N307" s="27">
        <v>0</v>
      </c>
      <c r="O307" s="27">
        <v>0</v>
      </c>
      <c r="P307" s="27">
        <v>0</v>
      </c>
      <c r="Q307" s="27">
        <v>0</v>
      </c>
      <c r="R307" s="27">
        <v>0</v>
      </c>
      <c r="S307" s="27">
        <v>0</v>
      </c>
      <c r="T307" s="27">
        <v>0</v>
      </c>
      <c r="U307" s="27">
        <v>0</v>
      </c>
      <c r="V307" s="27">
        <v>0</v>
      </c>
      <c r="W307" s="27">
        <v>0</v>
      </c>
      <c r="X307" s="27">
        <v>0</v>
      </c>
      <c r="Y307" s="27">
        <v>0</v>
      </c>
      <c r="Z307" s="27">
        <v>0</v>
      </c>
      <c r="AA307" s="27">
        <v>0</v>
      </c>
      <c r="AB307" s="27">
        <v>42727</v>
      </c>
      <c r="AC307" s="27">
        <v>0</v>
      </c>
      <c r="AD307" s="27">
        <v>0</v>
      </c>
      <c r="AE307" s="27">
        <v>0</v>
      </c>
      <c r="AF307" s="27">
        <v>0</v>
      </c>
      <c r="AG307" s="27">
        <v>0</v>
      </c>
      <c r="AH307" s="27">
        <v>0</v>
      </c>
      <c r="AI307" s="27">
        <v>0</v>
      </c>
      <c r="AJ307" s="27">
        <v>0</v>
      </c>
      <c r="AK307" s="27">
        <v>0</v>
      </c>
      <c r="AL307" s="201">
        <v>42727</v>
      </c>
    </row>
    <row r="308" spans="1:38" s="6" customFormat="1" ht="15" x14ac:dyDescent="0.25">
      <c r="A308" s="77" t="s">
        <v>1054</v>
      </c>
      <c r="B308" s="28" t="s">
        <v>154</v>
      </c>
      <c r="C308" s="27">
        <v>0</v>
      </c>
      <c r="D308" s="27">
        <v>0</v>
      </c>
      <c r="E308" s="27">
        <v>0</v>
      </c>
      <c r="F308" s="27">
        <v>0</v>
      </c>
      <c r="G308" s="27">
        <v>0</v>
      </c>
      <c r="H308" s="27">
        <v>0</v>
      </c>
      <c r="I308" s="27">
        <v>0</v>
      </c>
      <c r="J308" s="27">
        <v>0</v>
      </c>
      <c r="K308" s="27">
        <v>0</v>
      </c>
      <c r="L308" s="27">
        <v>0</v>
      </c>
      <c r="M308" s="27">
        <v>0</v>
      </c>
      <c r="N308" s="27">
        <v>0</v>
      </c>
      <c r="O308" s="27">
        <v>0</v>
      </c>
      <c r="P308" s="27">
        <v>0</v>
      </c>
      <c r="Q308" s="27">
        <v>0</v>
      </c>
      <c r="R308" s="27">
        <v>0</v>
      </c>
      <c r="S308" s="27">
        <v>0</v>
      </c>
      <c r="T308" s="27">
        <v>0</v>
      </c>
      <c r="U308" s="27">
        <v>0</v>
      </c>
      <c r="V308" s="27">
        <v>0</v>
      </c>
      <c r="W308" s="27">
        <v>0</v>
      </c>
      <c r="X308" s="27">
        <v>0</v>
      </c>
      <c r="Y308" s="27">
        <v>0</v>
      </c>
      <c r="Z308" s="27">
        <v>0</v>
      </c>
      <c r="AA308" s="27">
        <v>0</v>
      </c>
      <c r="AB308" s="27">
        <v>0</v>
      </c>
      <c r="AC308" s="27">
        <v>0</v>
      </c>
      <c r="AD308" s="27">
        <v>0</v>
      </c>
      <c r="AE308" s="27">
        <v>0</v>
      </c>
      <c r="AF308" s="27">
        <v>0</v>
      </c>
      <c r="AG308" s="27">
        <v>0</v>
      </c>
      <c r="AH308" s="27">
        <v>0</v>
      </c>
      <c r="AI308" s="27">
        <v>0</v>
      </c>
      <c r="AJ308" s="27">
        <v>0</v>
      </c>
      <c r="AK308" s="27">
        <v>0</v>
      </c>
      <c r="AL308" s="27">
        <v>0</v>
      </c>
    </row>
    <row r="309" spans="1:38" s="6" customFormat="1" ht="15" x14ac:dyDescent="0.25">
      <c r="A309" s="77" t="s">
        <v>1055</v>
      </c>
      <c r="B309" s="28" t="s">
        <v>155</v>
      </c>
      <c r="C309" s="27">
        <v>0</v>
      </c>
      <c r="D309" s="27">
        <v>0</v>
      </c>
      <c r="E309" s="27">
        <v>0</v>
      </c>
      <c r="F309" s="27">
        <v>0</v>
      </c>
      <c r="G309" s="27">
        <v>0</v>
      </c>
      <c r="H309" s="27">
        <v>0</v>
      </c>
      <c r="I309" s="27">
        <v>2788489</v>
      </c>
      <c r="J309" s="27">
        <v>0</v>
      </c>
      <c r="K309" s="27">
        <v>0</v>
      </c>
      <c r="L309" s="27">
        <v>0</v>
      </c>
      <c r="M309" s="27">
        <v>0</v>
      </c>
      <c r="N309" s="27">
        <v>0</v>
      </c>
      <c r="O309" s="27">
        <v>43262</v>
      </c>
      <c r="P309" s="27">
        <v>0</v>
      </c>
      <c r="Q309" s="27">
        <v>0</v>
      </c>
      <c r="R309" s="27">
        <v>0</v>
      </c>
      <c r="S309" s="27">
        <v>0</v>
      </c>
      <c r="T309" s="27">
        <v>0</v>
      </c>
      <c r="U309" s="27">
        <v>0</v>
      </c>
      <c r="V309" s="27">
        <v>0</v>
      </c>
      <c r="W309" s="27">
        <v>0</v>
      </c>
      <c r="X309" s="27">
        <v>1907068</v>
      </c>
      <c r="Y309" s="27">
        <v>0</v>
      </c>
      <c r="Z309" s="27">
        <v>0</v>
      </c>
      <c r="AA309" s="27">
        <v>0</v>
      </c>
      <c r="AB309" s="27">
        <v>0</v>
      </c>
      <c r="AC309" s="27">
        <v>0</v>
      </c>
      <c r="AD309" s="27">
        <v>0</v>
      </c>
      <c r="AE309" s="27">
        <v>0</v>
      </c>
      <c r="AF309" s="27">
        <v>0</v>
      </c>
      <c r="AG309" s="27">
        <v>0</v>
      </c>
      <c r="AH309" s="27">
        <v>0</v>
      </c>
      <c r="AI309" s="27">
        <v>0</v>
      </c>
      <c r="AJ309" s="27">
        <v>0</v>
      </c>
      <c r="AK309" s="27">
        <v>0</v>
      </c>
      <c r="AL309" s="27">
        <v>4738819</v>
      </c>
    </row>
    <row r="310" spans="1:38" s="6" customFormat="1" ht="15" x14ac:dyDescent="0.25">
      <c r="A310" s="77" t="s">
        <v>1056</v>
      </c>
      <c r="B310" s="28" t="s">
        <v>156</v>
      </c>
      <c r="C310" s="27">
        <v>0</v>
      </c>
      <c r="D310" s="27">
        <v>0</v>
      </c>
      <c r="E310" s="27">
        <v>0</v>
      </c>
      <c r="F310" s="27">
        <v>0</v>
      </c>
      <c r="G310" s="27">
        <v>0</v>
      </c>
      <c r="H310" s="27">
        <v>0</v>
      </c>
      <c r="I310" s="27">
        <v>0</v>
      </c>
      <c r="J310" s="27">
        <v>0</v>
      </c>
      <c r="K310" s="27">
        <v>0</v>
      </c>
      <c r="L310" s="27">
        <v>0</v>
      </c>
      <c r="M310" s="27">
        <v>0</v>
      </c>
      <c r="N310" s="27">
        <v>0</v>
      </c>
      <c r="O310" s="27">
        <v>0</v>
      </c>
      <c r="P310" s="27">
        <v>0</v>
      </c>
      <c r="Q310" s="27">
        <v>0</v>
      </c>
      <c r="R310" s="27">
        <v>0</v>
      </c>
      <c r="S310" s="27">
        <v>0</v>
      </c>
      <c r="T310" s="27">
        <v>0</v>
      </c>
      <c r="U310" s="27">
        <v>0</v>
      </c>
      <c r="V310" s="27">
        <v>0</v>
      </c>
      <c r="W310" s="27">
        <v>0</v>
      </c>
      <c r="X310" s="27">
        <v>0</v>
      </c>
      <c r="Y310" s="27">
        <v>0</v>
      </c>
      <c r="Z310" s="27">
        <v>166666666</v>
      </c>
      <c r="AA310" s="27">
        <v>0</v>
      </c>
      <c r="AB310" s="27">
        <v>0</v>
      </c>
      <c r="AC310" s="27">
        <v>0</v>
      </c>
      <c r="AD310" s="27">
        <v>0</v>
      </c>
      <c r="AE310" s="27">
        <v>0</v>
      </c>
      <c r="AF310" s="27">
        <v>0</v>
      </c>
      <c r="AG310" s="27">
        <v>0</v>
      </c>
      <c r="AH310" s="27">
        <v>0</v>
      </c>
      <c r="AI310" s="27">
        <v>0</v>
      </c>
      <c r="AJ310" s="27">
        <v>0</v>
      </c>
      <c r="AK310" s="27">
        <v>0</v>
      </c>
      <c r="AL310" s="27">
        <v>166666666</v>
      </c>
    </row>
    <row r="311" spans="1:38" s="6" customFormat="1" ht="15" x14ac:dyDescent="0.25">
      <c r="A311" s="77" t="s">
        <v>1057</v>
      </c>
      <c r="B311" s="28" t="s">
        <v>70</v>
      </c>
      <c r="C311" s="27">
        <v>0</v>
      </c>
      <c r="D311" s="27">
        <v>0</v>
      </c>
      <c r="E311" s="27">
        <v>0</v>
      </c>
      <c r="F311" s="27">
        <v>0</v>
      </c>
      <c r="G311" s="27">
        <v>0</v>
      </c>
      <c r="H311" s="27">
        <v>0</v>
      </c>
      <c r="I311" s="27">
        <v>0</v>
      </c>
      <c r="J311" s="27">
        <v>0</v>
      </c>
      <c r="K311" s="27">
        <v>0</v>
      </c>
      <c r="L311" s="27">
        <v>0</v>
      </c>
      <c r="M311" s="27">
        <v>0</v>
      </c>
      <c r="N311" s="27">
        <v>0</v>
      </c>
      <c r="O311" s="27">
        <v>0</v>
      </c>
      <c r="P311" s="27">
        <v>0</v>
      </c>
      <c r="Q311" s="27">
        <v>0</v>
      </c>
      <c r="R311" s="27">
        <v>0</v>
      </c>
      <c r="S311" s="27">
        <v>0</v>
      </c>
      <c r="T311" s="27">
        <v>0</v>
      </c>
      <c r="U311" s="27">
        <v>0</v>
      </c>
      <c r="V311" s="27">
        <v>0</v>
      </c>
      <c r="W311" s="27">
        <v>0</v>
      </c>
      <c r="X311" s="27">
        <v>0</v>
      </c>
      <c r="Y311" s="27">
        <v>0</v>
      </c>
      <c r="Z311" s="27">
        <v>0</v>
      </c>
      <c r="AA311" s="27">
        <v>0</v>
      </c>
      <c r="AB311" s="27">
        <v>195191919</v>
      </c>
      <c r="AC311" s="27">
        <v>0</v>
      </c>
      <c r="AD311" s="27">
        <v>0</v>
      </c>
      <c r="AE311" s="27">
        <v>0</v>
      </c>
      <c r="AF311" s="27">
        <v>0</v>
      </c>
      <c r="AG311" s="27">
        <v>0</v>
      </c>
      <c r="AH311" s="27">
        <v>0</v>
      </c>
      <c r="AI311" s="27">
        <v>0</v>
      </c>
      <c r="AJ311" s="27">
        <v>0</v>
      </c>
      <c r="AK311" s="27">
        <v>0</v>
      </c>
      <c r="AL311" s="27">
        <v>195191919</v>
      </c>
    </row>
    <row r="312" spans="1:38" s="6" customFormat="1" ht="15" x14ac:dyDescent="0.25">
      <c r="A312" s="118" t="s">
        <v>1058</v>
      </c>
      <c r="B312" s="119" t="s">
        <v>157</v>
      </c>
      <c r="C312" s="120">
        <v>0</v>
      </c>
      <c r="D312" s="120">
        <v>6506571</v>
      </c>
      <c r="E312" s="120">
        <v>27029557</v>
      </c>
      <c r="F312" s="120">
        <v>0</v>
      </c>
      <c r="G312" s="120">
        <v>6468320</v>
      </c>
      <c r="H312" s="120">
        <v>3784244</v>
      </c>
      <c r="I312" s="120">
        <v>38000087</v>
      </c>
      <c r="J312" s="120">
        <v>765798</v>
      </c>
      <c r="K312" s="120">
        <v>0</v>
      </c>
      <c r="L312" s="120">
        <v>67036218</v>
      </c>
      <c r="M312" s="120">
        <v>152542377</v>
      </c>
      <c r="N312" s="120">
        <v>50214099</v>
      </c>
      <c r="O312" s="120">
        <v>541312</v>
      </c>
      <c r="P312" s="120">
        <v>10932305</v>
      </c>
      <c r="Q312" s="120">
        <v>23778224</v>
      </c>
      <c r="R312" s="120">
        <v>0</v>
      </c>
      <c r="S312" s="120">
        <v>3719031</v>
      </c>
      <c r="T312" s="120">
        <v>0</v>
      </c>
      <c r="U312" s="120">
        <v>0</v>
      </c>
      <c r="V312" s="120">
        <v>0</v>
      </c>
      <c r="W312" s="120">
        <v>6539086</v>
      </c>
      <c r="X312" s="120">
        <v>151293515</v>
      </c>
      <c r="Y312" s="120">
        <v>5935016</v>
      </c>
      <c r="Z312" s="120">
        <v>167382406</v>
      </c>
      <c r="AA312" s="120">
        <v>6434284</v>
      </c>
      <c r="AB312" s="120">
        <v>450614868</v>
      </c>
      <c r="AC312" s="120">
        <v>0</v>
      </c>
      <c r="AD312" s="120">
        <v>0</v>
      </c>
      <c r="AE312" s="120">
        <v>75205450</v>
      </c>
      <c r="AF312" s="120">
        <v>4396178</v>
      </c>
      <c r="AG312" s="120">
        <v>0</v>
      </c>
      <c r="AH312" s="120">
        <v>0</v>
      </c>
      <c r="AI312" s="120">
        <v>2370690</v>
      </c>
      <c r="AJ312" s="120">
        <v>0</v>
      </c>
      <c r="AK312" s="120">
        <v>0</v>
      </c>
      <c r="AL312" s="120">
        <v>1261489636</v>
      </c>
    </row>
    <row r="313" spans="1:38" s="6" customFormat="1" ht="15" x14ac:dyDescent="0.25">
      <c r="A313" s="77" t="s">
        <v>1059</v>
      </c>
      <c r="B313" s="28" t="s">
        <v>144</v>
      </c>
      <c r="C313" s="27">
        <v>0</v>
      </c>
      <c r="D313" s="27">
        <v>0</v>
      </c>
      <c r="E313" s="27">
        <v>0</v>
      </c>
      <c r="F313" s="27">
        <v>0</v>
      </c>
      <c r="G313" s="27">
        <v>0</v>
      </c>
      <c r="H313" s="27">
        <v>0</v>
      </c>
      <c r="I313" s="27">
        <v>0</v>
      </c>
      <c r="J313" s="27">
        <v>0</v>
      </c>
      <c r="K313" s="27">
        <v>0</v>
      </c>
      <c r="L313" s="27">
        <v>0</v>
      </c>
      <c r="M313" s="27">
        <v>0</v>
      </c>
      <c r="N313" s="27">
        <v>0</v>
      </c>
      <c r="O313" s="27">
        <v>0</v>
      </c>
      <c r="P313" s="27">
        <v>0</v>
      </c>
      <c r="Q313" s="27">
        <v>0</v>
      </c>
      <c r="R313" s="27">
        <v>0</v>
      </c>
      <c r="S313" s="27">
        <v>0</v>
      </c>
      <c r="T313" s="27">
        <v>0</v>
      </c>
      <c r="U313" s="27">
        <v>0</v>
      </c>
      <c r="V313" s="27">
        <v>0</v>
      </c>
      <c r="W313" s="27">
        <v>0</v>
      </c>
      <c r="X313" s="27">
        <v>0</v>
      </c>
      <c r="Y313" s="27">
        <v>0</v>
      </c>
      <c r="Z313" s="27">
        <v>0</v>
      </c>
      <c r="AA313" s="27">
        <v>0</v>
      </c>
      <c r="AB313" s="27">
        <v>0</v>
      </c>
      <c r="AC313" s="27">
        <v>53831144</v>
      </c>
      <c r="AD313" s="27">
        <v>0</v>
      </c>
      <c r="AE313" s="27">
        <v>0</v>
      </c>
      <c r="AF313" s="27">
        <v>0</v>
      </c>
      <c r="AG313" s="27">
        <v>0</v>
      </c>
      <c r="AH313" s="27">
        <v>0</v>
      </c>
      <c r="AI313" s="27">
        <v>0</v>
      </c>
      <c r="AJ313" s="27">
        <v>0</v>
      </c>
      <c r="AK313" s="27">
        <v>0</v>
      </c>
      <c r="AL313" s="27">
        <v>53831144</v>
      </c>
    </row>
    <row r="314" spans="1:38" s="6" customFormat="1" ht="15" x14ac:dyDescent="0.25">
      <c r="A314" s="77" t="s">
        <v>1060</v>
      </c>
      <c r="B314" s="28" t="s">
        <v>145</v>
      </c>
      <c r="C314" s="27">
        <v>0</v>
      </c>
      <c r="D314" s="27">
        <v>0</v>
      </c>
      <c r="E314" s="27">
        <v>0</v>
      </c>
      <c r="F314" s="27">
        <v>0</v>
      </c>
      <c r="G314" s="27">
        <v>0</v>
      </c>
      <c r="H314" s="27">
        <v>0</v>
      </c>
      <c r="I314" s="27">
        <v>0</v>
      </c>
      <c r="J314" s="27">
        <v>0</v>
      </c>
      <c r="K314" s="27">
        <v>0</v>
      </c>
      <c r="L314" s="27">
        <v>0</v>
      </c>
      <c r="M314" s="27">
        <v>0</v>
      </c>
      <c r="N314" s="27">
        <v>0</v>
      </c>
      <c r="O314" s="27">
        <v>0</v>
      </c>
      <c r="P314" s="27">
        <v>0</v>
      </c>
      <c r="Q314" s="27">
        <v>0</v>
      </c>
      <c r="R314" s="27">
        <v>0</v>
      </c>
      <c r="S314" s="27">
        <v>0</v>
      </c>
      <c r="T314" s="27">
        <v>0</v>
      </c>
      <c r="U314" s="27">
        <v>0</v>
      </c>
      <c r="V314" s="27">
        <v>0</v>
      </c>
      <c r="W314" s="27">
        <v>0</v>
      </c>
      <c r="X314" s="27">
        <v>0</v>
      </c>
      <c r="Y314" s="27">
        <v>0</v>
      </c>
      <c r="Z314" s="27">
        <v>0</v>
      </c>
      <c r="AA314" s="27">
        <v>0</v>
      </c>
      <c r="AB314" s="27">
        <v>0</v>
      </c>
      <c r="AC314" s="27">
        <v>0</v>
      </c>
      <c r="AD314" s="27">
        <v>0</v>
      </c>
      <c r="AE314" s="27">
        <v>0</v>
      </c>
      <c r="AF314" s="27">
        <v>0</v>
      </c>
      <c r="AG314" s="27">
        <v>0</v>
      </c>
      <c r="AH314" s="27">
        <v>0</v>
      </c>
      <c r="AI314" s="27">
        <v>0</v>
      </c>
      <c r="AJ314" s="27">
        <v>0</v>
      </c>
      <c r="AK314" s="27">
        <v>0</v>
      </c>
      <c r="AL314" s="27">
        <v>0</v>
      </c>
    </row>
    <row r="315" spans="1:38" s="6" customFormat="1" ht="15" x14ac:dyDescent="0.25">
      <c r="A315" s="77" t="s">
        <v>1061</v>
      </c>
      <c r="B315" s="28" t="s">
        <v>146</v>
      </c>
      <c r="C315" s="27">
        <v>0</v>
      </c>
      <c r="D315" s="27">
        <v>0</v>
      </c>
      <c r="E315" s="27">
        <v>0</v>
      </c>
      <c r="F315" s="27">
        <v>0</v>
      </c>
      <c r="G315" s="27">
        <v>0</v>
      </c>
      <c r="H315" s="27">
        <v>0</v>
      </c>
      <c r="I315" s="27">
        <v>0</v>
      </c>
      <c r="J315" s="27">
        <v>0</v>
      </c>
      <c r="K315" s="27">
        <v>0</v>
      </c>
      <c r="L315" s="27">
        <v>0</v>
      </c>
      <c r="M315" s="27">
        <v>0</v>
      </c>
      <c r="N315" s="27">
        <v>0</v>
      </c>
      <c r="O315" s="27">
        <v>0</v>
      </c>
      <c r="P315" s="27">
        <v>0</v>
      </c>
      <c r="Q315" s="27">
        <v>0</v>
      </c>
      <c r="R315" s="27">
        <v>0</v>
      </c>
      <c r="S315" s="27">
        <v>0</v>
      </c>
      <c r="T315" s="27">
        <v>0</v>
      </c>
      <c r="U315" s="27">
        <v>0</v>
      </c>
      <c r="V315" s="27">
        <v>0</v>
      </c>
      <c r="W315" s="27">
        <v>0</v>
      </c>
      <c r="X315" s="27">
        <v>0</v>
      </c>
      <c r="Y315" s="27">
        <v>0</v>
      </c>
      <c r="Z315" s="27">
        <v>0</v>
      </c>
      <c r="AA315" s="27">
        <v>0</v>
      </c>
      <c r="AB315" s="27">
        <v>0</v>
      </c>
      <c r="AC315" s="27">
        <v>0</v>
      </c>
      <c r="AD315" s="27">
        <v>0</v>
      </c>
      <c r="AE315" s="27">
        <v>0</v>
      </c>
      <c r="AF315" s="27">
        <v>0</v>
      </c>
      <c r="AG315" s="27">
        <v>0</v>
      </c>
      <c r="AH315" s="27">
        <v>0</v>
      </c>
      <c r="AI315" s="27">
        <v>0</v>
      </c>
      <c r="AJ315" s="27">
        <v>0</v>
      </c>
      <c r="AK315" s="27">
        <v>0</v>
      </c>
      <c r="AL315" s="27">
        <v>0</v>
      </c>
    </row>
    <row r="316" spans="1:38" s="6" customFormat="1" ht="15" x14ac:dyDescent="0.25">
      <c r="A316" s="77" t="s">
        <v>1062</v>
      </c>
      <c r="B316" s="28" t="s">
        <v>147</v>
      </c>
      <c r="C316" s="27">
        <v>0</v>
      </c>
      <c r="D316" s="27">
        <v>0</v>
      </c>
      <c r="E316" s="27">
        <v>0</v>
      </c>
      <c r="F316" s="27">
        <v>0</v>
      </c>
      <c r="G316" s="27">
        <v>0</v>
      </c>
      <c r="H316" s="27">
        <v>0</v>
      </c>
      <c r="I316" s="27">
        <v>0</v>
      </c>
      <c r="J316" s="27">
        <v>5395469</v>
      </c>
      <c r="K316" s="27">
        <v>0</v>
      </c>
      <c r="L316" s="27">
        <v>0</v>
      </c>
      <c r="M316" s="27">
        <v>0</v>
      </c>
      <c r="N316" s="27">
        <v>0</v>
      </c>
      <c r="O316" s="27">
        <v>5395469</v>
      </c>
      <c r="P316" s="27">
        <v>0</v>
      </c>
      <c r="Q316" s="27">
        <v>0</v>
      </c>
      <c r="R316" s="27">
        <v>0</v>
      </c>
      <c r="S316" s="27">
        <v>0</v>
      </c>
      <c r="T316" s="27">
        <v>0</v>
      </c>
      <c r="U316" s="27">
        <v>0</v>
      </c>
      <c r="V316" s="27">
        <v>0</v>
      </c>
      <c r="W316" s="27">
        <v>0</v>
      </c>
      <c r="X316" s="27">
        <v>0</v>
      </c>
      <c r="Y316" s="27">
        <v>0</v>
      </c>
      <c r="Z316" s="27">
        <v>0</v>
      </c>
      <c r="AA316" s="27">
        <v>0</v>
      </c>
      <c r="AB316" s="27">
        <v>0</v>
      </c>
      <c r="AC316" s="27">
        <v>2052170</v>
      </c>
      <c r="AD316" s="27">
        <v>0</v>
      </c>
      <c r="AE316" s="27">
        <v>0</v>
      </c>
      <c r="AF316" s="27">
        <v>0</v>
      </c>
      <c r="AG316" s="27">
        <v>0</v>
      </c>
      <c r="AH316" s="27">
        <v>0</v>
      </c>
      <c r="AI316" s="27">
        <v>0</v>
      </c>
      <c r="AJ316" s="27">
        <v>0</v>
      </c>
      <c r="AK316" s="27">
        <v>0</v>
      </c>
      <c r="AL316" s="27">
        <v>12843108</v>
      </c>
    </row>
    <row r="317" spans="1:38" s="6" customFormat="1" ht="15" x14ac:dyDescent="0.25">
      <c r="A317" s="77" t="s">
        <v>1063</v>
      </c>
      <c r="B317" s="28" t="s">
        <v>148</v>
      </c>
      <c r="C317" s="27">
        <v>0</v>
      </c>
      <c r="D317" s="27">
        <v>0</v>
      </c>
      <c r="E317" s="27">
        <v>0</v>
      </c>
      <c r="F317" s="27">
        <v>0</v>
      </c>
      <c r="G317" s="27">
        <v>0</v>
      </c>
      <c r="H317" s="27">
        <v>0</v>
      </c>
      <c r="I317" s="27">
        <v>0</v>
      </c>
      <c r="J317" s="27">
        <v>0</v>
      </c>
      <c r="K317" s="27">
        <v>0</v>
      </c>
      <c r="L317" s="27">
        <v>0</v>
      </c>
      <c r="M317" s="27">
        <v>0</v>
      </c>
      <c r="N317" s="27">
        <v>0</v>
      </c>
      <c r="O317" s="27">
        <v>0</v>
      </c>
      <c r="P317" s="27">
        <v>0</v>
      </c>
      <c r="Q317" s="27">
        <v>0</v>
      </c>
      <c r="R317" s="27">
        <v>0</v>
      </c>
      <c r="S317" s="27">
        <v>0</v>
      </c>
      <c r="T317" s="27">
        <v>0</v>
      </c>
      <c r="U317" s="27">
        <v>0</v>
      </c>
      <c r="V317" s="27">
        <v>0</v>
      </c>
      <c r="W317" s="27">
        <v>0</v>
      </c>
      <c r="X317" s="27">
        <v>0</v>
      </c>
      <c r="Y317" s="27">
        <v>0</v>
      </c>
      <c r="Z317" s="27">
        <v>0</v>
      </c>
      <c r="AA317" s="27">
        <v>0</v>
      </c>
      <c r="AB317" s="27">
        <v>0</v>
      </c>
      <c r="AC317" s="27">
        <v>0</v>
      </c>
      <c r="AD317" s="27">
        <v>0</v>
      </c>
      <c r="AE317" s="27">
        <v>0</v>
      </c>
      <c r="AF317" s="27">
        <v>0</v>
      </c>
      <c r="AG317" s="27">
        <v>0</v>
      </c>
      <c r="AH317" s="27">
        <v>0</v>
      </c>
      <c r="AI317" s="27">
        <v>0</v>
      </c>
      <c r="AJ317" s="27">
        <v>0</v>
      </c>
      <c r="AK317" s="27">
        <v>0</v>
      </c>
      <c r="AL317" s="27">
        <v>0</v>
      </c>
    </row>
    <row r="318" spans="1:38" s="6" customFormat="1" ht="15" x14ac:dyDescent="0.25">
      <c r="A318" s="77" t="s">
        <v>1064</v>
      </c>
      <c r="B318" s="28" t="s">
        <v>149</v>
      </c>
      <c r="C318" s="27">
        <v>0</v>
      </c>
      <c r="D318" s="27">
        <v>0</v>
      </c>
      <c r="E318" s="27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7">
        <v>0</v>
      </c>
      <c r="Q318" s="27">
        <v>0</v>
      </c>
      <c r="R318" s="27">
        <v>0</v>
      </c>
      <c r="S318" s="27">
        <v>0</v>
      </c>
      <c r="T318" s="27">
        <v>0</v>
      </c>
      <c r="U318" s="27">
        <v>0</v>
      </c>
      <c r="V318" s="27">
        <v>0</v>
      </c>
      <c r="W318" s="27">
        <v>0</v>
      </c>
      <c r="X318" s="27">
        <v>0</v>
      </c>
      <c r="Y318" s="27">
        <v>0</v>
      </c>
      <c r="Z318" s="27">
        <v>0</v>
      </c>
      <c r="AA318" s="27">
        <v>0</v>
      </c>
      <c r="AB318" s="27">
        <v>0</v>
      </c>
      <c r="AC318" s="27">
        <v>0</v>
      </c>
      <c r="AD318" s="27">
        <v>0</v>
      </c>
      <c r="AE318" s="27">
        <v>0</v>
      </c>
      <c r="AF318" s="27">
        <v>0</v>
      </c>
      <c r="AG318" s="27">
        <v>0</v>
      </c>
      <c r="AH318" s="27">
        <v>0</v>
      </c>
      <c r="AI318" s="27">
        <v>0</v>
      </c>
      <c r="AJ318" s="27">
        <v>0</v>
      </c>
      <c r="AK318" s="27">
        <v>0</v>
      </c>
      <c r="AL318" s="27">
        <v>0</v>
      </c>
    </row>
    <row r="319" spans="1:38" s="6" customFormat="1" ht="15" x14ac:dyDescent="0.25">
      <c r="A319" s="77" t="s">
        <v>1065</v>
      </c>
      <c r="B319" s="28" t="s">
        <v>150</v>
      </c>
      <c r="C319" s="27">
        <v>0</v>
      </c>
      <c r="D319" s="27">
        <v>0</v>
      </c>
      <c r="E319" s="27">
        <v>0</v>
      </c>
      <c r="F319" s="27">
        <v>0</v>
      </c>
      <c r="G319" s="27">
        <v>0</v>
      </c>
      <c r="H319" s="27">
        <v>0</v>
      </c>
      <c r="I319" s="27">
        <v>0</v>
      </c>
      <c r="J319" s="27">
        <v>0</v>
      </c>
      <c r="K319" s="27">
        <v>0</v>
      </c>
      <c r="L319" s="27">
        <v>0</v>
      </c>
      <c r="M319" s="27">
        <v>0</v>
      </c>
      <c r="N319" s="27">
        <v>0</v>
      </c>
      <c r="O319" s="27">
        <v>0</v>
      </c>
      <c r="P319" s="27">
        <v>0</v>
      </c>
      <c r="Q319" s="27">
        <v>0</v>
      </c>
      <c r="R319" s="27">
        <v>0</v>
      </c>
      <c r="S319" s="27">
        <v>0</v>
      </c>
      <c r="T319" s="27">
        <v>0</v>
      </c>
      <c r="U319" s="27">
        <v>0</v>
      </c>
      <c r="V319" s="27">
        <v>0</v>
      </c>
      <c r="W319" s="27">
        <v>0</v>
      </c>
      <c r="X319" s="27">
        <v>0</v>
      </c>
      <c r="Y319" s="27">
        <v>0</v>
      </c>
      <c r="Z319" s="27">
        <v>0</v>
      </c>
      <c r="AA319" s="27">
        <v>0</v>
      </c>
      <c r="AB319" s="27">
        <v>0</v>
      </c>
      <c r="AC319" s="27">
        <v>0</v>
      </c>
      <c r="AD319" s="27">
        <v>0</v>
      </c>
      <c r="AE319" s="27">
        <v>0</v>
      </c>
      <c r="AF319" s="27">
        <v>0</v>
      </c>
      <c r="AG319" s="27">
        <v>0</v>
      </c>
      <c r="AH319" s="27">
        <v>0</v>
      </c>
      <c r="AI319" s="27">
        <v>0</v>
      </c>
      <c r="AJ319" s="27">
        <v>0</v>
      </c>
      <c r="AK319" s="27">
        <v>0</v>
      </c>
      <c r="AL319" s="27">
        <v>0</v>
      </c>
    </row>
    <row r="320" spans="1:38" s="6" customFormat="1" ht="15" x14ac:dyDescent="0.25">
      <c r="A320" s="77" t="s">
        <v>1066</v>
      </c>
      <c r="B320" s="28" t="s">
        <v>151</v>
      </c>
      <c r="C320" s="27">
        <v>0</v>
      </c>
      <c r="D320" s="27">
        <v>0</v>
      </c>
      <c r="E320" s="27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7">
        <v>0</v>
      </c>
      <c r="Q320" s="27">
        <v>0</v>
      </c>
      <c r="R320" s="27">
        <v>0</v>
      </c>
      <c r="S320" s="27">
        <v>0</v>
      </c>
      <c r="T320" s="27">
        <v>0</v>
      </c>
      <c r="U320" s="27">
        <v>0</v>
      </c>
      <c r="V320" s="27">
        <v>0</v>
      </c>
      <c r="W320" s="27">
        <v>0</v>
      </c>
      <c r="X320" s="27">
        <v>0</v>
      </c>
      <c r="Y320" s="27">
        <v>0</v>
      </c>
      <c r="Z320" s="27">
        <v>0</v>
      </c>
      <c r="AA320" s="27">
        <v>0</v>
      </c>
      <c r="AB320" s="27">
        <v>0</v>
      </c>
      <c r="AC320" s="27">
        <v>0</v>
      </c>
      <c r="AD320" s="27">
        <v>0</v>
      </c>
      <c r="AE320" s="27">
        <v>0</v>
      </c>
      <c r="AF320" s="27">
        <v>0</v>
      </c>
      <c r="AG320" s="27">
        <v>0</v>
      </c>
      <c r="AH320" s="27">
        <v>0</v>
      </c>
      <c r="AI320" s="27">
        <v>0</v>
      </c>
      <c r="AJ320" s="27">
        <v>0</v>
      </c>
      <c r="AK320" s="27">
        <v>0</v>
      </c>
      <c r="AL320" s="27">
        <v>0</v>
      </c>
    </row>
    <row r="321" spans="1:38" s="6" customFormat="1" ht="15" x14ac:dyDescent="0.25">
      <c r="A321" s="77" t="s">
        <v>1067</v>
      </c>
      <c r="B321" s="28" t="s">
        <v>152</v>
      </c>
      <c r="C321" s="27">
        <v>0</v>
      </c>
      <c r="D321" s="27">
        <v>0</v>
      </c>
      <c r="E321" s="27">
        <v>0</v>
      </c>
      <c r="F321" s="27">
        <v>0</v>
      </c>
      <c r="G321" s="27">
        <v>0</v>
      </c>
      <c r="H321" s="27">
        <v>0</v>
      </c>
      <c r="I321" s="27">
        <v>0</v>
      </c>
      <c r="J321" s="27">
        <v>0</v>
      </c>
      <c r="K321" s="27">
        <v>0</v>
      </c>
      <c r="L321" s="27">
        <v>0</v>
      </c>
      <c r="M321" s="27">
        <v>0</v>
      </c>
      <c r="N321" s="27">
        <v>0</v>
      </c>
      <c r="O321" s="27">
        <v>0</v>
      </c>
      <c r="P321" s="27">
        <v>0</v>
      </c>
      <c r="Q321" s="27">
        <v>0</v>
      </c>
      <c r="R321" s="27">
        <v>0</v>
      </c>
      <c r="S321" s="27">
        <v>0</v>
      </c>
      <c r="T321" s="27">
        <v>0</v>
      </c>
      <c r="U321" s="27">
        <v>0</v>
      </c>
      <c r="V321" s="27">
        <v>0</v>
      </c>
      <c r="W321" s="27">
        <v>0</v>
      </c>
      <c r="X321" s="27">
        <v>0</v>
      </c>
      <c r="Y321" s="27">
        <v>0</v>
      </c>
      <c r="Z321" s="27">
        <v>0</v>
      </c>
      <c r="AA321" s="27">
        <v>0</v>
      </c>
      <c r="AB321" s="27">
        <v>0</v>
      </c>
      <c r="AC321" s="27">
        <v>723532</v>
      </c>
      <c r="AD321" s="27">
        <v>0</v>
      </c>
      <c r="AE321" s="27">
        <v>0</v>
      </c>
      <c r="AF321" s="27">
        <v>0</v>
      </c>
      <c r="AG321" s="27">
        <v>0</v>
      </c>
      <c r="AH321" s="27">
        <v>0</v>
      </c>
      <c r="AI321" s="27">
        <v>0</v>
      </c>
      <c r="AJ321" s="27">
        <v>0</v>
      </c>
      <c r="AK321" s="27">
        <v>0</v>
      </c>
      <c r="AL321" s="27">
        <v>723532</v>
      </c>
    </row>
    <row r="322" spans="1:38" s="6" customFormat="1" ht="15" x14ac:dyDescent="0.25">
      <c r="A322" s="77" t="s">
        <v>1068</v>
      </c>
      <c r="B322" s="28" t="s">
        <v>153</v>
      </c>
      <c r="C322" s="27">
        <v>0</v>
      </c>
      <c r="D322" s="27">
        <v>0</v>
      </c>
      <c r="E322" s="27">
        <v>0</v>
      </c>
      <c r="F322" s="27">
        <v>0</v>
      </c>
      <c r="G322" s="27">
        <v>0</v>
      </c>
      <c r="H322" s="27">
        <v>0</v>
      </c>
      <c r="I322" s="27">
        <v>0</v>
      </c>
      <c r="J322" s="27">
        <v>0</v>
      </c>
      <c r="K322" s="27">
        <v>0</v>
      </c>
      <c r="L322" s="27">
        <v>0</v>
      </c>
      <c r="M322" s="27">
        <v>0</v>
      </c>
      <c r="N322" s="27">
        <v>0</v>
      </c>
      <c r="O322" s="27">
        <v>0</v>
      </c>
      <c r="P322" s="27">
        <v>0</v>
      </c>
      <c r="Q322" s="27">
        <v>0</v>
      </c>
      <c r="R322" s="27">
        <v>0</v>
      </c>
      <c r="S322" s="27">
        <v>0</v>
      </c>
      <c r="T322" s="27">
        <v>0</v>
      </c>
      <c r="U322" s="27">
        <v>0</v>
      </c>
      <c r="V322" s="27">
        <v>0</v>
      </c>
      <c r="W322" s="27">
        <v>0</v>
      </c>
      <c r="X322" s="27">
        <v>0</v>
      </c>
      <c r="Y322" s="27">
        <v>0</v>
      </c>
      <c r="Z322" s="27">
        <v>0</v>
      </c>
      <c r="AA322" s="27">
        <v>0</v>
      </c>
      <c r="AB322" s="27">
        <v>0</v>
      </c>
      <c r="AC322" s="27">
        <v>0</v>
      </c>
      <c r="AD322" s="27">
        <v>0</v>
      </c>
      <c r="AE322" s="27">
        <v>0</v>
      </c>
      <c r="AF322" s="27">
        <v>0</v>
      </c>
      <c r="AG322" s="27">
        <v>0</v>
      </c>
      <c r="AH322" s="27">
        <v>0</v>
      </c>
      <c r="AI322" s="27">
        <v>0</v>
      </c>
      <c r="AJ322" s="27">
        <v>0</v>
      </c>
      <c r="AK322" s="27">
        <v>0</v>
      </c>
      <c r="AL322" s="27">
        <v>0</v>
      </c>
    </row>
    <row r="323" spans="1:38" s="6" customFormat="1" ht="15" x14ac:dyDescent="0.25">
      <c r="A323" s="77" t="s">
        <v>1069</v>
      </c>
      <c r="B323" s="28" t="s">
        <v>154</v>
      </c>
      <c r="C323" s="27">
        <v>0</v>
      </c>
      <c r="D323" s="27">
        <v>0</v>
      </c>
      <c r="E323" s="27">
        <v>0</v>
      </c>
      <c r="F323" s="27">
        <v>0</v>
      </c>
      <c r="G323" s="27">
        <v>0</v>
      </c>
      <c r="H323" s="27">
        <v>0</v>
      </c>
      <c r="I323" s="27">
        <v>0</v>
      </c>
      <c r="J323" s="27">
        <v>0</v>
      </c>
      <c r="K323" s="27">
        <v>0</v>
      </c>
      <c r="L323" s="27">
        <v>0</v>
      </c>
      <c r="M323" s="27">
        <v>0</v>
      </c>
      <c r="N323" s="27">
        <v>0</v>
      </c>
      <c r="O323" s="27">
        <v>0</v>
      </c>
      <c r="P323" s="27">
        <v>0</v>
      </c>
      <c r="Q323" s="27">
        <v>0</v>
      </c>
      <c r="R323" s="27">
        <v>0</v>
      </c>
      <c r="S323" s="27">
        <v>0</v>
      </c>
      <c r="T323" s="27">
        <v>0</v>
      </c>
      <c r="U323" s="27">
        <v>0</v>
      </c>
      <c r="V323" s="27">
        <v>0</v>
      </c>
      <c r="W323" s="27">
        <v>0</v>
      </c>
      <c r="X323" s="27">
        <v>0</v>
      </c>
      <c r="Y323" s="27">
        <v>0</v>
      </c>
      <c r="Z323" s="27">
        <v>0</v>
      </c>
      <c r="AA323" s="27">
        <v>0</v>
      </c>
      <c r="AB323" s="27">
        <v>0</v>
      </c>
      <c r="AC323" s="27">
        <v>0</v>
      </c>
      <c r="AD323" s="27">
        <v>0</v>
      </c>
      <c r="AE323" s="27">
        <v>0</v>
      </c>
      <c r="AF323" s="27">
        <v>0</v>
      </c>
      <c r="AG323" s="27">
        <v>0</v>
      </c>
      <c r="AH323" s="27">
        <v>0</v>
      </c>
      <c r="AI323" s="27">
        <v>0</v>
      </c>
      <c r="AJ323" s="27">
        <v>0</v>
      </c>
      <c r="AK323" s="27">
        <v>0</v>
      </c>
      <c r="AL323" s="27">
        <v>0</v>
      </c>
    </row>
    <row r="324" spans="1:38" s="6" customFormat="1" ht="15" x14ac:dyDescent="0.25">
      <c r="A324" s="77" t="s">
        <v>1070</v>
      </c>
      <c r="B324" s="28" t="s">
        <v>155</v>
      </c>
      <c r="C324" s="27">
        <v>0</v>
      </c>
      <c r="D324" s="27">
        <v>0</v>
      </c>
      <c r="E324" s="27">
        <v>0</v>
      </c>
      <c r="F324" s="27">
        <v>0</v>
      </c>
      <c r="G324" s="27">
        <v>0</v>
      </c>
      <c r="H324" s="27">
        <v>0</v>
      </c>
      <c r="I324" s="27">
        <v>0</v>
      </c>
      <c r="J324" s="27">
        <v>0</v>
      </c>
      <c r="K324" s="27">
        <v>0</v>
      </c>
      <c r="L324" s="27">
        <v>0</v>
      </c>
      <c r="M324" s="27">
        <v>0</v>
      </c>
      <c r="N324" s="27">
        <v>0</v>
      </c>
      <c r="O324" s="27">
        <v>0</v>
      </c>
      <c r="P324" s="27">
        <v>0</v>
      </c>
      <c r="Q324" s="27">
        <v>0</v>
      </c>
      <c r="R324" s="27">
        <v>0</v>
      </c>
      <c r="S324" s="27">
        <v>0</v>
      </c>
      <c r="T324" s="27">
        <v>0</v>
      </c>
      <c r="U324" s="27">
        <v>0</v>
      </c>
      <c r="V324" s="27">
        <v>0</v>
      </c>
      <c r="W324" s="27">
        <v>0</v>
      </c>
      <c r="X324" s="27">
        <v>0</v>
      </c>
      <c r="Y324" s="27">
        <v>0</v>
      </c>
      <c r="Z324" s="27">
        <v>0</v>
      </c>
      <c r="AA324" s="27">
        <v>0</v>
      </c>
      <c r="AB324" s="27">
        <v>0</v>
      </c>
      <c r="AC324" s="27">
        <v>0</v>
      </c>
      <c r="AD324" s="27">
        <v>0</v>
      </c>
      <c r="AE324" s="27">
        <v>0</v>
      </c>
      <c r="AF324" s="27">
        <v>0</v>
      </c>
      <c r="AG324" s="27">
        <v>0</v>
      </c>
      <c r="AH324" s="27">
        <v>0</v>
      </c>
      <c r="AI324" s="27">
        <v>0</v>
      </c>
      <c r="AJ324" s="27">
        <v>0</v>
      </c>
      <c r="AK324" s="27">
        <v>0</v>
      </c>
      <c r="AL324" s="27">
        <v>0</v>
      </c>
    </row>
    <row r="325" spans="1:38" s="6" customFormat="1" ht="15" x14ac:dyDescent="0.25">
      <c r="A325" s="77" t="s">
        <v>1071</v>
      </c>
      <c r="B325" s="28" t="s">
        <v>156</v>
      </c>
      <c r="C325" s="27">
        <v>0</v>
      </c>
      <c r="D325" s="27">
        <v>0</v>
      </c>
      <c r="E325" s="27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7">
        <v>166666667</v>
      </c>
      <c r="Q325" s="27">
        <v>0</v>
      </c>
      <c r="R325" s="27">
        <v>0</v>
      </c>
      <c r="S325" s="27">
        <v>0</v>
      </c>
      <c r="T325" s="27">
        <v>0</v>
      </c>
      <c r="U325" s="27">
        <v>0</v>
      </c>
      <c r="V325" s="27">
        <v>0</v>
      </c>
      <c r="W325" s="27">
        <v>0</v>
      </c>
      <c r="X325" s="27">
        <v>0</v>
      </c>
      <c r="Y325" s="27">
        <v>0</v>
      </c>
      <c r="Z325" s="27">
        <v>0</v>
      </c>
      <c r="AA325" s="27">
        <v>0</v>
      </c>
      <c r="AB325" s="27">
        <v>0</v>
      </c>
      <c r="AC325" s="27">
        <v>0</v>
      </c>
      <c r="AD325" s="27">
        <v>0</v>
      </c>
      <c r="AE325" s="27">
        <v>0</v>
      </c>
      <c r="AF325" s="27">
        <v>0</v>
      </c>
      <c r="AG325" s="27">
        <v>0</v>
      </c>
      <c r="AH325" s="27">
        <v>0</v>
      </c>
      <c r="AI325" s="27">
        <v>0</v>
      </c>
      <c r="AJ325" s="27">
        <v>0</v>
      </c>
      <c r="AK325" s="27">
        <v>0</v>
      </c>
      <c r="AL325" s="27">
        <v>166666667</v>
      </c>
    </row>
    <row r="326" spans="1:38" s="6" customFormat="1" ht="15" x14ac:dyDescent="0.25">
      <c r="A326" s="77" t="s">
        <v>1072</v>
      </c>
      <c r="B326" s="28" t="s">
        <v>70</v>
      </c>
      <c r="C326" s="27">
        <v>0</v>
      </c>
      <c r="D326" s="27">
        <v>0</v>
      </c>
      <c r="E326" s="27">
        <v>0</v>
      </c>
      <c r="F326" s="27">
        <v>0</v>
      </c>
      <c r="G326" s="27">
        <v>0</v>
      </c>
      <c r="H326" s="27">
        <v>0</v>
      </c>
      <c r="I326" s="27">
        <v>0</v>
      </c>
      <c r="J326" s="27">
        <v>0</v>
      </c>
      <c r="K326" s="27">
        <v>0</v>
      </c>
      <c r="L326" s="27">
        <v>0</v>
      </c>
      <c r="M326" s="27">
        <v>0</v>
      </c>
      <c r="N326" s="27">
        <v>0</v>
      </c>
      <c r="O326" s="27">
        <v>0</v>
      </c>
      <c r="P326" s="27">
        <v>0</v>
      </c>
      <c r="Q326" s="27">
        <v>0</v>
      </c>
      <c r="R326" s="27">
        <v>0</v>
      </c>
      <c r="S326" s="27">
        <v>0</v>
      </c>
      <c r="T326" s="27">
        <v>0</v>
      </c>
      <c r="U326" s="27">
        <v>0</v>
      </c>
      <c r="V326" s="27">
        <v>0</v>
      </c>
      <c r="W326" s="27">
        <v>0</v>
      </c>
      <c r="X326" s="27">
        <v>0</v>
      </c>
      <c r="Y326" s="27">
        <v>0</v>
      </c>
      <c r="Z326" s="27">
        <v>0</v>
      </c>
      <c r="AA326" s="27">
        <v>0</v>
      </c>
      <c r="AB326" s="27">
        <v>0</v>
      </c>
      <c r="AC326" s="27">
        <v>0</v>
      </c>
      <c r="AD326" s="27">
        <v>0</v>
      </c>
      <c r="AE326" s="27">
        <v>0</v>
      </c>
      <c r="AF326" s="27">
        <v>0</v>
      </c>
      <c r="AG326" s="27">
        <v>0</v>
      </c>
      <c r="AH326" s="27">
        <v>0</v>
      </c>
      <c r="AI326" s="27">
        <v>0</v>
      </c>
      <c r="AJ326" s="27">
        <v>0</v>
      </c>
      <c r="AK326" s="27">
        <v>0</v>
      </c>
      <c r="AL326" s="27">
        <v>0</v>
      </c>
    </row>
    <row r="327" spans="1:38" s="6" customFormat="1" ht="15" x14ac:dyDescent="0.25">
      <c r="A327" s="118" t="s">
        <v>1073</v>
      </c>
      <c r="B327" s="119" t="s">
        <v>158</v>
      </c>
      <c r="C327" s="120">
        <v>0</v>
      </c>
      <c r="D327" s="120">
        <v>0</v>
      </c>
      <c r="E327" s="120">
        <v>0</v>
      </c>
      <c r="F327" s="120">
        <v>0</v>
      </c>
      <c r="G327" s="120">
        <v>0</v>
      </c>
      <c r="H327" s="120">
        <v>0</v>
      </c>
      <c r="I327" s="120">
        <v>0</v>
      </c>
      <c r="J327" s="120">
        <v>5395469</v>
      </c>
      <c r="K327" s="120">
        <v>0</v>
      </c>
      <c r="L327" s="120">
        <v>0</v>
      </c>
      <c r="M327" s="120">
        <v>0</v>
      </c>
      <c r="N327" s="120">
        <v>0</v>
      </c>
      <c r="O327" s="120">
        <v>5395469</v>
      </c>
      <c r="P327" s="120">
        <v>166666667</v>
      </c>
      <c r="Q327" s="120">
        <v>0</v>
      </c>
      <c r="R327" s="120">
        <v>0</v>
      </c>
      <c r="S327" s="120">
        <v>0</v>
      </c>
      <c r="T327" s="120">
        <v>0</v>
      </c>
      <c r="U327" s="120">
        <v>0</v>
      </c>
      <c r="V327" s="120">
        <v>0</v>
      </c>
      <c r="W327" s="120">
        <v>0</v>
      </c>
      <c r="X327" s="120">
        <v>0</v>
      </c>
      <c r="Y327" s="120">
        <v>0</v>
      </c>
      <c r="Z327" s="120">
        <v>0</v>
      </c>
      <c r="AA327" s="120">
        <v>0</v>
      </c>
      <c r="AB327" s="120">
        <v>0</v>
      </c>
      <c r="AC327" s="120">
        <v>56606846</v>
      </c>
      <c r="AD327" s="120">
        <v>0</v>
      </c>
      <c r="AE327" s="120">
        <v>0</v>
      </c>
      <c r="AF327" s="120">
        <v>0</v>
      </c>
      <c r="AG327" s="120">
        <v>0</v>
      </c>
      <c r="AH327" s="120">
        <v>0</v>
      </c>
      <c r="AI327" s="120">
        <v>0</v>
      </c>
      <c r="AJ327" s="120">
        <v>0</v>
      </c>
      <c r="AK327" s="120">
        <v>0</v>
      </c>
      <c r="AL327" s="120">
        <v>234064451</v>
      </c>
    </row>
    <row r="328" spans="1:38" s="6" customFormat="1" ht="15" collapsed="1" x14ac:dyDescent="0.25">
      <c r="A328" s="78" t="s">
        <v>61</v>
      </c>
      <c r="B328" s="34" t="s">
        <v>97</v>
      </c>
      <c r="C328" s="35">
        <v>0</v>
      </c>
      <c r="D328" s="35">
        <v>6506571</v>
      </c>
      <c r="E328" s="35">
        <v>27029557</v>
      </c>
      <c r="F328" s="35">
        <v>0</v>
      </c>
      <c r="G328" s="35">
        <v>6468320</v>
      </c>
      <c r="H328" s="35">
        <v>3784244</v>
      </c>
      <c r="I328" s="35">
        <v>38000087</v>
      </c>
      <c r="J328" s="35">
        <v>6161267</v>
      </c>
      <c r="K328" s="35">
        <v>0</v>
      </c>
      <c r="L328" s="35">
        <v>67036218</v>
      </c>
      <c r="M328" s="35">
        <v>152542377</v>
      </c>
      <c r="N328" s="35">
        <v>50214099</v>
      </c>
      <c r="O328" s="35">
        <v>5936781</v>
      </c>
      <c r="P328" s="35">
        <v>177598972</v>
      </c>
      <c r="Q328" s="35">
        <v>23778224</v>
      </c>
      <c r="R328" s="35">
        <v>0</v>
      </c>
      <c r="S328" s="35">
        <v>3719031</v>
      </c>
      <c r="T328" s="35">
        <v>0</v>
      </c>
      <c r="U328" s="35">
        <v>0</v>
      </c>
      <c r="V328" s="35">
        <v>0</v>
      </c>
      <c r="W328" s="35">
        <v>6539086</v>
      </c>
      <c r="X328" s="35">
        <v>151293515</v>
      </c>
      <c r="Y328" s="35">
        <v>5935016</v>
      </c>
      <c r="Z328" s="35">
        <v>167382406</v>
      </c>
      <c r="AA328" s="35">
        <v>6434284</v>
      </c>
      <c r="AB328" s="35">
        <v>450614868</v>
      </c>
      <c r="AC328" s="35">
        <v>56606846</v>
      </c>
      <c r="AD328" s="35">
        <v>0</v>
      </c>
      <c r="AE328" s="35">
        <v>75205450</v>
      </c>
      <c r="AF328" s="35">
        <v>4396178</v>
      </c>
      <c r="AG328" s="35">
        <v>0</v>
      </c>
      <c r="AH328" s="35">
        <v>0</v>
      </c>
      <c r="AI328" s="35">
        <v>2370690</v>
      </c>
      <c r="AJ328" s="35">
        <v>0</v>
      </c>
      <c r="AK328" s="35">
        <v>0</v>
      </c>
      <c r="AL328" s="35">
        <v>1495554087</v>
      </c>
    </row>
    <row r="329" spans="1:38" s="6" customFormat="1" ht="15" x14ac:dyDescent="0.25">
      <c r="A329" s="77" t="s">
        <v>1074</v>
      </c>
      <c r="B329" s="28" t="s">
        <v>144</v>
      </c>
      <c r="C329" s="27">
        <v>0</v>
      </c>
      <c r="D329" s="27">
        <v>0</v>
      </c>
      <c r="E329" s="27">
        <v>0</v>
      </c>
      <c r="F329" s="27">
        <v>0</v>
      </c>
      <c r="G329" s="27">
        <v>0</v>
      </c>
      <c r="H329" s="27">
        <v>0</v>
      </c>
      <c r="I329" s="27">
        <v>0</v>
      </c>
      <c r="J329" s="27">
        <v>0</v>
      </c>
      <c r="K329" s="27">
        <v>0</v>
      </c>
      <c r="L329" s="27">
        <v>0</v>
      </c>
      <c r="M329" s="27">
        <v>0</v>
      </c>
      <c r="N329" s="27">
        <v>0</v>
      </c>
      <c r="O329" s="27">
        <v>0</v>
      </c>
      <c r="P329" s="27">
        <v>0</v>
      </c>
      <c r="Q329" s="27">
        <v>0</v>
      </c>
      <c r="R329" s="27">
        <v>0</v>
      </c>
      <c r="S329" s="27">
        <v>0</v>
      </c>
      <c r="T329" s="27">
        <v>0</v>
      </c>
      <c r="U329" s="27">
        <v>0</v>
      </c>
      <c r="V329" s="27">
        <v>0</v>
      </c>
      <c r="W329" s="27">
        <v>0</v>
      </c>
      <c r="X329" s="27">
        <v>0</v>
      </c>
      <c r="Y329" s="27">
        <v>0</v>
      </c>
      <c r="Z329" s="27">
        <v>0</v>
      </c>
      <c r="AA329" s="27">
        <v>0</v>
      </c>
      <c r="AB329" s="27">
        <v>0</v>
      </c>
      <c r="AC329" s="27">
        <v>0</v>
      </c>
      <c r="AD329" s="27">
        <v>0</v>
      </c>
      <c r="AE329" s="27">
        <v>0</v>
      </c>
      <c r="AF329" s="27">
        <v>0</v>
      </c>
      <c r="AG329" s="27">
        <v>0</v>
      </c>
      <c r="AH329" s="27">
        <v>0</v>
      </c>
      <c r="AI329" s="27">
        <v>0</v>
      </c>
      <c r="AJ329" s="27">
        <v>0</v>
      </c>
      <c r="AK329" s="27">
        <v>0</v>
      </c>
      <c r="AL329" s="27">
        <v>0</v>
      </c>
    </row>
    <row r="330" spans="1:38" s="6" customFormat="1" ht="15" x14ac:dyDescent="0.25">
      <c r="A330" s="77" t="s">
        <v>1075</v>
      </c>
      <c r="B330" s="28" t="s">
        <v>145</v>
      </c>
      <c r="C330" s="27">
        <v>0</v>
      </c>
      <c r="D330" s="27">
        <v>0</v>
      </c>
      <c r="E330" s="27">
        <v>0</v>
      </c>
      <c r="F330" s="27">
        <v>0</v>
      </c>
      <c r="G330" s="27">
        <v>0</v>
      </c>
      <c r="H330" s="27">
        <v>0</v>
      </c>
      <c r="I330" s="27">
        <v>0</v>
      </c>
      <c r="J330" s="27">
        <v>0</v>
      </c>
      <c r="K330" s="27">
        <v>0</v>
      </c>
      <c r="L330" s="27">
        <v>0</v>
      </c>
      <c r="M330" s="27">
        <v>0</v>
      </c>
      <c r="N330" s="27">
        <v>0</v>
      </c>
      <c r="O330" s="27">
        <v>0</v>
      </c>
      <c r="P330" s="27">
        <v>0</v>
      </c>
      <c r="Q330" s="27">
        <v>0</v>
      </c>
      <c r="R330" s="27">
        <v>0</v>
      </c>
      <c r="S330" s="27">
        <v>0</v>
      </c>
      <c r="T330" s="27">
        <v>0</v>
      </c>
      <c r="U330" s="27">
        <v>0</v>
      </c>
      <c r="V330" s="27">
        <v>0</v>
      </c>
      <c r="W330" s="27">
        <v>0</v>
      </c>
      <c r="X330" s="27">
        <v>0</v>
      </c>
      <c r="Y330" s="27">
        <v>0</v>
      </c>
      <c r="Z330" s="27">
        <v>0</v>
      </c>
      <c r="AA330" s="27">
        <v>0</v>
      </c>
      <c r="AB330" s="27">
        <v>0</v>
      </c>
      <c r="AC330" s="27">
        <v>0</v>
      </c>
      <c r="AD330" s="27">
        <v>0</v>
      </c>
      <c r="AE330" s="27">
        <v>0</v>
      </c>
      <c r="AF330" s="27">
        <v>0</v>
      </c>
      <c r="AG330" s="27">
        <v>0</v>
      </c>
      <c r="AH330" s="27">
        <v>0</v>
      </c>
      <c r="AI330" s="27">
        <v>0</v>
      </c>
      <c r="AJ330" s="27">
        <v>0</v>
      </c>
      <c r="AK330" s="27">
        <v>0</v>
      </c>
      <c r="AL330" s="27">
        <v>0</v>
      </c>
    </row>
    <row r="331" spans="1:38" s="6" customFormat="1" ht="15" x14ac:dyDescent="0.25">
      <c r="A331" s="77" t="s">
        <v>1076</v>
      </c>
      <c r="B331" s="28" t="s">
        <v>146</v>
      </c>
      <c r="C331" s="27">
        <v>0</v>
      </c>
      <c r="D331" s="27">
        <v>0</v>
      </c>
      <c r="E331" s="27">
        <v>0</v>
      </c>
      <c r="F331" s="27">
        <v>0</v>
      </c>
      <c r="G331" s="27">
        <v>0</v>
      </c>
      <c r="H331" s="27">
        <v>0</v>
      </c>
      <c r="I331" s="27">
        <v>0</v>
      </c>
      <c r="J331" s="27">
        <v>0</v>
      </c>
      <c r="K331" s="27">
        <v>0</v>
      </c>
      <c r="L331" s="27">
        <v>0</v>
      </c>
      <c r="M331" s="27">
        <v>0</v>
      </c>
      <c r="N331" s="27">
        <v>0</v>
      </c>
      <c r="O331" s="27">
        <v>0</v>
      </c>
      <c r="P331" s="27">
        <v>0</v>
      </c>
      <c r="Q331" s="27">
        <v>0</v>
      </c>
      <c r="R331" s="27">
        <v>0</v>
      </c>
      <c r="S331" s="27">
        <v>0</v>
      </c>
      <c r="T331" s="27">
        <v>0</v>
      </c>
      <c r="U331" s="27">
        <v>0</v>
      </c>
      <c r="V331" s="27">
        <v>0</v>
      </c>
      <c r="W331" s="27">
        <v>0</v>
      </c>
      <c r="X331" s="27">
        <v>0</v>
      </c>
      <c r="Y331" s="27">
        <v>0</v>
      </c>
      <c r="Z331" s="27">
        <v>0</v>
      </c>
      <c r="AA331" s="27">
        <v>0</v>
      </c>
      <c r="AB331" s="27">
        <v>0</v>
      </c>
      <c r="AC331" s="27">
        <v>0</v>
      </c>
      <c r="AD331" s="27">
        <v>0</v>
      </c>
      <c r="AE331" s="27">
        <v>0</v>
      </c>
      <c r="AF331" s="27">
        <v>0</v>
      </c>
      <c r="AG331" s="27">
        <v>0</v>
      </c>
      <c r="AH331" s="27">
        <v>0</v>
      </c>
      <c r="AI331" s="27">
        <v>0</v>
      </c>
      <c r="AJ331" s="27">
        <v>0</v>
      </c>
      <c r="AK331" s="27">
        <v>0</v>
      </c>
      <c r="AL331" s="27">
        <v>0</v>
      </c>
    </row>
    <row r="332" spans="1:38" s="6" customFormat="1" ht="15" x14ac:dyDescent="0.25">
      <c r="A332" s="77" t="s">
        <v>1077</v>
      </c>
      <c r="B332" s="28" t="s">
        <v>147</v>
      </c>
      <c r="C332" s="27">
        <v>0</v>
      </c>
      <c r="D332" s="27">
        <v>0</v>
      </c>
      <c r="E332" s="27">
        <v>0</v>
      </c>
      <c r="F332" s="27">
        <v>0</v>
      </c>
      <c r="G332" s="27">
        <v>0</v>
      </c>
      <c r="H332" s="27">
        <v>0</v>
      </c>
      <c r="I332" s="27">
        <v>0</v>
      </c>
      <c r="J332" s="27">
        <v>0</v>
      </c>
      <c r="K332" s="27">
        <v>0</v>
      </c>
      <c r="L332" s="27">
        <v>0</v>
      </c>
      <c r="M332" s="27">
        <v>0</v>
      </c>
      <c r="N332" s="27">
        <v>0</v>
      </c>
      <c r="O332" s="27">
        <v>0</v>
      </c>
      <c r="P332" s="27">
        <v>0</v>
      </c>
      <c r="Q332" s="27">
        <v>0</v>
      </c>
      <c r="R332" s="27">
        <v>0</v>
      </c>
      <c r="S332" s="27">
        <v>0</v>
      </c>
      <c r="T332" s="27">
        <v>0</v>
      </c>
      <c r="U332" s="27">
        <v>0</v>
      </c>
      <c r="V332" s="27">
        <v>0</v>
      </c>
      <c r="W332" s="27">
        <v>0</v>
      </c>
      <c r="X332" s="27">
        <v>0</v>
      </c>
      <c r="Y332" s="27">
        <v>0</v>
      </c>
      <c r="Z332" s="27">
        <v>0</v>
      </c>
      <c r="AA332" s="27">
        <v>0</v>
      </c>
      <c r="AB332" s="27">
        <v>0</v>
      </c>
      <c r="AC332" s="27">
        <v>0</v>
      </c>
      <c r="AD332" s="27">
        <v>0</v>
      </c>
      <c r="AE332" s="27">
        <v>0</v>
      </c>
      <c r="AF332" s="27">
        <v>0</v>
      </c>
      <c r="AG332" s="27">
        <v>0</v>
      </c>
      <c r="AH332" s="27">
        <v>0</v>
      </c>
      <c r="AI332" s="27">
        <v>0</v>
      </c>
      <c r="AJ332" s="27">
        <v>0</v>
      </c>
      <c r="AK332" s="27">
        <v>0</v>
      </c>
      <c r="AL332" s="27">
        <v>0</v>
      </c>
    </row>
    <row r="333" spans="1:38" s="6" customFormat="1" ht="15" x14ac:dyDescent="0.25">
      <c r="A333" s="77" t="s">
        <v>1078</v>
      </c>
      <c r="B333" s="28" t="s">
        <v>148</v>
      </c>
      <c r="C333" s="27">
        <v>0</v>
      </c>
      <c r="D333" s="27">
        <v>0</v>
      </c>
      <c r="E333" s="27">
        <v>0</v>
      </c>
      <c r="F333" s="27">
        <v>0</v>
      </c>
      <c r="G333" s="27">
        <v>0</v>
      </c>
      <c r="H333" s="27">
        <v>0</v>
      </c>
      <c r="I333" s="27">
        <v>0</v>
      </c>
      <c r="J333" s="27">
        <v>0</v>
      </c>
      <c r="K333" s="27">
        <v>0</v>
      </c>
      <c r="L333" s="27">
        <v>0</v>
      </c>
      <c r="M333" s="27">
        <v>0</v>
      </c>
      <c r="N333" s="27">
        <v>0</v>
      </c>
      <c r="O333" s="27">
        <v>0</v>
      </c>
      <c r="P333" s="27">
        <v>0</v>
      </c>
      <c r="Q333" s="27">
        <v>0</v>
      </c>
      <c r="R333" s="27">
        <v>0</v>
      </c>
      <c r="S333" s="27">
        <v>0</v>
      </c>
      <c r="T333" s="27">
        <v>0</v>
      </c>
      <c r="U333" s="27">
        <v>0</v>
      </c>
      <c r="V333" s="27">
        <v>0</v>
      </c>
      <c r="W333" s="27">
        <v>0</v>
      </c>
      <c r="X333" s="27">
        <v>0</v>
      </c>
      <c r="Y333" s="27">
        <v>0</v>
      </c>
      <c r="Z333" s="27">
        <v>0</v>
      </c>
      <c r="AA333" s="27">
        <v>0</v>
      </c>
      <c r="AB333" s="27">
        <v>0</v>
      </c>
      <c r="AC333" s="27">
        <v>0</v>
      </c>
      <c r="AD333" s="27">
        <v>0</v>
      </c>
      <c r="AE333" s="27">
        <v>0</v>
      </c>
      <c r="AF333" s="27">
        <v>0</v>
      </c>
      <c r="AG333" s="27">
        <v>0</v>
      </c>
      <c r="AH333" s="27">
        <v>0</v>
      </c>
      <c r="AI333" s="27">
        <v>0</v>
      </c>
      <c r="AJ333" s="27">
        <v>0</v>
      </c>
      <c r="AK333" s="27">
        <v>0</v>
      </c>
      <c r="AL333" s="27">
        <v>0</v>
      </c>
    </row>
    <row r="334" spans="1:38" s="6" customFormat="1" ht="15" x14ac:dyDescent="0.25">
      <c r="A334" s="77" t="s">
        <v>1079</v>
      </c>
      <c r="B334" s="28" t="s">
        <v>149</v>
      </c>
      <c r="C334" s="27">
        <v>0</v>
      </c>
      <c r="D334" s="27">
        <v>0</v>
      </c>
      <c r="E334" s="27">
        <v>0</v>
      </c>
      <c r="F334" s="27">
        <v>0</v>
      </c>
      <c r="G334" s="27">
        <v>0</v>
      </c>
      <c r="H334" s="27">
        <v>0</v>
      </c>
      <c r="I334" s="27">
        <v>0</v>
      </c>
      <c r="J334" s="27">
        <v>0</v>
      </c>
      <c r="K334" s="27">
        <v>0</v>
      </c>
      <c r="L334" s="27">
        <v>0</v>
      </c>
      <c r="M334" s="27">
        <v>0</v>
      </c>
      <c r="N334" s="27">
        <v>0</v>
      </c>
      <c r="O334" s="27">
        <v>0</v>
      </c>
      <c r="P334" s="27">
        <v>0</v>
      </c>
      <c r="Q334" s="27">
        <v>0</v>
      </c>
      <c r="R334" s="27">
        <v>0</v>
      </c>
      <c r="S334" s="27">
        <v>0</v>
      </c>
      <c r="T334" s="27">
        <v>0</v>
      </c>
      <c r="U334" s="27">
        <v>0</v>
      </c>
      <c r="V334" s="27">
        <v>0</v>
      </c>
      <c r="W334" s="27">
        <v>0</v>
      </c>
      <c r="X334" s="27">
        <v>0</v>
      </c>
      <c r="Y334" s="27">
        <v>0</v>
      </c>
      <c r="Z334" s="27">
        <v>0</v>
      </c>
      <c r="AA334" s="27">
        <v>0</v>
      </c>
      <c r="AB334" s="27">
        <v>0</v>
      </c>
      <c r="AC334" s="27">
        <v>0</v>
      </c>
      <c r="AD334" s="27">
        <v>0</v>
      </c>
      <c r="AE334" s="27">
        <v>0</v>
      </c>
      <c r="AF334" s="27">
        <v>0</v>
      </c>
      <c r="AG334" s="27">
        <v>0</v>
      </c>
      <c r="AH334" s="27">
        <v>0</v>
      </c>
      <c r="AI334" s="27">
        <v>0</v>
      </c>
      <c r="AJ334" s="27">
        <v>0</v>
      </c>
      <c r="AK334" s="27">
        <v>0</v>
      </c>
      <c r="AL334" s="27">
        <v>0</v>
      </c>
    </row>
    <row r="335" spans="1:38" s="6" customFormat="1" ht="15" x14ac:dyDescent="0.25">
      <c r="A335" s="77" t="s">
        <v>1080</v>
      </c>
      <c r="B335" s="28" t="s">
        <v>150</v>
      </c>
      <c r="C335" s="27">
        <v>0</v>
      </c>
      <c r="D335" s="27">
        <v>0</v>
      </c>
      <c r="E335" s="27">
        <v>0</v>
      </c>
      <c r="F335" s="27">
        <v>0</v>
      </c>
      <c r="G335" s="27">
        <v>0</v>
      </c>
      <c r="H335" s="27">
        <v>0</v>
      </c>
      <c r="I335" s="27">
        <v>0</v>
      </c>
      <c r="J335" s="27">
        <v>0</v>
      </c>
      <c r="K335" s="27">
        <v>0</v>
      </c>
      <c r="L335" s="27">
        <v>0</v>
      </c>
      <c r="M335" s="27">
        <v>0</v>
      </c>
      <c r="N335" s="27">
        <v>0</v>
      </c>
      <c r="O335" s="27">
        <v>0</v>
      </c>
      <c r="P335" s="27">
        <v>0</v>
      </c>
      <c r="Q335" s="27">
        <v>0</v>
      </c>
      <c r="R335" s="27">
        <v>0</v>
      </c>
      <c r="S335" s="27">
        <v>0</v>
      </c>
      <c r="T335" s="27">
        <v>0</v>
      </c>
      <c r="U335" s="27">
        <v>0</v>
      </c>
      <c r="V335" s="27">
        <v>0</v>
      </c>
      <c r="W335" s="27">
        <v>0</v>
      </c>
      <c r="X335" s="27">
        <v>0</v>
      </c>
      <c r="Y335" s="27">
        <v>0</v>
      </c>
      <c r="Z335" s="27">
        <v>0</v>
      </c>
      <c r="AA335" s="27">
        <v>0</v>
      </c>
      <c r="AB335" s="27">
        <v>0</v>
      </c>
      <c r="AC335" s="27">
        <v>0</v>
      </c>
      <c r="AD335" s="27">
        <v>0</v>
      </c>
      <c r="AE335" s="27">
        <v>0</v>
      </c>
      <c r="AF335" s="27">
        <v>0</v>
      </c>
      <c r="AG335" s="27">
        <v>0</v>
      </c>
      <c r="AH335" s="27">
        <v>0</v>
      </c>
      <c r="AI335" s="27">
        <v>0</v>
      </c>
      <c r="AJ335" s="27">
        <v>0</v>
      </c>
      <c r="AK335" s="27">
        <v>0</v>
      </c>
      <c r="AL335" s="27">
        <v>0</v>
      </c>
    </row>
    <row r="336" spans="1:38" s="6" customFormat="1" ht="15" x14ac:dyDescent="0.25">
      <c r="A336" s="77" t="s">
        <v>1081</v>
      </c>
      <c r="B336" s="28" t="s">
        <v>151</v>
      </c>
      <c r="C336" s="27">
        <v>0</v>
      </c>
      <c r="D336" s="27">
        <v>0</v>
      </c>
      <c r="E336" s="27">
        <v>0</v>
      </c>
      <c r="F336" s="27">
        <v>0</v>
      </c>
      <c r="G336" s="27">
        <v>0</v>
      </c>
      <c r="H336" s="27">
        <v>0</v>
      </c>
      <c r="I336" s="27">
        <v>0</v>
      </c>
      <c r="J336" s="27">
        <v>0</v>
      </c>
      <c r="K336" s="27">
        <v>0</v>
      </c>
      <c r="L336" s="27">
        <v>0</v>
      </c>
      <c r="M336" s="27">
        <v>0</v>
      </c>
      <c r="N336" s="27">
        <v>0</v>
      </c>
      <c r="O336" s="27">
        <v>0</v>
      </c>
      <c r="P336" s="27">
        <v>0</v>
      </c>
      <c r="Q336" s="27">
        <v>0</v>
      </c>
      <c r="R336" s="27">
        <v>0</v>
      </c>
      <c r="S336" s="27">
        <v>0</v>
      </c>
      <c r="T336" s="27">
        <v>0</v>
      </c>
      <c r="U336" s="27">
        <v>0</v>
      </c>
      <c r="V336" s="27">
        <v>0</v>
      </c>
      <c r="W336" s="27">
        <v>0</v>
      </c>
      <c r="X336" s="27">
        <v>0</v>
      </c>
      <c r="Y336" s="27">
        <v>0</v>
      </c>
      <c r="Z336" s="27">
        <v>0</v>
      </c>
      <c r="AA336" s="27">
        <v>0</v>
      </c>
      <c r="AB336" s="27">
        <v>0</v>
      </c>
      <c r="AC336" s="27">
        <v>0</v>
      </c>
      <c r="AD336" s="27">
        <v>0</v>
      </c>
      <c r="AE336" s="27">
        <v>0</v>
      </c>
      <c r="AF336" s="27">
        <v>0</v>
      </c>
      <c r="AG336" s="27">
        <v>0</v>
      </c>
      <c r="AH336" s="27">
        <v>0</v>
      </c>
      <c r="AI336" s="27">
        <v>0</v>
      </c>
      <c r="AJ336" s="27">
        <v>0</v>
      </c>
      <c r="AK336" s="27">
        <v>0</v>
      </c>
      <c r="AL336" s="27">
        <v>0</v>
      </c>
    </row>
    <row r="337" spans="1:38" s="6" customFormat="1" ht="15" x14ac:dyDescent="0.25">
      <c r="A337" s="77" t="s">
        <v>1082</v>
      </c>
      <c r="B337" s="28" t="s">
        <v>152</v>
      </c>
      <c r="C337" s="27">
        <v>0</v>
      </c>
      <c r="D337" s="27">
        <v>0</v>
      </c>
      <c r="E337" s="27">
        <v>0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7">
        <v>0</v>
      </c>
      <c r="Q337" s="27">
        <v>0</v>
      </c>
      <c r="R337" s="27">
        <v>0</v>
      </c>
      <c r="S337" s="27">
        <v>0</v>
      </c>
      <c r="T337" s="27">
        <v>0</v>
      </c>
      <c r="U337" s="27">
        <v>0</v>
      </c>
      <c r="V337" s="27">
        <v>0</v>
      </c>
      <c r="W337" s="27">
        <v>0</v>
      </c>
      <c r="X337" s="27">
        <v>0</v>
      </c>
      <c r="Y337" s="27">
        <v>0</v>
      </c>
      <c r="Z337" s="27">
        <v>0</v>
      </c>
      <c r="AA337" s="27">
        <v>0</v>
      </c>
      <c r="AB337" s="27">
        <v>0</v>
      </c>
      <c r="AC337" s="27">
        <v>0</v>
      </c>
      <c r="AD337" s="27">
        <v>0</v>
      </c>
      <c r="AE337" s="27">
        <v>0</v>
      </c>
      <c r="AF337" s="27">
        <v>0</v>
      </c>
      <c r="AG337" s="27">
        <v>0</v>
      </c>
      <c r="AH337" s="27">
        <v>0</v>
      </c>
      <c r="AI337" s="27">
        <v>0</v>
      </c>
      <c r="AJ337" s="27">
        <v>0</v>
      </c>
      <c r="AK337" s="27">
        <v>0</v>
      </c>
      <c r="AL337" s="27">
        <v>0</v>
      </c>
    </row>
    <row r="338" spans="1:38" s="6" customFormat="1" ht="15" x14ac:dyDescent="0.25">
      <c r="A338" s="77" t="s">
        <v>1083</v>
      </c>
      <c r="B338" s="28" t="s">
        <v>153</v>
      </c>
      <c r="C338" s="27">
        <v>0</v>
      </c>
      <c r="D338" s="27">
        <v>0</v>
      </c>
      <c r="E338" s="27">
        <v>0</v>
      </c>
      <c r="F338" s="27">
        <v>0</v>
      </c>
      <c r="G338" s="27">
        <v>0</v>
      </c>
      <c r="H338" s="27">
        <v>0</v>
      </c>
      <c r="I338" s="27">
        <v>0</v>
      </c>
      <c r="J338" s="27">
        <v>0</v>
      </c>
      <c r="K338" s="27">
        <v>0</v>
      </c>
      <c r="L338" s="27">
        <v>0</v>
      </c>
      <c r="M338" s="27">
        <v>0</v>
      </c>
      <c r="N338" s="27">
        <v>0</v>
      </c>
      <c r="O338" s="27">
        <v>0</v>
      </c>
      <c r="P338" s="27">
        <v>0</v>
      </c>
      <c r="Q338" s="27">
        <v>0</v>
      </c>
      <c r="R338" s="27">
        <v>0</v>
      </c>
      <c r="S338" s="27">
        <v>0</v>
      </c>
      <c r="T338" s="27">
        <v>0</v>
      </c>
      <c r="U338" s="27">
        <v>0</v>
      </c>
      <c r="V338" s="27">
        <v>0</v>
      </c>
      <c r="W338" s="27">
        <v>0</v>
      </c>
      <c r="X338" s="27">
        <v>0</v>
      </c>
      <c r="Y338" s="27">
        <v>0</v>
      </c>
      <c r="Z338" s="27">
        <v>0</v>
      </c>
      <c r="AA338" s="27">
        <v>0</v>
      </c>
      <c r="AB338" s="27">
        <v>0</v>
      </c>
      <c r="AC338" s="27">
        <v>0</v>
      </c>
      <c r="AD338" s="27">
        <v>0</v>
      </c>
      <c r="AE338" s="27">
        <v>0</v>
      </c>
      <c r="AF338" s="27">
        <v>0</v>
      </c>
      <c r="AG338" s="27">
        <v>0</v>
      </c>
      <c r="AH338" s="27">
        <v>0</v>
      </c>
      <c r="AI338" s="27">
        <v>0</v>
      </c>
      <c r="AJ338" s="27">
        <v>0</v>
      </c>
      <c r="AK338" s="27">
        <v>0</v>
      </c>
      <c r="AL338" s="27">
        <v>0</v>
      </c>
    </row>
    <row r="339" spans="1:38" s="6" customFormat="1" ht="15" x14ac:dyDescent="0.25">
      <c r="A339" s="77" t="s">
        <v>1084</v>
      </c>
      <c r="B339" s="28" t="s">
        <v>154</v>
      </c>
      <c r="C339" s="27">
        <v>0</v>
      </c>
      <c r="D339" s="27">
        <v>0</v>
      </c>
      <c r="E339" s="27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7">
        <v>0</v>
      </c>
      <c r="Q339" s="27">
        <v>0</v>
      </c>
      <c r="R339" s="27">
        <v>0</v>
      </c>
      <c r="S339" s="27">
        <v>0</v>
      </c>
      <c r="T339" s="27">
        <v>0</v>
      </c>
      <c r="U339" s="27">
        <v>0</v>
      </c>
      <c r="V339" s="27">
        <v>0</v>
      </c>
      <c r="W339" s="27">
        <v>0</v>
      </c>
      <c r="X339" s="27">
        <v>0</v>
      </c>
      <c r="Y339" s="27">
        <v>0</v>
      </c>
      <c r="Z339" s="27">
        <v>0</v>
      </c>
      <c r="AA339" s="27">
        <v>0</v>
      </c>
      <c r="AB339" s="27">
        <v>0</v>
      </c>
      <c r="AC339" s="27">
        <v>0</v>
      </c>
      <c r="AD339" s="27">
        <v>0</v>
      </c>
      <c r="AE339" s="27">
        <v>0</v>
      </c>
      <c r="AF339" s="27">
        <v>0</v>
      </c>
      <c r="AG339" s="27">
        <v>0</v>
      </c>
      <c r="AH339" s="27">
        <v>0</v>
      </c>
      <c r="AI339" s="27">
        <v>0</v>
      </c>
      <c r="AJ339" s="27">
        <v>0</v>
      </c>
      <c r="AK339" s="27">
        <v>0</v>
      </c>
      <c r="AL339" s="27">
        <v>0</v>
      </c>
    </row>
    <row r="340" spans="1:38" s="6" customFormat="1" ht="15" x14ac:dyDescent="0.25">
      <c r="A340" s="77" t="s">
        <v>1085</v>
      </c>
      <c r="B340" s="28" t="s">
        <v>155</v>
      </c>
      <c r="C340" s="27">
        <v>0</v>
      </c>
      <c r="D340" s="27">
        <v>0</v>
      </c>
      <c r="E340" s="27">
        <v>0</v>
      </c>
      <c r="F340" s="27">
        <v>0</v>
      </c>
      <c r="G340" s="27">
        <v>0</v>
      </c>
      <c r="H340" s="27">
        <v>0</v>
      </c>
      <c r="I340" s="27">
        <v>0</v>
      </c>
      <c r="J340" s="27">
        <v>0</v>
      </c>
      <c r="K340" s="27">
        <v>0</v>
      </c>
      <c r="L340" s="27">
        <v>0</v>
      </c>
      <c r="M340" s="27">
        <v>0</v>
      </c>
      <c r="N340" s="27">
        <v>0</v>
      </c>
      <c r="O340" s="27">
        <v>0</v>
      </c>
      <c r="P340" s="27">
        <v>0</v>
      </c>
      <c r="Q340" s="27">
        <v>0</v>
      </c>
      <c r="R340" s="27">
        <v>0</v>
      </c>
      <c r="S340" s="27">
        <v>0</v>
      </c>
      <c r="T340" s="27">
        <v>0</v>
      </c>
      <c r="U340" s="27">
        <v>0</v>
      </c>
      <c r="V340" s="27">
        <v>0</v>
      </c>
      <c r="W340" s="27">
        <v>0</v>
      </c>
      <c r="X340" s="27">
        <v>0</v>
      </c>
      <c r="Y340" s="27">
        <v>0</v>
      </c>
      <c r="Z340" s="27">
        <v>0</v>
      </c>
      <c r="AA340" s="27">
        <v>0</v>
      </c>
      <c r="AB340" s="27">
        <v>0</v>
      </c>
      <c r="AC340" s="27">
        <v>0</v>
      </c>
      <c r="AD340" s="27">
        <v>0</v>
      </c>
      <c r="AE340" s="27">
        <v>0</v>
      </c>
      <c r="AF340" s="27">
        <v>0</v>
      </c>
      <c r="AG340" s="27">
        <v>0</v>
      </c>
      <c r="AH340" s="27">
        <v>0</v>
      </c>
      <c r="AI340" s="27">
        <v>0</v>
      </c>
      <c r="AJ340" s="27">
        <v>0</v>
      </c>
      <c r="AK340" s="27">
        <v>0</v>
      </c>
      <c r="AL340" s="27">
        <v>0</v>
      </c>
    </row>
    <row r="341" spans="1:38" s="6" customFormat="1" ht="15" x14ac:dyDescent="0.25">
      <c r="A341" s="77" t="s">
        <v>1086</v>
      </c>
      <c r="B341" s="28" t="s">
        <v>156</v>
      </c>
      <c r="C341" s="27">
        <v>0</v>
      </c>
      <c r="D341" s="27">
        <v>0</v>
      </c>
      <c r="E341" s="27">
        <v>0</v>
      </c>
      <c r="F341" s="27">
        <v>0</v>
      </c>
      <c r="G341" s="27">
        <v>0</v>
      </c>
      <c r="H341" s="27">
        <v>0</v>
      </c>
      <c r="I341" s="27">
        <v>0</v>
      </c>
      <c r="J341" s="27">
        <v>0</v>
      </c>
      <c r="K341" s="27">
        <v>0</v>
      </c>
      <c r="L341" s="27">
        <v>0</v>
      </c>
      <c r="M341" s="27">
        <v>0</v>
      </c>
      <c r="N341" s="27">
        <v>0</v>
      </c>
      <c r="O341" s="27">
        <v>0</v>
      </c>
      <c r="P341" s="27">
        <v>0</v>
      </c>
      <c r="Q341" s="27">
        <v>0</v>
      </c>
      <c r="R341" s="27">
        <v>0</v>
      </c>
      <c r="S341" s="27">
        <v>0</v>
      </c>
      <c r="T341" s="27">
        <v>0</v>
      </c>
      <c r="U341" s="27">
        <v>0</v>
      </c>
      <c r="V341" s="27">
        <v>0</v>
      </c>
      <c r="W341" s="27">
        <v>0</v>
      </c>
      <c r="X341" s="27">
        <v>0</v>
      </c>
      <c r="Y341" s="27">
        <v>0</v>
      </c>
      <c r="Z341" s="27">
        <v>0</v>
      </c>
      <c r="AA341" s="27">
        <v>0</v>
      </c>
      <c r="AB341" s="27">
        <v>0</v>
      </c>
      <c r="AC341" s="27">
        <v>0</v>
      </c>
      <c r="AD341" s="27">
        <v>0</v>
      </c>
      <c r="AE341" s="27">
        <v>0</v>
      </c>
      <c r="AF341" s="27">
        <v>0</v>
      </c>
      <c r="AG341" s="27">
        <v>0</v>
      </c>
      <c r="AH341" s="27">
        <v>0</v>
      </c>
      <c r="AI341" s="27">
        <v>0</v>
      </c>
      <c r="AJ341" s="27">
        <v>0</v>
      </c>
      <c r="AK341" s="27">
        <v>0</v>
      </c>
      <c r="AL341" s="27">
        <v>0</v>
      </c>
    </row>
    <row r="342" spans="1:38" s="6" customFormat="1" ht="15" x14ac:dyDescent="0.25">
      <c r="A342" s="77" t="s">
        <v>1087</v>
      </c>
      <c r="B342" s="28" t="s">
        <v>70</v>
      </c>
      <c r="C342" s="27">
        <v>0</v>
      </c>
      <c r="D342" s="27">
        <v>0</v>
      </c>
      <c r="E342" s="27">
        <v>0</v>
      </c>
      <c r="F342" s="27">
        <v>0</v>
      </c>
      <c r="G342" s="27">
        <v>0</v>
      </c>
      <c r="H342" s="27">
        <v>0</v>
      </c>
      <c r="I342" s="27">
        <v>0</v>
      </c>
      <c r="J342" s="27">
        <v>0</v>
      </c>
      <c r="K342" s="27">
        <v>0</v>
      </c>
      <c r="L342" s="27">
        <v>0</v>
      </c>
      <c r="M342" s="27">
        <v>0</v>
      </c>
      <c r="N342" s="27">
        <v>0</v>
      </c>
      <c r="O342" s="27">
        <v>0</v>
      </c>
      <c r="P342" s="27">
        <v>0</v>
      </c>
      <c r="Q342" s="27">
        <v>0</v>
      </c>
      <c r="R342" s="27">
        <v>0</v>
      </c>
      <c r="S342" s="27">
        <v>0</v>
      </c>
      <c r="T342" s="27">
        <v>0</v>
      </c>
      <c r="U342" s="27">
        <v>0</v>
      </c>
      <c r="V342" s="27">
        <v>0</v>
      </c>
      <c r="W342" s="27">
        <v>0</v>
      </c>
      <c r="X342" s="27">
        <v>0</v>
      </c>
      <c r="Y342" s="27">
        <v>0</v>
      </c>
      <c r="Z342" s="27">
        <v>0</v>
      </c>
      <c r="AA342" s="27">
        <v>0</v>
      </c>
      <c r="AB342" s="27">
        <v>0</v>
      </c>
      <c r="AC342" s="27">
        <v>0</v>
      </c>
      <c r="AD342" s="27">
        <v>0</v>
      </c>
      <c r="AE342" s="27">
        <v>0</v>
      </c>
      <c r="AF342" s="27">
        <v>0</v>
      </c>
      <c r="AG342" s="27">
        <v>0</v>
      </c>
      <c r="AH342" s="27">
        <v>0</v>
      </c>
      <c r="AI342" s="27">
        <v>0</v>
      </c>
      <c r="AJ342" s="27">
        <v>0</v>
      </c>
      <c r="AK342" s="27">
        <v>0</v>
      </c>
      <c r="AL342" s="27">
        <v>0</v>
      </c>
    </row>
    <row r="343" spans="1:38" s="6" customFormat="1" ht="15" x14ac:dyDescent="0.25">
      <c r="A343" s="118" t="s">
        <v>1088</v>
      </c>
      <c r="B343" s="119" t="s">
        <v>214</v>
      </c>
      <c r="C343" s="120">
        <v>0</v>
      </c>
      <c r="D343" s="120">
        <v>0</v>
      </c>
      <c r="E343" s="120">
        <v>0</v>
      </c>
      <c r="F343" s="120">
        <v>0</v>
      </c>
      <c r="G343" s="120">
        <v>0</v>
      </c>
      <c r="H343" s="120">
        <v>0</v>
      </c>
      <c r="I343" s="120">
        <v>0</v>
      </c>
      <c r="J343" s="120">
        <v>0</v>
      </c>
      <c r="K343" s="120">
        <v>0</v>
      </c>
      <c r="L343" s="120">
        <v>0</v>
      </c>
      <c r="M343" s="120">
        <v>0</v>
      </c>
      <c r="N343" s="120">
        <v>0</v>
      </c>
      <c r="O343" s="120">
        <v>0</v>
      </c>
      <c r="P343" s="120">
        <v>0</v>
      </c>
      <c r="Q343" s="120">
        <v>0</v>
      </c>
      <c r="R343" s="120">
        <v>0</v>
      </c>
      <c r="S343" s="120">
        <v>0</v>
      </c>
      <c r="T343" s="120">
        <v>0</v>
      </c>
      <c r="U343" s="120">
        <v>0</v>
      </c>
      <c r="V343" s="120">
        <v>0</v>
      </c>
      <c r="W343" s="120">
        <v>0</v>
      </c>
      <c r="X343" s="120">
        <v>0</v>
      </c>
      <c r="Y343" s="120">
        <v>0</v>
      </c>
      <c r="Z343" s="120">
        <v>0</v>
      </c>
      <c r="AA343" s="120">
        <v>0</v>
      </c>
      <c r="AB343" s="120">
        <v>0</v>
      </c>
      <c r="AC343" s="120">
        <v>0</v>
      </c>
      <c r="AD343" s="120">
        <v>0</v>
      </c>
      <c r="AE343" s="120">
        <v>0</v>
      </c>
      <c r="AF343" s="120">
        <v>0</v>
      </c>
      <c r="AG343" s="120">
        <v>0</v>
      </c>
      <c r="AH343" s="120">
        <v>0</v>
      </c>
      <c r="AI343" s="120">
        <v>0</v>
      </c>
      <c r="AJ343" s="120">
        <v>0</v>
      </c>
      <c r="AK343" s="120">
        <v>0</v>
      </c>
      <c r="AL343" s="120">
        <v>0</v>
      </c>
    </row>
    <row r="344" spans="1:38" s="6" customFormat="1" ht="15" x14ac:dyDescent="0.25">
      <c r="A344" s="77" t="s">
        <v>1089</v>
      </c>
      <c r="B344" s="28" t="s">
        <v>144</v>
      </c>
      <c r="C344" s="27">
        <v>0</v>
      </c>
      <c r="D344" s="27">
        <v>0</v>
      </c>
      <c r="E344" s="27">
        <v>0</v>
      </c>
      <c r="F344" s="27">
        <v>0</v>
      </c>
      <c r="G344" s="27">
        <v>0</v>
      </c>
      <c r="H344" s="27">
        <v>0</v>
      </c>
      <c r="I344" s="27">
        <v>0</v>
      </c>
      <c r="J344" s="27">
        <v>0</v>
      </c>
      <c r="K344" s="27">
        <v>0</v>
      </c>
      <c r="L344" s="27">
        <v>0</v>
      </c>
      <c r="M344" s="27">
        <v>0</v>
      </c>
      <c r="N344" s="27">
        <v>0</v>
      </c>
      <c r="O344" s="27">
        <v>0</v>
      </c>
      <c r="P344" s="27">
        <v>0</v>
      </c>
      <c r="Q344" s="27">
        <v>0</v>
      </c>
      <c r="R344" s="27">
        <v>0</v>
      </c>
      <c r="S344" s="27">
        <v>0</v>
      </c>
      <c r="T344" s="27">
        <v>0</v>
      </c>
      <c r="U344" s="27">
        <v>0</v>
      </c>
      <c r="V344" s="27">
        <v>0</v>
      </c>
      <c r="W344" s="27">
        <v>0</v>
      </c>
      <c r="X344" s="27">
        <v>0</v>
      </c>
      <c r="Y344" s="27">
        <v>0</v>
      </c>
      <c r="Z344" s="27">
        <v>0</v>
      </c>
      <c r="AA344" s="27">
        <v>0</v>
      </c>
      <c r="AB344" s="27">
        <v>0</v>
      </c>
      <c r="AC344" s="27">
        <v>0</v>
      </c>
      <c r="AD344" s="27">
        <v>0</v>
      </c>
      <c r="AE344" s="27">
        <v>0</v>
      </c>
      <c r="AF344" s="27">
        <v>0</v>
      </c>
      <c r="AG344" s="27">
        <v>0</v>
      </c>
      <c r="AH344" s="27">
        <v>0</v>
      </c>
      <c r="AI344" s="27">
        <v>0</v>
      </c>
      <c r="AJ344" s="27">
        <v>0</v>
      </c>
      <c r="AK344" s="27">
        <v>0</v>
      </c>
      <c r="AL344" s="27">
        <v>0</v>
      </c>
    </row>
    <row r="345" spans="1:38" s="6" customFormat="1" ht="15" x14ac:dyDescent="0.25">
      <c r="A345" s="77" t="s">
        <v>1090</v>
      </c>
      <c r="B345" s="28" t="s">
        <v>145</v>
      </c>
      <c r="C345" s="27">
        <v>0</v>
      </c>
      <c r="D345" s="27">
        <v>0</v>
      </c>
      <c r="E345" s="27">
        <v>0</v>
      </c>
      <c r="F345" s="27">
        <v>0</v>
      </c>
      <c r="G345" s="27">
        <v>0</v>
      </c>
      <c r="H345" s="27">
        <v>0</v>
      </c>
      <c r="I345" s="27">
        <v>0</v>
      </c>
      <c r="J345" s="27">
        <v>0</v>
      </c>
      <c r="K345" s="27">
        <v>0</v>
      </c>
      <c r="L345" s="27">
        <v>0</v>
      </c>
      <c r="M345" s="27">
        <v>0</v>
      </c>
      <c r="N345" s="27">
        <v>0</v>
      </c>
      <c r="O345" s="27">
        <v>0</v>
      </c>
      <c r="P345" s="27">
        <v>0</v>
      </c>
      <c r="Q345" s="27">
        <v>0</v>
      </c>
      <c r="R345" s="27">
        <v>0</v>
      </c>
      <c r="S345" s="27">
        <v>0</v>
      </c>
      <c r="T345" s="27">
        <v>0</v>
      </c>
      <c r="U345" s="27">
        <v>0</v>
      </c>
      <c r="V345" s="27">
        <v>0</v>
      </c>
      <c r="W345" s="27">
        <v>0</v>
      </c>
      <c r="X345" s="27">
        <v>0</v>
      </c>
      <c r="Y345" s="27">
        <v>0</v>
      </c>
      <c r="Z345" s="27">
        <v>0</v>
      </c>
      <c r="AA345" s="27">
        <v>0</v>
      </c>
      <c r="AB345" s="27">
        <v>0</v>
      </c>
      <c r="AC345" s="27">
        <v>0</v>
      </c>
      <c r="AD345" s="27">
        <v>0</v>
      </c>
      <c r="AE345" s="27">
        <v>0</v>
      </c>
      <c r="AF345" s="27">
        <v>0</v>
      </c>
      <c r="AG345" s="27">
        <v>0</v>
      </c>
      <c r="AH345" s="27">
        <v>0</v>
      </c>
      <c r="AI345" s="27">
        <v>0</v>
      </c>
      <c r="AJ345" s="27">
        <v>0</v>
      </c>
      <c r="AK345" s="27">
        <v>0</v>
      </c>
      <c r="AL345" s="27">
        <v>0</v>
      </c>
    </row>
    <row r="346" spans="1:38" s="6" customFormat="1" ht="15" x14ac:dyDescent="0.25">
      <c r="A346" s="77" t="s">
        <v>1091</v>
      </c>
      <c r="B346" s="28" t="s">
        <v>146</v>
      </c>
      <c r="C346" s="27">
        <v>0</v>
      </c>
      <c r="D346" s="27">
        <v>0</v>
      </c>
      <c r="E346" s="27">
        <v>0</v>
      </c>
      <c r="F346" s="27">
        <v>0</v>
      </c>
      <c r="G346" s="27">
        <v>0</v>
      </c>
      <c r="H346" s="27">
        <v>0</v>
      </c>
      <c r="I346" s="27">
        <v>0</v>
      </c>
      <c r="J346" s="27">
        <v>0</v>
      </c>
      <c r="K346" s="27">
        <v>0</v>
      </c>
      <c r="L346" s="27">
        <v>0</v>
      </c>
      <c r="M346" s="27">
        <v>0</v>
      </c>
      <c r="N346" s="27">
        <v>0</v>
      </c>
      <c r="O346" s="27">
        <v>0</v>
      </c>
      <c r="P346" s="27">
        <v>0</v>
      </c>
      <c r="Q346" s="27">
        <v>0</v>
      </c>
      <c r="R346" s="27">
        <v>0</v>
      </c>
      <c r="S346" s="27">
        <v>0</v>
      </c>
      <c r="T346" s="27">
        <v>0</v>
      </c>
      <c r="U346" s="27">
        <v>0</v>
      </c>
      <c r="V346" s="27">
        <v>0</v>
      </c>
      <c r="W346" s="27">
        <v>0</v>
      </c>
      <c r="X346" s="27">
        <v>0</v>
      </c>
      <c r="Y346" s="27">
        <v>0</v>
      </c>
      <c r="Z346" s="27">
        <v>0</v>
      </c>
      <c r="AA346" s="27">
        <v>0</v>
      </c>
      <c r="AB346" s="27">
        <v>0</v>
      </c>
      <c r="AC346" s="27">
        <v>0</v>
      </c>
      <c r="AD346" s="27">
        <v>0</v>
      </c>
      <c r="AE346" s="27">
        <v>0</v>
      </c>
      <c r="AF346" s="27">
        <v>0</v>
      </c>
      <c r="AG346" s="27">
        <v>0</v>
      </c>
      <c r="AH346" s="27">
        <v>0</v>
      </c>
      <c r="AI346" s="27">
        <v>0</v>
      </c>
      <c r="AJ346" s="27">
        <v>0</v>
      </c>
      <c r="AK346" s="27">
        <v>0</v>
      </c>
      <c r="AL346" s="27">
        <v>0</v>
      </c>
    </row>
    <row r="347" spans="1:38" s="6" customFormat="1" ht="15" x14ac:dyDescent="0.25">
      <c r="A347" s="77" t="s">
        <v>1092</v>
      </c>
      <c r="B347" s="28" t="s">
        <v>147</v>
      </c>
      <c r="C347" s="27">
        <v>0</v>
      </c>
      <c r="D347" s="27">
        <v>0</v>
      </c>
      <c r="E347" s="27">
        <v>0</v>
      </c>
      <c r="F347" s="27">
        <v>0</v>
      </c>
      <c r="G347" s="27">
        <v>0</v>
      </c>
      <c r="H347" s="27">
        <v>0</v>
      </c>
      <c r="I347" s="27">
        <v>0</v>
      </c>
      <c r="J347" s="27">
        <v>0</v>
      </c>
      <c r="K347" s="27">
        <v>0</v>
      </c>
      <c r="L347" s="27">
        <v>0</v>
      </c>
      <c r="M347" s="27">
        <v>0</v>
      </c>
      <c r="N347" s="27">
        <v>0</v>
      </c>
      <c r="O347" s="27">
        <v>0</v>
      </c>
      <c r="P347" s="27">
        <v>0</v>
      </c>
      <c r="Q347" s="27">
        <v>0</v>
      </c>
      <c r="R347" s="27">
        <v>0</v>
      </c>
      <c r="S347" s="27">
        <v>0</v>
      </c>
      <c r="T347" s="27">
        <v>0</v>
      </c>
      <c r="U347" s="27">
        <v>0</v>
      </c>
      <c r="V347" s="27">
        <v>0</v>
      </c>
      <c r="W347" s="27">
        <v>0</v>
      </c>
      <c r="X347" s="27">
        <v>0</v>
      </c>
      <c r="Y347" s="27">
        <v>0</v>
      </c>
      <c r="Z347" s="27">
        <v>0</v>
      </c>
      <c r="AA347" s="27">
        <v>0</v>
      </c>
      <c r="AB347" s="27">
        <v>0</v>
      </c>
      <c r="AC347" s="27">
        <v>0</v>
      </c>
      <c r="AD347" s="27">
        <v>0</v>
      </c>
      <c r="AE347" s="27">
        <v>0</v>
      </c>
      <c r="AF347" s="27">
        <v>0</v>
      </c>
      <c r="AG347" s="27">
        <v>0</v>
      </c>
      <c r="AH347" s="27">
        <v>0</v>
      </c>
      <c r="AI347" s="27">
        <v>0</v>
      </c>
      <c r="AJ347" s="27">
        <v>0</v>
      </c>
      <c r="AK347" s="27">
        <v>0</v>
      </c>
      <c r="AL347" s="27">
        <v>0</v>
      </c>
    </row>
    <row r="348" spans="1:38" s="6" customFormat="1" ht="15" x14ac:dyDescent="0.25">
      <c r="A348" s="77" t="s">
        <v>1093</v>
      </c>
      <c r="B348" s="28" t="s">
        <v>148</v>
      </c>
      <c r="C348" s="27">
        <v>0</v>
      </c>
      <c r="D348" s="27">
        <v>0</v>
      </c>
      <c r="E348" s="27">
        <v>0</v>
      </c>
      <c r="F348" s="27">
        <v>0</v>
      </c>
      <c r="G348" s="27">
        <v>0</v>
      </c>
      <c r="H348" s="27">
        <v>0</v>
      </c>
      <c r="I348" s="27">
        <v>0</v>
      </c>
      <c r="J348" s="27">
        <v>0</v>
      </c>
      <c r="K348" s="27">
        <v>0</v>
      </c>
      <c r="L348" s="27">
        <v>0</v>
      </c>
      <c r="M348" s="27">
        <v>0</v>
      </c>
      <c r="N348" s="27">
        <v>0</v>
      </c>
      <c r="O348" s="27">
        <v>0</v>
      </c>
      <c r="P348" s="27">
        <v>0</v>
      </c>
      <c r="Q348" s="27">
        <v>0</v>
      </c>
      <c r="R348" s="27">
        <v>0</v>
      </c>
      <c r="S348" s="27">
        <v>0</v>
      </c>
      <c r="T348" s="27">
        <v>0</v>
      </c>
      <c r="U348" s="27">
        <v>0</v>
      </c>
      <c r="V348" s="27">
        <v>0</v>
      </c>
      <c r="W348" s="27">
        <v>0</v>
      </c>
      <c r="X348" s="27">
        <v>0</v>
      </c>
      <c r="Y348" s="27">
        <v>0</v>
      </c>
      <c r="Z348" s="27">
        <v>0</v>
      </c>
      <c r="AA348" s="27">
        <v>0</v>
      </c>
      <c r="AB348" s="27">
        <v>0</v>
      </c>
      <c r="AC348" s="27">
        <v>0</v>
      </c>
      <c r="AD348" s="27">
        <v>0</v>
      </c>
      <c r="AE348" s="27">
        <v>0</v>
      </c>
      <c r="AF348" s="27">
        <v>0</v>
      </c>
      <c r="AG348" s="27">
        <v>0</v>
      </c>
      <c r="AH348" s="27">
        <v>0</v>
      </c>
      <c r="AI348" s="27">
        <v>0</v>
      </c>
      <c r="AJ348" s="27">
        <v>0</v>
      </c>
      <c r="AK348" s="27">
        <v>0</v>
      </c>
      <c r="AL348" s="27">
        <v>0</v>
      </c>
    </row>
    <row r="349" spans="1:38" s="6" customFormat="1" ht="15" x14ac:dyDescent="0.25">
      <c r="A349" s="77" t="s">
        <v>1094</v>
      </c>
      <c r="B349" s="28" t="s">
        <v>149</v>
      </c>
      <c r="C349" s="27">
        <v>0</v>
      </c>
      <c r="D349" s="27">
        <v>0</v>
      </c>
      <c r="E349" s="27">
        <v>0</v>
      </c>
      <c r="F349" s="27">
        <v>0</v>
      </c>
      <c r="G349" s="27">
        <v>0</v>
      </c>
      <c r="H349" s="27">
        <v>0</v>
      </c>
      <c r="I349" s="27">
        <v>0</v>
      </c>
      <c r="J349" s="27">
        <v>0</v>
      </c>
      <c r="K349" s="27">
        <v>0</v>
      </c>
      <c r="L349" s="27">
        <v>0</v>
      </c>
      <c r="M349" s="27">
        <v>0</v>
      </c>
      <c r="N349" s="27">
        <v>0</v>
      </c>
      <c r="O349" s="27">
        <v>0</v>
      </c>
      <c r="P349" s="27">
        <v>0</v>
      </c>
      <c r="Q349" s="27">
        <v>0</v>
      </c>
      <c r="R349" s="27">
        <v>0</v>
      </c>
      <c r="S349" s="27">
        <v>0</v>
      </c>
      <c r="T349" s="27">
        <v>0</v>
      </c>
      <c r="U349" s="27">
        <v>0</v>
      </c>
      <c r="V349" s="27">
        <v>0</v>
      </c>
      <c r="W349" s="27">
        <v>0</v>
      </c>
      <c r="X349" s="27">
        <v>0</v>
      </c>
      <c r="Y349" s="27">
        <v>0</v>
      </c>
      <c r="Z349" s="27">
        <v>0</v>
      </c>
      <c r="AA349" s="27">
        <v>0</v>
      </c>
      <c r="AB349" s="27">
        <v>0</v>
      </c>
      <c r="AC349" s="27">
        <v>0</v>
      </c>
      <c r="AD349" s="27">
        <v>0</v>
      </c>
      <c r="AE349" s="27">
        <v>0</v>
      </c>
      <c r="AF349" s="27">
        <v>0</v>
      </c>
      <c r="AG349" s="27">
        <v>0</v>
      </c>
      <c r="AH349" s="27">
        <v>0</v>
      </c>
      <c r="AI349" s="27">
        <v>0</v>
      </c>
      <c r="AJ349" s="27">
        <v>0</v>
      </c>
      <c r="AK349" s="27">
        <v>0</v>
      </c>
      <c r="AL349" s="27">
        <v>0</v>
      </c>
    </row>
    <row r="350" spans="1:38" s="6" customFormat="1" ht="15" x14ac:dyDescent="0.25">
      <c r="A350" s="77" t="s">
        <v>1095</v>
      </c>
      <c r="B350" s="28" t="s">
        <v>150</v>
      </c>
      <c r="C350" s="27">
        <v>0</v>
      </c>
      <c r="D350" s="27">
        <v>0</v>
      </c>
      <c r="E350" s="27">
        <v>0</v>
      </c>
      <c r="F350" s="27">
        <v>0</v>
      </c>
      <c r="G350" s="27">
        <v>0</v>
      </c>
      <c r="H350" s="27">
        <v>0</v>
      </c>
      <c r="I350" s="27">
        <v>0</v>
      </c>
      <c r="J350" s="27">
        <v>0</v>
      </c>
      <c r="K350" s="27">
        <v>0</v>
      </c>
      <c r="L350" s="27">
        <v>0</v>
      </c>
      <c r="M350" s="27">
        <v>0</v>
      </c>
      <c r="N350" s="27">
        <v>0</v>
      </c>
      <c r="O350" s="27">
        <v>0</v>
      </c>
      <c r="P350" s="27">
        <v>0</v>
      </c>
      <c r="Q350" s="27">
        <v>0</v>
      </c>
      <c r="R350" s="27">
        <v>0</v>
      </c>
      <c r="S350" s="27">
        <v>0</v>
      </c>
      <c r="T350" s="27">
        <v>0</v>
      </c>
      <c r="U350" s="27">
        <v>0</v>
      </c>
      <c r="V350" s="27">
        <v>0</v>
      </c>
      <c r="W350" s="27">
        <v>0</v>
      </c>
      <c r="X350" s="27">
        <v>0</v>
      </c>
      <c r="Y350" s="27">
        <v>0</v>
      </c>
      <c r="Z350" s="27">
        <v>0</v>
      </c>
      <c r="AA350" s="27">
        <v>0</v>
      </c>
      <c r="AB350" s="27">
        <v>0</v>
      </c>
      <c r="AC350" s="27">
        <v>0</v>
      </c>
      <c r="AD350" s="27">
        <v>0</v>
      </c>
      <c r="AE350" s="27">
        <v>0</v>
      </c>
      <c r="AF350" s="27">
        <v>0</v>
      </c>
      <c r="AG350" s="27">
        <v>0</v>
      </c>
      <c r="AH350" s="27">
        <v>0</v>
      </c>
      <c r="AI350" s="27">
        <v>0</v>
      </c>
      <c r="AJ350" s="27">
        <v>0</v>
      </c>
      <c r="AK350" s="27">
        <v>0</v>
      </c>
      <c r="AL350" s="27">
        <v>0</v>
      </c>
    </row>
    <row r="351" spans="1:38" s="6" customFormat="1" ht="15" x14ac:dyDescent="0.25">
      <c r="A351" s="77" t="s">
        <v>1096</v>
      </c>
      <c r="B351" s="28" t="s">
        <v>151</v>
      </c>
      <c r="C351" s="27">
        <v>0</v>
      </c>
      <c r="D351" s="27">
        <v>0</v>
      </c>
      <c r="E351" s="27">
        <v>0</v>
      </c>
      <c r="F351" s="27">
        <v>0</v>
      </c>
      <c r="G351" s="27">
        <v>0</v>
      </c>
      <c r="H351" s="27">
        <v>0</v>
      </c>
      <c r="I351" s="27">
        <v>0</v>
      </c>
      <c r="J351" s="27">
        <v>0</v>
      </c>
      <c r="K351" s="27">
        <v>0</v>
      </c>
      <c r="L351" s="27">
        <v>0</v>
      </c>
      <c r="M351" s="27">
        <v>0</v>
      </c>
      <c r="N351" s="27">
        <v>0</v>
      </c>
      <c r="O351" s="27">
        <v>0</v>
      </c>
      <c r="P351" s="27">
        <v>0</v>
      </c>
      <c r="Q351" s="27">
        <v>0</v>
      </c>
      <c r="R351" s="27">
        <v>0</v>
      </c>
      <c r="S351" s="27">
        <v>0</v>
      </c>
      <c r="T351" s="27">
        <v>0</v>
      </c>
      <c r="U351" s="27">
        <v>0</v>
      </c>
      <c r="V351" s="27">
        <v>0</v>
      </c>
      <c r="W351" s="27">
        <v>0</v>
      </c>
      <c r="X351" s="27">
        <v>0</v>
      </c>
      <c r="Y351" s="27">
        <v>0</v>
      </c>
      <c r="Z351" s="27">
        <v>0</v>
      </c>
      <c r="AA351" s="27">
        <v>0</v>
      </c>
      <c r="AB351" s="27">
        <v>0</v>
      </c>
      <c r="AC351" s="27">
        <v>0</v>
      </c>
      <c r="AD351" s="27">
        <v>0</v>
      </c>
      <c r="AE351" s="27">
        <v>0</v>
      </c>
      <c r="AF351" s="27">
        <v>0</v>
      </c>
      <c r="AG351" s="27">
        <v>0</v>
      </c>
      <c r="AH351" s="27">
        <v>0</v>
      </c>
      <c r="AI351" s="27">
        <v>0</v>
      </c>
      <c r="AJ351" s="27">
        <v>0</v>
      </c>
      <c r="AK351" s="27">
        <v>0</v>
      </c>
      <c r="AL351" s="27">
        <v>0</v>
      </c>
    </row>
    <row r="352" spans="1:38" s="6" customFormat="1" ht="15" x14ac:dyDescent="0.25">
      <c r="A352" s="77" t="s">
        <v>1097</v>
      </c>
      <c r="B352" s="28" t="s">
        <v>152</v>
      </c>
      <c r="C352" s="27">
        <v>0</v>
      </c>
      <c r="D352" s="27">
        <v>0</v>
      </c>
      <c r="E352" s="27">
        <v>0</v>
      </c>
      <c r="F352" s="27">
        <v>0</v>
      </c>
      <c r="G352" s="27">
        <v>0</v>
      </c>
      <c r="H352" s="27">
        <v>0</v>
      </c>
      <c r="I352" s="27">
        <v>0</v>
      </c>
      <c r="J352" s="27">
        <v>0</v>
      </c>
      <c r="K352" s="27">
        <v>0</v>
      </c>
      <c r="L352" s="27">
        <v>0</v>
      </c>
      <c r="M352" s="27">
        <v>0</v>
      </c>
      <c r="N352" s="27">
        <v>0</v>
      </c>
      <c r="O352" s="27">
        <v>0</v>
      </c>
      <c r="P352" s="27">
        <v>0</v>
      </c>
      <c r="Q352" s="27">
        <v>0</v>
      </c>
      <c r="R352" s="27">
        <v>0</v>
      </c>
      <c r="S352" s="27">
        <v>0</v>
      </c>
      <c r="T352" s="27">
        <v>0</v>
      </c>
      <c r="U352" s="27">
        <v>0</v>
      </c>
      <c r="V352" s="27">
        <v>0</v>
      </c>
      <c r="W352" s="27">
        <v>0</v>
      </c>
      <c r="X352" s="27">
        <v>0</v>
      </c>
      <c r="Y352" s="27">
        <v>0</v>
      </c>
      <c r="Z352" s="27">
        <v>0</v>
      </c>
      <c r="AA352" s="27">
        <v>0</v>
      </c>
      <c r="AB352" s="27">
        <v>0</v>
      </c>
      <c r="AC352" s="27">
        <v>0</v>
      </c>
      <c r="AD352" s="27">
        <v>0</v>
      </c>
      <c r="AE352" s="27">
        <v>0</v>
      </c>
      <c r="AF352" s="27">
        <v>0</v>
      </c>
      <c r="AG352" s="27">
        <v>0</v>
      </c>
      <c r="AH352" s="27">
        <v>0</v>
      </c>
      <c r="AI352" s="27">
        <v>0</v>
      </c>
      <c r="AJ352" s="27">
        <v>0</v>
      </c>
      <c r="AK352" s="27">
        <v>0</v>
      </c>
      <c r="AL352" s="27">
        <v>0</v>
      </c>
    </row>
    <row r="353" spans="1:38" s="6" customFormat="1" ht="15" x14ac:dyDescent="0.25">
      <c r="A353" s="77" t="s">
        <v>1098</v>
      </c>
      <c r="B353" s="28" t="s">
        <v>153</v>
      </c>
      <c r="C353" s="27">
        <v>0</v>
      </c>
      <c r="D353" s="27">
        <v>0</v>
      </c>
      <c r="E353" s="27">
        <v>0</v>
      </c>
      <c r="F353" s="27">
        <v>0</v>
      </c>
      <c r="G353" s="27">
        <v>0</v>
      </c>
      <c r="H353" s="27">
        <v>0</v>
      </c>
      <c r="I353" s="27">
        <v>0</v>
      </c>
      <c r="J353" s="27">
        <v>0</v>
      </c>
      <c r="K353" s="27">
        <v>0</v>
      </c>
      <c r="L353" s="27">
        <v>0</v>
      </c>
      <c r="M353" s="27">
        <v>0</v>
      </c>
      <c r="N353" s="27">
        <v>0</v>
      </c>
      <c r="O353" s="27">
        <v>0</v>
      </c>
      <c r="P353" s="27">
        <v>0</v>
      </c>
      <c r="Q353" s="27">
        <v>0</v>
      </c>
      <c r="R353" s="27">
        <v>0</v>
      </c>
      <c r="S353" s="27">
        <v>0</v>
      </c>
      <c r="T353" s="27">
        <v>0</v>
      </c>
      <c r="U353" s="27">
        <v>0</v>
      </c>
      <c r="V353" s="27">
        <v>0</v>
      </c>
      <c r="W353" s="27">
        <v>0</v>
      </c>
      <c r="X353" s="27">
        <v>0</v>
      </c>
      <c r="Y353" s="27">
        <v>0</v>
      </c>
      <c r="Z353" s="27">
        <v>0</v>
      </c>
      <c r="AA353" s="27">
        <v>0</v>
      </c>
      <c r="AB353" s="27">
        <v>0</v>
      </c>
      <c r="AC353" s="27">
        <v>0</v>
      </c>
      <c r="AD353" s="27">
        <v>0</v>
      </c>
      <c r="AE353" s="27">
        <v>0</v>
      </c>
      <c r="AF353" s="27">
        <v>0</v>
      </c>
      <c r="AG353" s="27">
        <v>0</v>
      </c>
      <c r="AH353" s="27">
        <v>0</v>
      </c>
      <c r="AI353" s="27">
        <v>0</v>
      </c>
      <c r="AJ353" s="27">
        <v>0</v>
      </c>
      <c r="AK353" s="27">
        <v>0</v>
      </c>
      <c r="AL353" s="27">
        <v>0</v>
      </c>
    </row>
    <row r="354" spans="1:38" s="6" customFormat="1" ht="15" x14ac:dyDescent="0.25">
      <c r="A354" s="77" t="s">
        <v>1099</v>
      </c>
      <c r="B354" s="28" t="s">
        <v>154</v>
      </c>
      <c r="C354" s="27">
        <v>0</v>
      </c>
      <c r="D354" s="27">
        <v>0</v>
      </c>
      <c r="E354" s="27">
        <v>0</v>
      </c>
      <c r="F354" s="27">
        <v>0</v>
      </c>
      <c r="G354" s="27">
        <v>0</v>
      </c>
      <c r="H354" s="27">
        <v>0</v>
      </c>
      <c r="I354" s="27">
        <v>0</v>
      </c>
      <c r="J354" s="27">
        <v>0</v>
      </c>
      <c r="K354" s="27">
        <v>0</v>
      </c>
      <c r="L354" s="27">
        <v>0</v>
      </c>
      <c r="M354" s="27">
        <v>0</v>
      </c>
      <c r="N354" s="27">
        <v>0</v>
      </c>
      <c r="O354" s="27">
        <v>0</v>
      </c>
      <c r="P354" s="27">
        <v>0</v>
      </c>
      <c r="Q354" s="27">
        <v>0</v>
      </c>
      <c r="R354" s="27">
        <v>0</v>
      </c>
      <c r="S354" s="27">
        <v>0</v>
      </c>
      <c r="T354" s="27">
        <v>0</v>
      </c>
      <c r="U354" s="27">
        <v>0</v>
      </c>
      <c r="V354" s="27">
        <v>0</v>
      </c>
      <c r="W354" s="27">
        <v>0</v>
      </c>
      <c r="X354" s="27">
        <v>0</v>
      </c>
      <c r="Y354" s="27">
        <v>0</v>
      </c>
      <c r="Z354" s="27">
        <v>0</v>
      </c>
      <c r="AA354" s="27">
        <v>0</v>
      </c>
      <c r="AB354" s="27">
        <v>0</v>
      </c>
      <c r="AC354" s="27">
        <v>0</v>
      </c>
      <c r="AD354" s="27">
        <v>0</v>
      </c>
      <c r="AE354" s="27">
        <v>0</v>
      </c>
      <c r="AF354" s="27">
        <v>0</v>
      </c>
      <c r="AG354" s="27">
        <v>0</v>
      </c>
      <c r="AH354" s="27">
        <v>0</v>
      </c>
      <c r="AI354" s="27">
        <v>0</v>
      </c>
      <c r="AJ354" s="27">
        <v>0</v>
      </c>
      <c r="AK354" s="27">
        <v>0</v>
      </c>
      <c r="AL354" s="27">
        <v>0</v>
      </c>
    </row>
    <row r="355" spans="1:38" s="6" customFormat="1" ht="15" x14ac:dyDescent="0.25">
      <c r="A355" s="77" t="s">
        <v>1100</v>
      </c>
      <c r="B355" s="28" t="s">
        <v>155</v>
      </c>
      <c r="C355" s="27">
        <v>0</v>
      </c>
      <c r="D355" s="27">
        <v>0</v>
      </c>
      <c r="E355" s="27">
        <v>0</v>
      </c>
      <c r="F355" s="27">
        <v>0</v>
      </c>
      <c r="G355" s="27">
        <v>0</v>
      </c>
      <c r="H355" s="27">
        <v>0</v>
      </c>
      <c r="I355" s="27">
        <v>0</v>
      </c>
      <c r="J355" s="27">
        <v>0</v>
      </c>
      <c r="K355" s="27">
        <v>0</v>
      </c>
      <c r="L355" s="27">
        <v>0</v>
      </c>
      <c r="M355" s="27">
        <v>0</v>
      </c>
      <c r="N355" s="27">
        <v>0</v>
      </c>
      <c r="O355" s="27">
        <v>0</v>
      </c>
      <c r="P355" s="27">
        <v>0</v>
      </c>
      <c r="Q355" s="27">
        <v>0</v>
      </c>
      <c r="R355" s="27">
        <v>0</v>
      </c>
      <c r="S355" s="27">
        <v>0</v>
      </c>
      <c r="T355" s="27">
        <v>0</v>
      </c>
      <c r="U355" s="27">
        <v>0</v>
      </c>
      <c r="V355" s="27">
        <v>0</v>
      </c>
      <c r="W355" s="27">
        <v>0</v>
      </c>
      <c r="X355" s="27">
        <v>0</v>
      </c>
      <c r="Y355" s="27">
        <v>0</v>
      </c>
      <c r="Z355" s="27">
        <v>0</v>
      </c>
      <c r="AA355" s="27">
        <v>0</v>
      </c>
      <c r="AB355" s="27">
        <v>0</v>
      </c>
      <c r="AC355" s="27">
        <v>0</v>
      </c>
      <c r="AD355" s="27">
        <v>0</v>
      </c>
      <c r="AE355" s="27">
        <v>0</v>
      </c>
      <c r="AF355" s="27">
        <v>0</v>
      </c>
      <c r="AG355" s="27">
        <v>0</v>
      </c>
      <c r="AH355" s="27">
        <v>0</v>
      </c>
      <c r="AI355" s="27">
        <v>0</v>
      </c>
      <c r="AJ355" s="27">
        <v>0</v>
      </c>
      <c r="AK355" s="27">
        <v>0</v>
      </c>
      <c r="AL355" s="27">
        <v>0</v>
      </c>
    </row>
    <row r="356" spans="1:38" s="6" customFormat="1" ht="15" x14ac:dyDescent="0.25">
      <c r="A356" s="77" t="s">
        <v>1101</v>
      </c>
      <c r="B356" s="28" t="s">
        <v>156</v>
      </c>
      <c r="C356" s="27">
        <v>0</v>
      </c>
      <c r="D356" s="27">
        <v>0</v>
      </c>
      <c r="E356" s="27">
        <v>0</v>
      </c>
      <c r="F356" s="27">
        <v>0</v>
      </c>
      <c r="G356" s="27">
        <v>0</v>
      </c>
      <c r="H356" s="27">
        <v>0</v>
      </c>
      <c r="I356" s="27">
        <v>0</v>
      </c>
      <c r="J356" s="27">
        <v>0</v>
      </c>
      <c r="K356" s="27">
        <v>0</v>
      </c>
      <c r="L356" s="27">
        <v>0</v>
      </c>
      <c r="M356" s="27">
        <v>0</v>
      </c>
      <c r="N356" s="27">
        <v>0</v>
      </c>
      <c r="O356" s="27">
        <v>0</v>
      </c>
      <c r="P356" s="27">
        <v>0</v>
      </c>
      <c r="Q356" s="27">
        <v>0</v>
      </c>
      <c r="R356" s="27">
        <v>0</v>
      </c>
      <c r="S356" s="27">
        <v>0</v>
      </c>
      <c r="T356" s="27">
        <v>0</v>
      </c>
      <c r="U356" s="27">
        <v>0</v>
      </c>
      <c r="V356" s="27">
        <v>0</v>
      </c>
      <c r="W356" s="27">
        <v>0</v>
      </c>
      <c r="X356" s="27">
        <v>0</v>
      </c>
      <c r="Y356" s="27">
        <v>0</v>
      </c>
      <c r="Z356" s="27">
        <v>0</v>
      </c>
      <c r="AA356" s="27">
        <v>0</v>
      </c>
      <c r="AB356" s="27">
        <v>0</v>
      </c>
      <c r="AC356" s="27">
        <v>0</v>
      </c>
      <c r="AD356" s="27">
        <v>0</v>
      </c>
      <c r="AE356" s="27">
        <v>0</v>
      </c>
      <c r="AF356" s="27">
        <v>0</v>
      </c>
      <c r="AG356" s="27">
        <v>0</v>
      </c>
      <c r="AH356" s="27">
        <v>0</v>
      </c>
      <c r="AI356" s="27">
        <v>0</v>
      </c>
      <c r="AJ356" s="27">
        <v>0</v>
      </c>
      <c r="AK356" s="27">
        <v>0</v>
      </c>
      <c r="AL356" s="27">
        <v>0</v>
      </c>
    </row>
    <row r="357" spans="1:38" s="6" customFormat="1" ht="15" x14ac:dyDescent="0.25">
      <c r="A357" s="77" t="s">
        <v>1102</v>
      </c>
      <c r="B357" s="28" t="s">
        <v>70</v>
      </c>
      <c r="C357" s="27">
        <v>0</v>
      </c>
      <c r="D357" s="27">
        <v>0</v>
      </c>
      <c r="E357" s="27">
        <v>0</v>
      </c>
      <c r="F357" s="27">
        <v>0</v>
      </c>
      <c r="G357" s="27">
        <v>0</v>
      </c>
      <c r="H357" s="27">
        <v>0</v>
      </c>
      <c r="I357" s="27">
        <v>0</v>
      </c>
      <c r="J357" s="27">
        <v>0</v>
      </c>
      <c r="K357" s="27">
        <v>0</v>
      </c>
      <c r="L357" s="27">
        <v>0</v>
      </c>
      <c r="M357" s="27">
        <v>0</v>
      </c>
      <c r="N357" s="27">
        <v>0</v>
      </c>
      <c r="O357" s="27">
        <v>0</v>
      </c>
      <c r="P357" s="27">
        <v>0</v>
      </c>
      <c r="Q357" s="27">
        <v>0</v>
      </c>
      <c r="R357" s="27">
        <v>0</v>
      </c>
      <c r="S357" s="27">
        <v>0</v>
      </c>
      <c r="T357" s="27">
        <v>0</v>
      </c>
      <c r="U357" s="27">
        <v>0</v>
      </c>
      <c r="V357" s="27">
        <v>0</v>
      </c>
      <c r="W357" s="27">
        <v>0</v>
      </c>
      <c r="X357" s="27">
        <v>0</v>
      </c>
      <c r="Y357" s="27">
        <v>0</v>
      </c>
      <c r="Z357" s="27">
        <v>0</v>
      </c>
      <c r="AA357" s="27">
        <v>0</v>
      </c>
      <c r="AB357" s="27">
        <v>0</v>
      </c>
      <c r="AC357" s="27">
        <v>0</v>
      </c>
      <c r="AD357" s="27">
        <v>0</v>
      </c>
      <c r="AE357" s="27">
        <v>0</v>
      </c>
      <c r="AF357" s="27">
        <v>0</v>
      </c>
      <c r="AG357" s="27">
        <v>0</v>
      </c>
      <c r="AH357" s="27">
        <v>0</v>
      </c>
      <c r="AI357" s="27">
        <v>0</v>
      </c>
      <c r="AJ357" s="27">
        <v>0</v>
      </c>
      <c r="AK357" s="27">
        <v>0</v>
      </c>
      <c r="AL357" s="27">
        <v>0</v>
      </c>
    </row>
    <row r="358" spans="1:38" s="6" customFormat="1" ht="15" x14ac:dyDescent="0.25">
      <c r="A358" s="118" t="s">
        <v>1103</v>
      </c>
      <c r="B358" s="119" t="s">
        <v>215</v>
      </c>
      <c r="C358" s="120">
        <v>0</v>
      </c>
      <c r="D358" s="120">
        <v>0</v>
      </c>
      <c r="E358" s="120">
        <v>0</v>
      </c>
      <c r="F358" s="120">
        <v>0</v>
      </c>
      <c r="G358" s="120">
        <v>0</v>
      </c>
      <c r="H358" s="120">
        <v>0</v>
      </c>
      <c r="I358" s="120">
        <v>0</v>
      </c>
      <c r="J358" s="120">
        <v>0</v>
      </c>
      <c r="K358" s="120">
        <v>0</v>
      </c>
      <c r="L358" s="120">
        <v>0</v>
      </c>
      <c r="M358" s="120">
        <v>0</v>
      </c>
      <c r="N358" s="120">
        <v>0</v>
      </c>
      <c r="O358" s="120">
        <v>0</v>
      </c>
      <c r="P358" s="120">
        <v>0</v>
      </c>
      <c r="Q358" s="120">
        <v>0</v>
      </c>
      <c r="R358" s="120">
        <v>0</v>
      </c>
      <c r="S358" s="120">
        <v>0</v>
      </c>
      <c r="T358" s="120">
        <v>0</v>
      </c>
      <c r="U358" s="120">
        <v>0</v>
      </c>
      <c r="V358" s="120">
        <v>0</v>
      </c>
      <c r="W358" s="120">
        <v>0</v>
      </c>
      <c r="X358" s="120">
        <v>0</v>
      </c>
      <c r="Y358" s="120">
        <v>0</v>
      </c>
      <c r="Z358" s="120">
        <v>0</v>
      </c>
      <c r="AA358" s="120">
        <v>0</v>
      </c>
      <c r="AB358" s="120">
        <v>0</v>
      </c>
      <c r="AC358" s="120">
        <v>0</v>
      </c>
      <c r="AD358" s="120">
        <v>0</v>
      </c>
      <c r="AE358" s="120">
        <v>0</v>
      </c>
      <c r="AF358" s="120">
        <v>0</v>
      </c>
      <c r="AG358" s="120">
        <v>0</v>
      </c>
      <c r="AH358" s="120">
        <v>0</v>
      </c>
      <c r="AI358" s="120">
        <v>0</v>
      </c>
      <c r="AJ358" s="120">
        <v>0</v>
      </c>
      <c r="AK358" s="120">
        <v>0</v>
      </c>
      <c r="AL358" s="120">
        <v>0</v>
      </c>
    </row>
    <row r="359" spans="1:38" s="6" customFormat="1" ht="15" x14ac:dyDescent="0.25">
      <c r="A359" s="77" t="s">
        <v>1104</v>
      </c>
      <c r="B359" s="28" t="s">
        <v>144</v>
      </c>
      <c r="C359" s="27">
        <v>0</v>
      </c>
      <c r="D359" s="27">
        <v>0</v>
      </c>
      <c r="E359" s="27">
        <v>0</v>
      </c>
      <c r="F359" s="27">
        <v>0</v>
      </c>
      <c r="G359" s="27">
        <v>0</v>
      </c>
      <c r="H359" s="27">
        <v>0</v>
      </c>
      <c r="I359" s="27">
        <v>0</v>
      </c>
      <c r="J359" s="27">
        <v>0</v>
      </c>
      <c r="K359" s="27">
        <v>0</v>
      </c>
      <c r="L359" s="27">
        <v>0</v>
      </c>
      <c r="M359" s="27">
        <v>0</v>
      </c>
      <c r="N359" s="27">
        <v>0</v>
      </c>
      <c r="O359" s="27">
        <v>0</v>
      </c>
      <c r="P359" s="27">
        <v>0</v>
      </c>
      <c r="Q359" s="27">
        <v>0</v>
      </c>
      <c r="R359" s="27">
        <v>0</v>
      </c>
      <c r="S359" s="27">
        <v>0</v>
      </c>
      <c r="T359" s="27">
        <v>0</v>
      </c>
      <c r="U359" s="27">
        <v>0</v>
      </c>
      <c r="V359" s="27">
        <v>0</v>
      </c>
      <c r="W359" s="27">
        <v>0</v>
      </c>
      <c r="X359" s="27">
        <v>0</v>
      </c>
      <c r="Y359" s="27">
        <v>0</v>
      </c>
      <c r="Z359" s="27">
        <v>0</v>
      </c>
      <c r="AA359" s="27">
        <v>0</v>
      </c>
      <c r="AB359" s="27">
        <v>0</v>
      </c>
      <c r="AC359" s="27">
        <v>0</v>
      </c>
      <c r="AD359" s="27">
        <v>0</v>
      </c>
      <c r="AE359" s="27">
        <v>0</v>
      </c>
      <c r="AF359" s="27">
        <v>0</v>
      </c>
      <c r="AG359" s="27">
        <v>0</v>
      </c>
      <c r="AH359" s="27">
        <v>0</v>
      </c>
      <c r="AI359" s="27">
        <v>0</v>
      </c>
      <c r="AJ359" s="27">
        <v>0</v>
      </c>
      <c r="AK359" s="27">
        <v>0</v>
      </c>
      <c r="AL359" s="27">
        <v>0</v>
      </c>
    </row>
    <row r="360" spans="1:38" s="6" customFormat="1" ht="15" x14ac:dyDescent="0.25">
      <c r="A360" s="77" t="s">
        <v>1105</v>
      </c>
      <c r="B360" s="28" t="s">
        <v>145</v>
      </c>
      <c r="C360" s="27">
        <v>0</v>
      </c>
      <c r="D360" s="27">
        <v>0</v>
      </c>
      <c r="E360" s="27">
        <v>0</v>
      </c>
      <c r="F360" s="27">
        <v>0</v>
      </c>
      <c r="G360" s="27">
        <v>0</v>
      </c>
      <c r="H360" s="27">
        <v>0</v>
      </c>
      <c r="I360" s="27">
        <v>0</v>
      </c>
      <c r="J360" s="27">
        <v>0</v>
      </c>
      <c r="K360" s="27">
        <v>0</v>
      </c>
      <c r="L360" s="27">
        <v>0</v>
      </c>
      <c r="M360" s="27">
        <v>0</v>
      </c>
      <c r="N360" s="27">
        <v>0</v>
      </c>
      <c r="O360" s="27">
        <v>0</v>
      </c>
      <c r="P360" s="27">
        <v>0</v>
      </c>
      <c r="Q360" s="27">
        <v>0</v>
      </c>
      <c r="R360" s="27">
        <v>0</v>
      </c>
      <c r="S360" s="27">
        <v>0</v>
      </c>
      <c r="T360" s="27">
        <v>0</v>
      </c>
      <c r="U360" s="27">
        <v>0</v>
      </c>
      <c r="V360" s="27">
        <v>0</v>
      </c>
      <c r="W360" s="27">
        <v>0</v>
      </c>
      <c r="X360" s="27">
        <v>0</v>
      </c>
      <c r="Y360" s="27">
        <v>0</v>
      </c>
      <c r="Z360" s="27">
        <v>0</v>
      </c>
      <c r="AA360" s="27">
        <v>0</v>
      </c>
      <c r="AB360" s="27">
        <v>0</v>
      </c>
      <c r="AC360" s="27">
        <v>0</v>
      </c>
      <c r="AD360" s="27">
        <v>0</v>
      </c>
      <c r="AE360" s="27">
        <v>0</v>
      </c>
      <c r="AF360" s="27">
        <v>0</v>
      </c>
      <c r="AG360" s="27">
        <v>0</v>
      </c>
      <c r="AH360" s="27">
        <v>0</v>
      </c>
      <c r="AI360" s="27">
        <v>0</v>
      </c>
      <c r="AJ360" s="27">
        <v>0</v>
      </c>
      <c r="AK360" s="27">
        <v>0</v>
      </c>
      <c r="AL360" s="27">
        <v>0</v>
      </c>
    </row>
    <row r="361" spans="1:38" s="6" customFormat="1" ht="15" x14ac:dyDescent="0.25">
      <c r="A361" s="77" t="s">
        <v>1106</v>
      </c>
      <c r="B361" s="28" t="s">
        <v>146</v>
      </c>
      <c r="C361" s="27">
        <v>0</v>
      </c>
      <c r="D361" s="27">
        <v>0</v>
      </c>
      <c r="E361" s="27">
        <v>0</v>
      </c>
      <c r="F361" s="27">
        <v>0</v>
      </c>
      <c r="G361" s="27">
        <v>0</v>
      </c>
      <c r="H361" s="27">
        <v>0</v>
      </c>
      <c r="I361" s="27">
        <v>0</v>
      </c>
      <c r="J361" s="27">
        <v>0</v>
      </c>
      <c r="K361" s="27">
        <v>0</v>
      </c>
      <c r="L361" s="27">
        <v>0</v>
      </c>
      <c r="M361" s="27">
        <v>0</v>
      </c>
      <c r="N361" s="27">
        <v>0</v>
      </c>
      <c r="O361" s="27">
        <v>0</v>
      </c>
      <c r="P361" s="27">
        <v>0</v>
      </c>
      <c r="Q361" s="27">
        <v>0</v>
      </c>
      <c r="R361" s="27">
        <v>0</v>
      </c>
      <c r="S361" s="27">
        <v>0</v>
      </c>
      <c r="T361" s="27">
        <v>0</v>
      </c>
      <c r="U361" s="27">
        <v>0</v>
      </c>
      <c r="V361" s="27">
        <v>0</v>
      </c>
      <c r="W361" s="27">
        <v>0</v>
      </c>
      <c r="X361" s="27">
        <v>0</v>
      </c>
      <c r="Y361" s="27">
        <v>0</v>
      </c>
      <c r="Z361" s="27">
        <v>0</v>
      </c>
      <c r="AA361" s="27">
        <v>0</v>
      </c>
      <c r="AB361" s="27">
        <v>0</v>
      </c>
      <c r="AC361" s="27">
        <v>0</v>
      </c>
      <c r="AD361" s="27">
        <v>0</v>
      </c>
      <c r="AE361" s="27">
        <v>0</v>
      </c>
      <c r="AF361" s="27">
        <v>0</v>
      </c>
      <c r="AG361" s="27">
        <v>0</v>
      </c>
      <c r="AH361" s="27">
        <v>0</v>
      </c>
      <c r="AI361" s="27">
        <v>0</v>
      </c>
      <c r="AJ361" s="27">
        <v>0</v>
      </c>
      <c r="AK361" s="27">
        <v>0</v>
      </c>
      <c r="AL361" s="27">
        <v>0</v>
      </c>
    </row>
    <row r="362" spans="1:38" s="6" customFormat="1" ht="15" x14ac:dyDescent="0.25">
      <c r="A362" s="77" t="s">
        <v>1107</v>
      </c>
      <c r="B362" s="28" t="s">
        <v>147</v>
      </c>
      <c r="C362" s="27">
        <v>0</v>
      </c>
      <c r="D362" s="27">
        <v>0</v>
      </c>
      <c r="E362" s="27">
        <v>0</v>
      </c>
      <c r="F362" s="27">
        <v>0</v>
      </c>
      <c r="G362" s="27">
        <v>0</v>
      </c>
      <c r="H362" s="27">
        <v>0</v>
      </c>
      <c r="I362" s="27">
        <v>0</v>
      </c>
      <c r="J362" s="27">
        <v>0</v>
      </c>
      <c r="K362" s="27">
        <v>0</v>
      </c>
      <c r="L362" s="27">
        <v>0</v>
      </c>
      <c r="M362" s="27">
        <v>0</v>
      </c>
      <c r="N362" s="27">
        <v>0</v>
      </c>
      <c r="O362" s="27">
        <v>0</v>
      </c>
      <c r="P362" s="27">
        <v>0</v>
      </c>
      <c r="Q362" s="27">
        <v>0</v>
      </c>
      <c r="R362" s="27">
        <v>0</v>
      </c>
      <c r="S362" s="27">
        <v>0</v>
      </c>
      <c r="T362" s="27">
        <v>0</v>
      </c>
      <c r="U362" s="27">
        <v>0</v>
      </c>
      <c r="V362" s="27">
        <v>0</v>
      </c>
      <c r="W362" s="27">
        <v>0</v>
      </c>
      <c r="X362" s="27">
        <v>0</v>
      </c>
      <c r="Y362" s="27">
        <v>0</v>
      </c>
      <c r="Z362" s="27">
        <v>0</v>
      </c>
      <c r="AA362" s="27">
        <v>0</v>
      </c>
      <c r="AB362" s="27">
        <v>0</v>
      </c>
      <c r="AC362" s="27">
        <v>0</v>
      </c>
      <c r="AD362" s="27">
        <v>0</v>
      </c>
      <c r="AE362" s="27">
        <v>0</v>
      </c>
      <c r="AF362" s="27">
        <v>0</v>
      </c>
      <c r="AG362" s="27">
        <v>0</v>
      </c>
      <c r="AH362" s="27">
        <v>0</v>
      </c>
      <c r="AI362" s="27">
        <v>0</v>
      </c>
      <c r="AJ362" s="27">
        <v>0</v>
      </c>
      <c r="AK362" s="27">
        <v>0</v>
      </c>
      <c r="AL362" s="27">
        <v>0</v>
      </c>
    </row>
    <row r="363" spans="1:38" s="6" customFormat="1" ht="15" x14ac:dyDescent="0.25">
      <c r="A363" s="77" t="s">
        <v>1108</v>
      </c>
      <c r="B363" s="28" t="s">
        <v>148</v>
      </c>
      <c r="C363" s="27">
        <v>0</v>
      </c>
      <c r="D363" s="27">
        <v>0</v>
      </c>
      <c r="E363" s="27">
        <v>0</v>
      </c>
      <c r="F363" s="27">
        <v>0</v>
      </c>
      <c r="G363" s="27">
        <v>0</v>
      </c>
      <c r="H363" s="27">
        <v>0</v>
      </c>
      <c r="I363" s="27">
        <v>0</v>
      </c>
      <c r="J363" s="27">
        <v>0</v>
      </c>
      <c r="K363" s="27">
        <v>0</v>
      </c>
      <c r="L363" s="27">
        <v>0</v>
      </c>
      <c r="M363" s="27">
        <v>0</v>
      </c>
      <c r="N363" s="27">
        <v>0</v>
      </c>
      <c r="O363" s="27">
        <v>0</v>
      </c>
      <c r="P363" s="27">
        <v>0</v>
      </c>
      <c r="Q363" s="27">
        <v>0</v>
      </c>
      <c r="R363" s="27">
        <v>0</v>
      </c>
      <c r="S363" s="27">
        <v>0</v>
      </c>
      <c r="T363" s="27">
        <v>0</v>
      </c>
      <c r="U363" s="27">
        <v>0</v>
      </c>
      <c r="V363" s="27">
        <v>0</v>
      </c>
      <c r="W363" s="27">
        <v>0</v>
      </c>
      <c r="X363" s="27">
        <v>0</v>
      </c>
      <c r="Y363" s="27">
        <v>0</v>
      </c>
      <c r="Z363" s="27">
        <v>0</v>
      </c>
      <c r="AA363" s="27">
        <v>0</v>
      </c>
      <c r="AB363" s="27">
        <v>0</v>
      </c>
      <c r="AC363" s="27">
        <v>0</v>
      </c>
      <c r="AD363" s="27">
        <v>0</v>
      </c>
      <c r="AE363" s="27">
        <v>0</v>
      </c>
      <c r="AF363" s="27">
        <v>0</v>
      </c>
      <c r="AG363" s="27">
        <v>0</v>
      </c>
      <c r="AH363" s="27">
        <v>0</v>
      </c>
      <c r="AI363" s="27">
        <v>0</v>
      </c>
      <c r="AJ363" s="27">
        <v>0</v>
      </c>
      <c r="AK363" s="27">
        <v>0</v>
      </c>
      <c r="AL363" s="27">
        <v>0</v>
      </c>
    </row>
    <row r="364" spans="1:38" s="6" customFormat="1" ht="15" x14ac:dyDescent="0.25">
      <c r="A364" s="77" t="s">
        <v>1109</v>
      </c>
      <c r="B364" s="28" t="s">
        <v>149</v>
      </c>
      <c r="C364" s="27">
        <v>0</v>
      </c>
      <c r="D364" s="27">
        <v>0</v>
      </c>
      <c r="E364" s="27">
        <v>0</v>
      </c>
      <c r="F364" s="27">
        <v>0</v>
      </c>
      <c r="G364" s="27">
        <v>0</v>
      </c>
      <c r="H364" s="27">
        <v>0</v>
      </c>
      <c r="I364" s="27">
        <v>0</v>
      </c>
      <c r="J364" s="27">
        <v>0</v>
      </c>
      <c r="K364" s="27">
        <v>0</v>
      </c>
      <c r="L364" s="27">
        <v>0</v>
      </c>
      <c r="M364" s="27">
        <v>0</v>
      </c>
      <c r="N364" s="27">
        <v>0</v>
      </c>
      <c r="O364" s="27">
        <v>0</v>
      </c>
      <c r="P364" s="27">
        <v>0</v>
      </c>
      <c r="Q364" s="27">
        <v>0</v>
      </c>
      <c r="R364" s="27">
        <v>0</v>
      </c>
      <c r="S364" s="27">
        <v>0</v>
      </c>
      <c r="T364" s="27">
        <v>0</v>
      </c>
      <c r="U364" s="27">
        <v>0</v>
      </c>
      <c r="V364" s="27">
        <v>0</v>
      </c>
      <c r="W364" s="27">
        <v>0</v>
      </c>
      <c r="X364" s="27">
        <v>0</v>
      </c>
      <c r="Y364" s="27">
        <v>0</v>
      </c>
      <c r="Z364" s="27">
        <v>0</v>
      </c>
      <c r="AA364" s="27">
        <v>0</v>
      </c>
      <c r="AB364" s="27">
        <v>0</v>
      </c>
      <c r="AC364" s="27">
        <v>0</v>
      </c>
      <c r="AD364" s="27">
        <v>0</v>
      </c>
      <c r="AE364" s="27">
        <v>0</v>
      </c>
      <c r="AF364" s="27">
        <v>0</v>
      </c>
      <c r="AG364" s="27">
        <v>0</v>
      </c>
      <c r="AH364" s="27">
        <v>0</v>
      </c>
      <c r="AI364" s="27">
        <v>0</v>
      </c>
      <c r="AJ364" s="27">
        <v>0</v>
      </c>
      <c r="AK364" s="27">
        <v>0</v>
      </c>
      <c r="AL364" s="27">
        <v>0</v>
      </c>
    </row>
    <row r="365" spans="1:38" s="6" customFormat="1" ht="15" x14ac:dyDescent="0.25">
      <c r="A365" s="77" t="s">
        <v>1110</v>
      </c>
      <c r="B365" s="28" t="s">
        <v>150</v>
      </c>
      <c r="C365" s="27">
        <v>0</v>
      </c>
      <c r="D365" s="27">
        <v>0</v>
      </c>
      <c r="E365" s="27">
        <v>0</v>
      </c>
      <c r="F365" s="27">
        <v>0</v>
      </c>
      <c r="G365" s="27">
        <v>0</v>
      </c>
      <c r="H365" s="27">
        <v>0</v>
      </c>
      <c r="I365" s="27">
        <v>0</v>
      </c>
      <c r="J365" s="27">
        <v>0</v>
      </c>
      <c r="K365" s="27">
        <v>0</v>
      </c>
      <c r="L365" s="27">
        <v>0</v>
      </c>
      <c r="M365" s="27">
        <v>0</v>
      </c>
      <c r="N365" s="27">
        <v>0</v>
      </c>
      <c r="O365" s="27">
        <v>0</v>
      </c>
      <c r="P365" s="27">
        <v>0</v>
      </c>
      <c r="Q365" s="27">
        <v>0</v>
      </c>
      <c r="R365" s="27">
        <v>0</v>
      </c>
      <c r="S365" s="27">
        <v>0</v>
      </c>
      <c r="T365" s="27">
        <v>0</v>
      </c>
      <c r="U365" s="27">
        <v>0</v>
      </c>
      <c r="V365" s="27">
        <v>0</v>
      </c>
      <c r="W365" s="27">
        <v>0</v>
      </c>
      <c r="X365" s="27">
        <v>0</v>
      </c>
      <c r="Y365" s="27">
        <v>0</v>
      </c>
      <c r="Z365" s="27">
        <v>0</v>
      </c>
      <c r="AA365" s="27">
        <v>0</v>
      </c>
      <c r="AB365" s="27">
        <v>0</v>
      </c>
      <c r="AC365" s="27">
        <v>0</v>
      </c>
      <c r="AD365" s="27">
        <v>0</v>
      </c>
      <c r="AE365" s="27">
        <v>0</v>
      </c>
      <c r="AF365" s="27">
        <v>0</v>
      </c>
      <c r="AG365" s="27">
        <v>0</v>
      </c>
      <c r="AH365" s="27">
        <v>0</v>
      </c>
      <c r="AI365" s="27">
        <v>0</v>
      </c>
      <c r="AJ365" s="27">
        <v>0</v>
      </c>
      <c r="AK365" s="27">
        <v>0</v>
      </c>
      <c r="AL365" s="27">
        <v>0</v>
      </c>
    </row>
    <row r="366" spans="1:38" s="6" customFormat="1" ht="15" x14ac:dyDescent="0.25">
      <c r="A366" s="77" t="s">
        <v>1111</v>
      </c>
      <c r="B366" s="28" t="s">
        <v>151</v>
      </c>
      <c r="C366" s="27">
        <v>0</v>
      </c>
      <c r="D366" s="27">
        <v>0</v>
      </c>
      <c r="E366" s="27">
        <v>0</v>
      </c>
      <c r="F366" s="27">
        <v>0</v>
      </c>
      <c r="G366" s="27">
        <v>0</v>
      </c>
      <c r="H366" s="27">
        <v>0</v>
      </c>
      <c r="I366" s="27">
        <v>0</v>
      </c>
      <c r="J366" s="27">
        <v>0</v>
      </c>
      <c r="K366" s="27">
        <v>0</v>
      </c>
      <c r="L366" s="27">
        <v>0</v>
      </c>
      <c r="M366" s="27">
        <v>0</v>
      </c>
      <c r="N366" s="27">
        <v>0</v>
      </c>
      <c r="O366" s="27">
        <v>0</v>
      </c>
      <c r="P366" s="27">
        <v>0</v>
      </c>
      <c r="Q366" s="27">
        <v>0</v>
      </c>
      <c r="R366" s="27">
        <v>0</v>
      </c>
      <c r="S366" s="27">
        <v>0</v>
      </c>
      <c r="T366" s="27">
        <v>0</v>
      </c>
      <c r="U366" s="27">
        <v>0</v>
      </c>
      <c r="V366" s="27">
        <v>0</v>
      </c>
      <c r="W366" s="27">
        <v>0</v>
      </c>
      <c r="X366" s="27">
        <v>0</v>
      </c>
      <c r="Y366" s="27">
        <v>0</v>
      </c>
      <c r="Z366" s="27">
        <v>0</v>
      </c>
      <c r="AA366" s="27">
        <v>0</v>
      </c>
      <c r="AB366" s="27">
        <v>0</v>
      </c>
      <c r="AC366" s="27">
        <v>0</v>
      </c>
      <c r="AD366" s="27">
        <v>0</v>
      </c>
      <c r="AE366" s="27">
        <v>0</v>
      </c>
      <c r="AF366" s="27">
        <v>0</v>
      </c>
      <c r="AG366" s="27">
        <v>0</v>
      </c>
      <c r="AH366" s="27">
        <v>0</v>
      </c>
      <c r="AI366" s="27">
        <v>0</v>
      </c>
      <c r="AJ366" s="27">
        <v>0</v>
      </c>
      <c r="AK366" s="27">
        <v>0</v>
      </c>
      <c r="AL366" s="27">
        <v>0</v>
      </c>
    </row>
    <row r="367" spans="1:38" s="6" customFormat="1" ht="15" x14ac:dyDescent="0.25">
      <c r="A367" s="77" t="s">
        <v>1112</v>
      </c>
      <c r="B367" s="28" t="s">
        <v>152</v>
      </c>
      <c r="C367" s="27">
        <v>0</v>
      </c>
      <c r="D367" s="27">
        <v>0</v>
      </c>
      <c r="E367" s="27">
        <v>0</v>
      </c>
      <c r="F367" s="27">
        <v>0</v>
      </c>
      <c r="G367" s="27">
        <v>0</v>
      </c>
      <c r="H367" s="27">
        <v>0</v>
      </c>
      <c r="I367" s="27">
        <v>0</v>
      </c>
      <c r="J367" s="27">
        <v>0</v>
      </c>
      <c r="K367" s="27">
        <v>0</v>
      </c>
      <c r="L367" s="27">
        <v>0</v>
      </c>
      <c r="M367" s="27">
        <v>0</v>
      </c>
      <c r="N367" s="27">
        <v>0</v>
      </c>
      <c r="O367" s="27">
        <v>0</v>
      </c>
      <c r="P367" s="27">
        <v>0</v>
      </c>
      <c r="Q367" s="27">
        <v>0</v>
      </c>
      <c r="R367" s="27">
        <v>0</v>
      </c>
      <c r="S367" s="27">
        <v>0</v>
      </c>
      <c r="T367" s="27">
        <v>0</v>
      </c>
      <c r="U367" s="27">
        <v>0</v>
      </c>
      <c r="V367" s="27">
        <v>0</v>
      </c>
      <c r="W367" s="27">
        <v>0</v>
      </c>
      <c r="X367" s="27">
        <v>0</v>
      </c>
      <c r="Y367" s="27">
        <v>0</v>
      </c>
      <c r="Z367" s="27">
        <v>0</v>
      </c>
      <c r="AA367" s="27">
        <v>0</v>
      </c>
      <c r="AB367" s="27">
        <v>0</v>
      </c>
      <c r="AC367" s="27">
        <v>0</v>
      </c>
      <c r="AD367" s="27">
        <v>0</v>
      </c>
      <c r="AE367" s="27">
        <v>0</v>
      </c>
      <c r="AF367" s="27">
        <v>0</v>
      </c>
      <c r="AG367" s="27">
        <v>0</v>
      </c>
      <c r="AH367" s="27">
        <v>0</v>
      </c>
      <c r="AI367" s="27">
        <v>0</v>
      </c>
      <c r="AJ367" s="27">
        <v>0</v>
      </c>
      <c r="AK367" s="27">
        <v>0</v>
      </c>
      <c r="AL367" s="27">
        <v>0</v>
      </c>
    </row>
    <row r="368" spans="1:38" s="6" customFormat="1" ht="15" x14ac:dyDescent="0.25">
      <c r="A368" s="77" t="s">
        <v>1113</v>
      </c>
      <c r="B368" s="28" t="s">
        <v>153</v>
      </c>
      <c r="C368" s="27">
        <v>0</v>
      </c>
      <c r="D368" s="27">
        <v>0</v>
      </c>
      <c r="E368" s="27">
        <v>0</v>
      </c>
      <c r="F368" s="27">
        <v>0</v>
      </c>
      <c r="G368" s="27">
        <v>0</v>
      </c>
      <c r="H368" s="27">
        <v>0</v>
      </c>
      <c r="I368" s="27">
        <v>0</v>
      </c>
      <c r="J368" s="27">
        <v>0</v>
      </c>
      <c r="K368" s="27">
        <v>0</v>
      </c>
      <c r="L368" s="27">
        <v>0</v>
      </c>
      <c r="M368" s="27">
        <v>0</v>
      </c>
      <c r="N368" s="27">
        <v>0</v>
      </c>
      <c r="O368" s="27">
        <v>0</v>
      </c>
      <c r="P368" s="27">
        <v>0</v>
      </c>
      <c r="Q368" s="27">
        <v>0</v>
      </c>
      <c r="R368" s="27">
        <v>0</v>
      </c>
      <c r="S368" s="27">
        <v>0</v>
      </c>
      <c r="T368" s="27">
        <v>0</v>
      </c>
      <c r="U368" s="27">
        <v>0</v>
      </c>
      <c r="V368" s="27">
        <v>0</v>
      </c>
      <c r="W368" s="27">
        <v>0</v>
      </c>
      <c r="X368" s="27">
        <v>0</v>
      </c>
      <c r="Y368" s="27">
        <v>0</v>
      </c>
      <c r="Z368" s="27">
        <v>0</v>
      </c>
      <c r="AA368" s="27">
        <v>0</v>
      </c>
      <c r="AB368" s="27">
        <v>0</v>
      </c>
      <c r="AC368" s="27">
        <v>0</v>
      </c>
      <c r="AD368" s="27">
        <v>0</v>
      </c>
      <c r="AE368" s="27">
        <v>0</v>
      </c>
      <c r="AF368" s="27">
        <v>0</v>
      </c>
      <c r="AG368" s="27">
        <v>0</v>
      </c>
      <c r="AH368" s="27">
        <v>0</v>
      </c>
      <c r="AI368" s="27">
        <v>0</v>
      </c>
      <c r="AJ368" s="27">
        <v>0</v>
      </c>
      <c r="AK368" s="27">
        <v>0</v>
      </c>
      <c r="AL368" s="27">
        <v>0</v>
      </c>
    </row>
    <row r="369" spans="1:38" s="6" customFormat="1" ht="15" x14ac:dyDescent="0.25">
      <c r="A369" s="77" t="s">
        <v>1114</v>
      </c>
      <c r="B369" s="28" t="s">
        <v>154</v>
      </c>
      <c r="C369" s="27">
        <v>0</v>
      </c>
      <c r="D369" s="27">
        <v>0</v>
      </c>
      <c r="E369" s="27">
        <v>0</v>
      </c>
      <c r="F369" s="27">
        <v>0</v>
      </c>
      <c r="G369" s="27">
        <v>0</v>
      </c>
      <c r="H369" s="27">
        <v>0</v>
      </c>
      <c r="I369" s="27">
        <v>0</v>
      </c>
      <c r="J369" s="27">
        <v>0</v>
      </c>
      <c r="K369" s="27">
        <v>0</v>
      </c>
      <c r="L369" s="27">
        <v>0</v>
      </c>
      <c r="M369" s="27">
        <v>0</v>
      </c>
      <c r="N369" s="27">
        <v>0</v>
      </c>
      <c r="O369" s="27">
        <v>0</v>
      </c>
      <c r="P369" s="27">
        <v>0</v>
      </c>
      <c r="Q369" s="27">
        <v>0</v>
      </c>
      <c r="R369" s="27">
        <v>0</v>
      </c>
      <c r="S369" s="27">
        <v>0</v>
      </c>
      <c r="T369" s="27">
        <v>0</v>
      </c>
      <c r="U369" s="27">
        <v>0</v>
      </c>
      <c r="V369" s="27">
        <v>0</v>
      </c>
      <c r="W369" s="27">
        <v>0</v>
      </c>
      <c r="X369" s="27">
        <v>0</v>
      </c>
      <c r="Y369" s="27">
        <v>0</v>
      </c>
      <c r="Z369" s="27">
        <v>0</v>
      </c>
      <c r="AA369" s="27">
        <v>0</v>
      </c>
      <c r="AB369" s="27">
        <v>0</v>
      </c>
      <c r="AC369" s="27">
        <v>0</v>
      </c>
      <c r="AD369" s="27">
        <v>0</v>
      </c>
      <c r="AE369" s="27">
        <v>0</v>
      </c>
      <c r="AF369" s="27">
        <v>0</v>
      </c>
      <c r="AG369" s="27">
        <v>0</v>
      </c>
      <c r="AH369" s="27">
        <v>0</v>
      </c>
      <c r="AI369" s="27">
        <v>0</v>
      </c>
      <c r="AJ369" s="27">
        <v>0</v>
      </c>
      <c r="AK369" s="27">
        <v>0</v>
      </c>
      <c r="AL369" s="27">
        <v>0</v>
      </c>
    </row>
    <row r="370" spans="1:38" s="6" customFormat="1" ht="15" x14ac:dyDescent="0.25">
      <c r="A370" s="77" t="s">
        <v>1115</v>
      </c>
      <c r="B370" s="28" t="s">
        <v>155</v>
      </c>
      <c r="C370" s="27">
        <v>0</v>
      </c>
      <c r="D370" s="27">
        <v>0</v>
      </c>
      <c r="E370" s="27">
        <v>0</v>
      </c>
      <c r="F370" s="27">
        <v>0</v>
      </c>
      <c r="G370" s="27">
        <v>0</v>
      </c>
      <c r="H370" s="27">
        <v>0</v>
      </c>
      <c r="I370" s="27">
        <v>0</v>
      </c>
      <c r="J370" s="27">
        <v>0</v>
      </c>
      <c r="K370" s="27">
        <v>0</v>
      </c>
      <c r="L370" s="27">
        <v>0</v>
      </c>
      <c r="M370" s="27">
        <v>0</v>
      </c>
      <c r="N370" s="27">
        <v>0</v>
      </c>
      <c r="O370" s="27">
        <v>0</v>
      </c>
      <c r="P370" s="27">
        <v>0</v>
      </c>
      <c r="Q370" s="27">
        <v>0</v>
      </c>
      <c r="R370" s="27">
        <v>0</v>
      </c>
      <c r="S370" s="27">
        <v>0</v>
      </c>
      <c r="T370" s="27">
        <v>0</v>
      </c>
      <c r="U370" s="27">
        <v>0</v>
      </c>
      <c r="V370" s="27">
        <v>0</v>
      </c>
      <c r="W370" s="27">
        <v>0</v>
      </c>
      <c r="X370" s="27">
        <v>0</v>
      </c>
      <c r="Y370" s="27">
        <v>0</v>
      </c>
      <c r="Z370" s="27">
        <v>0</v>
      </c>
      <c r="AA370" s="27">
        <v>0</v>
      </c>
      <c r="AB370" s="27">
        <v>0</v>
      </c>
      <c r="AC370" s="27">
        <v>0</v>
      </c>
      <c r="AD370" s="27">
        <v>0</v>
      </c>
      <c r="AE370" s="27">
        <v>0</v>
      </c>
      <c r="AF370" s="27">
        <v>0</v>
      </c>
      <c r="AG370" s="27">
        <v>0</v>
      </c>
      <c r="AH370" s="27">
        <v>0</v>
      </c>
      <c r="AI370" s="27">
        <v>0</v>
      </c>
      <c r="AJ370" s="27">
        <v>0</v>
      </c>
      <c r="AK370" s="27">
        <v>0</v>
      </c>
      <c r="AL370" s="27">
        <v>0</v>
      </c>
    </row>
    <row r="371" spans="1:38" s="6" customFormat="1" ht="15" x14ac:dyDescent="0.25">
      <c r="A371" s="77" t="s">
        <v>1116</v>
      </c>
      <c r="B371" s="28" t="s">
        <v>156</v>
      </c>
      <c r="C371" s="27">
        <v>0</v>
      </c>
      <c r="D371" s="27">
        <v>0</v>
      </c>
      <c r="E371" s="27">
        <v>0</v>
      </c>
      <c r="F371" s="27">
        <v>0</v>
      </c>
      <c r="G371" s="27">
        <v>0</v>
      </c>
      <c r="H371" s="27">
        <v>0</v>
      </c>
      <c r="I371" s="27">
        <v>0</v>
      </c>
      <c r="J371" s="27">
        <v>0</v>
      </c>
      <c r="K371" s="27">
        <v>0</v>
      </c>
      <c r="L371" s="27">
        <v>0</v>
      </c>
      <c r="M371" s="27">
        <v>0</v>
      </c>
      <c r="N371" s="27">
        <v>0</v>
      </c>
      <c r="O371" s="27">
        <v>0</v>
      </c>
      <c r="P371" s="27">
        <v>0</v>
      </c>
      <c r="Q371" s="27">
        <v>0</v>
      </c>
      <c r="R371" s="27">
        <v>0</v>
      </c>
      <c r="S371" s="27">
        <v>0</v>
      </c>
      <c r="T371" s="27">
        <v>0</v>
      </c>
      <c r="U371" s="27">
        <v>0</v>
      </c>
      <c r="V371" s="27">
        <v>0</v>
      </c>
      <c r="W371" s="27">
        <v>0</v>
      </c>
      <c r="X371" s="27">
        <v>0</v>
      </c>
      <c r="Y371" s="27">
        <v>0</v>
      </c>
      <c r="Z371" s="27">
        <v>0</v>
      </c>
      <c r="AA371" s="27">
        <v>0</v>
      </c>
      <c r="AB371" s="27">
        <v>0</v>
      </c>
      <c r="AC371" s="27">
        <v>0</v>
      </c>
      <c r="AD371" s="27">
        <v>0</v>
      </c>
      <c r="AE371" s="27">
        <v>0</v>
      </c>
      <c r="AF371" s="27">
        <v>0</v>
      </c>
      <c r="AG371" s="27">
        <v>0</v>
      </c>
      <c r="AH371" s="27">
        <v>0</v>
      </c>
      <c r="AI371" s="27">
        <v>0</v>
      </c>
      <c r="AJ371" s="27">
        <v>0</v>
      </c>
      <c r="AK371" s="27">
        <v>0</v>
      </c>
      <c r="AL371" s="27">
        <v>0</v>
      </c>
    </row>
    <row r="372" spans="1:38" s="6" customFormat="1" ht="15" x14ac:dyDescent="0.25">
      <c r="A372" s="77" t="s">
        <v>1117</v>
      </c>
      <c r="B372" s="28" t="s">
        <v>70</v>
      </c>
      <c r="C372" s="27">
        <v>0</v>
      </c>
      <c r="D372" s="27">
        <v>0</v>
      </c>
      <c r="E372" s="27">
        <v>0</v>
      </c>
      <c r="F372" s="27">
        <v>0</v>
      </c>
      <c r="G372" s="27">
        <v>0</v>
      </c>
      <c r="H372" s="27">
        <v>0</v>
      </c>
      <c r="I372" s="27">
        <v>0</v>
      </c>
      <c r="J372" s="27">
        <v>0</v>
      </c>
      <c r="K372" s="27">
        <v>0</v>
      </c>
      <c r="L372" s="27">
        <v>0</v>
      </c>
      <c r="M372" s="27">
        <v>0</v>
      </c>
      <c r="N372" s="27">
        <v>0</v>
      </c>
      <c r="O372" s="27">
        <v>0</v>
      </c>
      <c r="P372" s="27">
        <v>0</v>
      </c>
      <c r="Q372" s="27">
        <v>0</v>
      </c>
      <c r="R372" s="27">
        <v>0</v>
      </c>
      <c r="S372" s="27">
        <v>0</v>
      </c>
      <c r="T372" s="27">
        <v>0</v>
      </c>
      <c r="U372" s="27">
        <v>0</v>
      </c>
      <c r="V372" s="27">
        <v>0</v>
      </c>
      <c r="W372" s="27">
        <v>0</v>
      </c>
      <c r="X372" s="27">
        <v>0</v>
      </c>
      <c r="Y372" s="27">
        <v>0</v>
      </c>
      <c r="Z372" s="27">
        <v>0</v>
      </c>
      <c r="AA372" s="27">
        <v>0</v>
      </c>
      <c r="AB372" s="27">
        <v>0</v>
      </c>
      <c r="AC372" s="27">
        <v>0</v>
      </c>
      <c r="AD372" s="27">
        <v>0</v>
      </c>
      <c r="AE372" s="27">
        <v>0</v>
      </c>
      <c r="AF372" s="27">
        <v>0</v>
      </c>
      <c r="AG372" s="27">
        <v>0</v>
      </c>
      <c r="AH372" s="27">
        <v>0</v>
      </c>
      <c r="AI372" s="27">
        <v>0</v>
      </c>
      <c r="AJ372" s="27">
        <v>0</v>
      </c>
      <c r="AK372" s="27">
        <v>0</v>
      </c>
      <c r="AL372" s="27">
        <v>0</v>
      </c>
    </row>
    <row r="373" spans="1:38" s="6" customFormat="1" ht="15" x14ac:dyDescent="0.25">
      <c r="A373" s="118" t="s">
        <v>1118</v>
      </c>
      <c r="B373" s="119" t="s">
        <v>216</v>
      </c>
      <c r="C373" s="120">
        <v>0</v>
      </c>
      <c r="D373" s="120">
        <v>0</v>
      </c>
      <c r="E373" s="120">
        <v>0</v>
      </c>
      <c r="F373" s="120">
        <v>0</v>
      </c>
      <c r="G373" s="120">
        <v>0</v>
      </c>
      <c r="H373" s="120">
        <v>0</v>
      </c>
      <c r="I373" s="120">
        <v>0</v>
      </c>
      <c r="J373" s="120">
        <v>0</v>
      </c>
      <c r="K373" s="120">
        <v>0</v>
      </c>
      <c r="L373" s="120">
        <v>0</v>
      </c>
      <c r="M373" s="120">
        <v>0</v>
      </c>
      <c r="N373" s="120">
        <v>0</v>
      </c>
      <c r="O373" s="120">
        <v>0</v>
      </c>
      <c r="P373" s="120">
        <v>0</v>
      </c>
      <c r="Q373" s="120">
        <v>0</v>
      </c>
      <c r="R373" s="120">
        <v>0</v>
      </c>
      <c r="S373" s="120">
        <v>0</v>
      </c>
      <c r="T373" s="120">
        <v>0</v>
      </c>
      <c r="U373" s="120">
        <v>0</v>
      </c>
      <c r="V373" s="120">
        <v>0</v>
      </c>
      <c r="W373" s="120">
        <v>0</v>
      </c>
      <c r="X373" s="120">
        <v>0</v>
      </c>
      <c r="Y373" s="120">
        <v>0</v>
      </c>
      <c r="Z373" s="120">
        <v>0</v>
      </c>
      <c r="AA373" s="120">
        <v>0</v>
      </c>
      <c r="AB373" s="120">
        <v>0</v>
      </c>
      <c r="AC373" s="120">
        <v>0</v>
      </c>
      <c r="AD373" s="120">
        <v>0</v>
      </c>
      <c r="AE373" s="120">
        <v>0</v>
      </c>
      <c r="AF373" s="120">
        <v>0</v>
      </c>
      <c r="AG373" s="120">
        <v>0</v>
      </c>
      <c r="AH373" s="120">
        <v>0</v>
      </c>
      <c r="AI373" s="120">
        <v>0</v>
      </c>
      <c r="AJ373" s="120">
        <v>0</v>
      </c>
      <c r="AK373" s="120">
        <v>0</v>
      </c>
      <c r="AL373" s="120">
        <v>0</v>
      </c>
    </row>
    <row r="374" spans="1:38" s="6" customFormat="1" ht="15" collapsed="1" x14ac:dyDescent="0.25">
      <c r="A374" s="78" t="s">
        <v>62</v>
      </c>
      <c r="B374" s="34" t="s">
        <v>122</v>
      </c>
      <c r="C374" s="35">
        <v>0</v>
      </c>
      <c r="D374" s="35">
        <v>0</v>
      </c>
      <c r="E374" s="35">
        <v>0</v>
      </c>
      <c r="F374" s="35">
        <v>0</v>
      </c>
      <c r="G374" s="35">
        <v>0</v>
      </c>
      <c r="H374" s="35">
        <v>0</v>
      </c>
      <c r="I374" s="35">
        <v>0</v>
      </c>
      <c r="J374" s="35">
        <v>0</v>
      </c>
      <c r="K374" s="35">
        <v>0</v>
      </c>
      <c r="L374" s="35">
        <v>0</v>
      </c>
      <c r="M374" s="35">
        <v>0</v>
      </c>
      <c r="N374" s="35">
        <v>0</v>
      </c>
      <c r="O374" s="35">
        <v>0</v>
      </c>
      <c r="P374" s="35">
        <v>0</v>
      </c>
      <c r="Q374" s="35">
        <v>0</v>
      </c>
      <c r="R374" s="35">
        <v>0</v>
      </c>
      <c r="S374" s="35">
        <v>0</v>
      </c>
      <c r="T374" s="35">
        <v>0</v>
      </c>
      <c r="U374" s="35">
        <v>0</v>
      </c>
      <c r="V374" s="35">
        <v>0</v>
      </c>
      <c r="W374" s="35">
        <v>0</v>
      </c>
      <c r="X374" s="35">
        <v>0</v>
      </c>
      <c r="Y374" s="35">
        <v>0</v>
      </c>
      <c r="Z374" s="35">
        <v>0</v>
      </c>
      <c r="AA374" s="35">
        <v>0</v>
      </c>
      <c r="AB374" s="35">
        <v>0</v>
      </c>
      <c r="AC374" s="35">
        <v>0</v>
      </c>
      <c r="AD374" s="35">
        <v>0</v>
      </c>
      <c r="AE374" s="35">
        <v>0</v>
      </c>
      <c r="AF374" s="35">
        <v>0</v>
      </c>
      <c r="AG374" s="35">
        <v>0</v>
      </c>
      <c r="AH374" s="35">
        <v>0</v>
      </c>
      <c r="AI374" s="35">
        <v>0</v>
      </c>
      <c r="AJ374" s="35">
        <v>0</v>
      </c>
      <c r="AK374" s="35">
        <v>0</v>
      </c>
      <c r="AL374" s="35">
        <v>0</v>
      </c>
    </row>
    <row r="375" spans="1:38" s="6" customFormat="1" ht="15" x14ac:dyDescent="0.25">
      <c r="A375" s="77" t="s">
        <v>1119</v>
      </c>
      <c r="B375" s="28" t="s">
        <v>144</v>
      </c>
      <c r="C375" s="27">
        <v>0</v>
      </c>
      <c r="D375" s="27">
        <v>0</v>
      </c>
      <c r="E375" s="27">
        <v>0</v>
      </c>
      <c r="F375" s="27">
        <v>0</v>
      </c>
      <c r="G375" s="27">
        <v>0</v>
      </c>
      <c r="H375" s="27">
        <v>0</v>
      </c>
      <c r="I375" s="27">
        <v>0</v>
      </c>
      <c r="J375" s="27">
        <v>0</v>
      </c>
      <c r="K375" s="27">
        <v>0</v>
      </c>
      <c r="L375" s="27">
        <v>0</v>
      </c>
      <c r="M375" s="27">
        <v>0</v>
      </c>
      <c r="N375" s="27">
        <v>0</v>
      </c>
      <c r="O375" s="27">
        <v>0</v>
      </c>
      <c r="P375" s="27">
        <v>0</v>
      </c>
      <c r="Q375" s="27">
        <v>0</v>
      </c>
      <c r="R375" s="27">
        <v>0</v>
      </c>
      <c r="S375" s="27">
        <v>0</v>
      </c>
      <c r="T375" s="27">
        <v>0</v>
      </c>
      <c r="U375" s="27">
        <v>0</v>
      </c>
      <c r="V375" s="27">
        <v>0</v>
      </c>
      <c r="W375" s="27">
        <v>0</v>
      </c>
      <c r="X375" s="27">
        <v>0</v>
      </c>
      <c r="Y375" s="27">
        <v>0</v>
      </c>
      <c r="Z375" s="27">
        <v>0</v>
      </c>
      <c r="AA375" s="27">
        <v>0</v>
      </c>
      <c r="AB375" s="27">
        <v>0</v>
      </c>
      <c r="AC375" s="27">
        <v>0</v>
      </c>
      <c r="AD375" s="27">
        <v>0</v>
      </c>
      <c r="AE375" s="27">
        <v>0</v>
      </c>
      <c r="AF375" s="27">
        <v>0</v>
      </c>
      <c r="AG375" s="27">
        <v>0</v>
      </c>
      <c r="AH375" s="27">
        <v>0</v>
      </c>
      <c r="AI375" s="27">
        <v>0</v>
      </c>
      <c r="AJ375" s="27">
        <v>0</v>
      </c>
      <c r="AK375" s="27">
        <v>0</v>
      </c>
      <c r="AL375" s="27">
        <v>0</v>
      </c>
    </row>
    <row r="376" spans="1:38" s="6" customFormat="1" ht="15" x14ac:dyDescent="0.25">
      <c r="A376" s="77" t="s">
        <v>1120</v>
      </c>
      <c r="B376" s="28" t="s">
        <v>145</v>
      </c>
      <c r="C376" s="27">
        <v>0</v>
      </c>
      <c r="D376" s="27">
        <v>0</v>
      </c>
      <c r="E376" s="27">
        <v>0</v>
      </c>
      <c r="F376" s="27">
        <v>0</v>
      </c>
      <c r="G376" s="27">
        <v>0</v>
      </c>
      <c r="H376" s="27">
        <v>0</v>
      </c>
      <c r="I376" s="27">
        <v>0</v>
      </c>
      <c r="J376" s="27">
        <v>0</v>
      </c>
      <c r="K376" s="27">
        <v>0</v>
      </c>
      <c r="L376" s="27">
        <v>0</v>
      </c>
      <c r="M376" s="27">
        <v>0</v>
      </c>
      <c r="N376" s="27">
        <v>0</v>
      </c>
      <c r="O376" s="27">
        <v>0</v>
      </c>
      <c r="P376" s="27">
        <v>0</v>
      </c>
      <c r="Q376" s="27">
        <v>0</v>
      </c>
      <c r="R376" s="27">
        <v>0</v>
      </c>
      <c r="S376" s="27">
        <v>0</v>
      </c>
      <c r="T376" s="27">
        <v>0</v>
      </c>
      <c r="U376" s="27">
        <v>0</v>
      </c>
      <c r="V376" s="27">
        <v>0</v>
      </c>
      <c r="W376" s="27">
        <v>0</v>
      </c>
      <c r="X376" s="27">
        <v>0</v>
      </c>
      <c r="Y376" s="27">
        <v>0</v>
      </c>
      <c r="Z376" s="27">
        <v>0</v>
      </c>
      <c r="AA376" s="27">
        <v>0</v>
      </c>
      <c r="AB376" s="27">
        <v>0</v>
      </c>
      <c r="AC376" s="27">
        <v>0</v>
      </c>
      <c r="AD376" s="27">
        <v>0</v>
      </c>
      <c r="AE376" s="27">
        <v>0</v>
      </c>
      <c r="AF376" s="27">
        <v>0</v>
      </c>
      <c r="AG376" s="27">
        <v>0</v>
      </c>
      <c r="AH376" s="27">
        <v>0</v>
      </c>
      <c r="AI376" s="27">
        <v>0</v>
      </c>
      <c r="AJ376" s="27">
        <v>0</v>
      </c>
      <c r="AK376" s="27">
        <v>0</v>
      </c>
      <c r="AL376" s="27">
        <v>0</v>
      </c>
    </row>
    <row r="377" spans="1:38" s="6" customFormat="1" ht="15" x14ac:dyDescent="0.25">
      <c r="A377" s="77" t="s">
        <v>1121</v>
      </c>
      <c r="B377" s="28" t="s">
        <v>146</v>
      </c>
      <c r="C377" s="27">
        <v>0</v>
      </c>
      <c r="D377" s="27">
        <v>0</v>
      </c>
      <c r="E377" s="27">
        <v>0</v>
      </c>
      <c r="F377" s="27">
        <v>0</v>
      </c>
      <c r="G377" s="27">
        <v>0</v>
      </c>
      <c r="H377" s="27">
        <v>0</v>
      </c>
      <c r="I377" s="27">
        <v>0</v>
      </c>
      <c r="J377" s="27">
        <v>0</v>
      </c>
      <c r="K377" s="27">
        <v>0</v>
      </c>
      <c r="L377" s="27">
        <v>0</v>
      </c>
      <c r="M377" s="27">
        <v>0</v>
      </c>
      <c r="N377" s="27">
        <v>0</v>
      </c>
      <c r="O377" s="27">
        <v>0</v>
      </c>
      <c r="P377" s="27">
        <v>0</v>
      </c>
      <c r="Q377" s="27">
        <v>0</v>
      </c>
      <c r="R377" s="27">
        <v>0</v>
      </c>
      <c r="S377" s="27">
        <v>0</v>
      </c>
      <c r="T377" s="27">
        <v>0</v>
      </c>
      <c r="U377" s="27">
        <v>0</v>
      </c>
      <c r="V377" s="27">
        <v>0</v>
      </c>
      <c r="W377" s="27">
        <v>0</v>
      </c>
      <c r="X377" s="27">
        <v>0</v>
      </c>
      <c r="Y377" s="27">
        <v>0</v>
      </c>
      <c r="Z377" s="27">
        <v>0</v>
      </c>
      <c r="AA377" s="27">
        <v>0</v>
      </c>
      <c r="AB377" s="27">
        <v>0</v>
      </c>
      <c r="AC377" s="27">
        <v>0</v>
      </c>
      <c r="AD377" s="27">
        <v>0</v>
      </c>
      <c r="AE377" s="27">
        <v>0</v>
      </c>
      <c r="AF377" s="27">
        <v>0</v>
      </c>
      <c r="AG377" s="27">
        <v>0</v>
      </c>
      <c r="AH377" s="27">
        <v>0</v>
      </c>
      <c r="AI377" s="27">
        <v>0</v>
      </c>
      <c r="AJ377" s="27">
        <v>0</v>
      </c>
      <c r="AK377" s="27">
        <v>0</v>
      </c>
      <c r="AL377" s="27">
        <v>0</v>
      </c>
    </row>
    <row r="378" spans="1:38" s="6" customFormat="1" ht="15" x14ac:dyDescent="0.25">
      <c r="A378" s="77" t="s">
        <v>1122</v>
      </c>
      <c r="B378" s="28" t="s">
        <v>147</v>
      </c>
      <c r="C378" s="27">
        <v>0</v>
      </c>
      <c r="D378" s="27">
        <v>0</v>
      </c>
      <c r="E378" s="27">
        <v>0</v>
      </c>
      <c r="F378" s="27">
        <v>0</v>
      </c>
      <c r="G378" s="27">
        <v>0</v>
      </c>
      <c r="H378" s="27">
        <v>0</v>
      </c>
      <c r="I378" s="27">
        <v>0</v>
      </c>
      <c r="J378" s="27">
        <v>0</v>
      </c>
      <c r="K378" s="27">
        <v>0</v>
      </c>
      <c r="L378" s="27">
        <v>0</v>
      </c>
      <c r="M378" s="27">
        <v>0</v>
      </c>
      <c r="N378" s="27">
        <v>0</v>
      </c>
      <c r="O378" s="27">
        <v>0</v>
      </c>
      <c r="P378" s="27">
        <v>0</v>
      </c>
      <c r="Q378" s="27">
        <v>0</v>
      </c>
      <c r="R378" s="27">
        <v>0</v>
      </c>
      <c r="S378" s="27">
        <v>0</v>
      </c>
      <c r="T378" s="27">
        <v>0</v>
      </c>
      <c r="U378" s="27">
        <v>0</v>
      </c>
      <c r="V378" s="27">
        <v>0</v>
      </c>
      <c r="W378" s="27">
        <v>0</v>
      </c>
      <c r="X378" s="27">
        <v>0</v>
      </c>
      <c r="Y378" s="27">
        <v>0</v>
      </c>
      <c r="Z378" s="27">
        <v>0</v>
      </c>
      <c r="AA378" s="27">
        <v>0</v>
      </c>
      <c r="AB378" s="27">
        <v>0</v>
      </c>
      <c r="AC378" s="27">
        <v>0</v>
      </c>
      <c r="AD378" s="27">
        <v>0</v>
      </c>
      <c r="AE378" s="27">
        <v>0</v>
      </c>
      <c r="AF378" s="27">
        <v>0</v>
      </c>
      <c r="AG378" s="27">
        <v>0</v>
      </c>
      <c r="AH378" s="27">
        <v>0</v>
      </c>
      <c r="AI378" s="27">
        <v>0</v>
      </c>
      <c r="AJ378" s="27">
        <v>0</v>
      </c>
      <c r="AK378" s="27">
        <v>0</v>
      </c>
      <c r="AL378" s="27">
        <v>0</v>
      </c>
    </row>
    <row r="379" spans="1:38" s="6" customFormat="1" ht="15" x14ac:dyDescent="0.25">
      <c r="A379" s="77" t="s">
        <v>1123</v>
      </c>
      <c r="B379" s="28" t="s">
        <v>148</v>
      </c>
      <c r="C379" s="27">
        <v>0</v>
      </c>
      <c r="D379" s="27">
        <v>0</v>
      </c>
      <c r="E379" s="27">
        <v>0</v>
      </c>
      <c r="F379" s="27">
        <v>0</v>
      </c>
      <c r="G379" s="27">
        <v>0</v>
      </c>
      <c r="H379" s="27">
        <v>0</v>
      </c>
      <c r="I379" s="27">
        <v>0</v>
      </c>
      <c r="J379" s="27">
        <v>0</v>
      </c>
      <c r="K379" s="27">
        <v>0</v>
      </c>
      <c r="L379" s="27">
        <v>0</v>
      </c>
      <c r="M379" s="27">
        <v>0</v>
      </c>
      <c r="N379" s="27">
        <v>0</v>
      </c>
      <c r="O379" s="27">
        <v>0</v>
      </c>
      <c r="P379" s="27">
        <v>0</v>
      </c>
      <c r="Q379" s="27">
        <v>0</v>
      </c>
      <c r="R379" s="27">
        <v>0</v>
      </c>
      <c r="S379" s="27">
        <v>0</v>
      </c>
      <c r="T379" s="27">
        <v>0</v>
      </c>
      <c r="U379" s="27">
        <v>0</v>
      </c>
      <c r="V379" s="27">
        <v>0</v>
      </c>
      <c r="W379" s="27">
        <v>0</v>
      </c>
      <c r="X379" s="27">
        <v>0</v>
      </c>
      <c r="Y379" s="27">
        <v>0</v>
      </c>
      <c r="Z379" s="27">
        <v>0</v>
      </c>
      <c r="AA379" s="27">
        <v>0</v>
      </c>
      <c r="AB379" s="27">
        <v>0</v>
      </c>
      <c r="AC379" s="27">
        <v>0</v>
      </c>
      <c r="AD379" s="27">
        <v>0</v>
      </c>
      <c r="AE379" s="27">
        <v>0</v>
      </c>
      <c r="AF379" s="27">
        <v>0</v>
      </c>
      <c r="AG379" s="27">
        <v>0</v>
      </c>
      <c r="AH379" s="27">
        <v>0</v>
      </c>
      <c r="AI379" s="27">
        <v>0</v>
      </c>
      <c r="AJ379" s="27">
        <v>0</v>
      </c>
      <c r="AK379" s="27">
        <v>0</v>
      </c>
      <c r="AL379" s="27">
        <v>0</v>
      </c>
    </row>
    <row r="380" spans="1:38" s="6" customFormat="1" ht="15" x14ac:dyDescent="0.25">
      <c r="A380" s="77" t="s">
        <v>1124</v>
      </c>
      <c r="B380" s="28" t="s">
        <v>149</v>
      </c>
      <c r="C380" s="27">
        <v>0</v>
      </c>
      <c r="D380" s="27">
        <v>0</v>
      </c>
      <c r="E380" s="27">
        <v>0</v>
      </c>
      <c r="F380" s="27">
        <v>0</v>
      </c>
      <c r="G380" s="27">
        <v>0</v>
      </c>
      <c r="H380" s="27">
        <v>0</v>
      </c>
      <c r="I380" s="27">
        <v>0</v>
      </c>
      <c r="J380" s="27">
        <v>0</v>
      </c>
      <c r="K380" s="27">
        <v>0</v>
      </c>
      <c r="L380" s="27">
        <v>0</v>
      </c>
      <c r="M380" s="27">
        <v>0</v>
      </c>
      <c r="N380" s="27">
        <v>0</v>
      </c>
      <c r="O380" s="27">
        <v>0</v>
      </c>
      <c r="P380" s="27">
        <v>0</v>
      </c>
      <c r="Q380" s="27">
        <v>0</v>
      </c>
      <c r="R380" s="27">
        <v>0</v>
      </c>
      <c r="S380" s="27">
        <v>0</v>
      </c>
      <c r="T380" s="27">
        <v>0</v>
      </c>
      <c r="U380" s="27">
        <v>0</v>
      </c>
      <c r="V380" s="27">
        <v>0</v>
      </c>
      <c r="W380" s="27">
        <v>0</v>
      </c>
      <c r="X380" s="27">
        <v>0</v>
      </c>
      <c r="Y380" s="27">
        <v>0</v>
      </c>
      <c r="Z380" s="27">
        <v>0</v>
      </c>
      <c r="AA380" s="27">
        <v>0</v>
      </c>
      <c r="AB380" s="27">
        <v>0</v>
      </c>
      <c r="AC380" s="27">
        <v>0</v>
      </c>
      <c r="AD380" s="27">
        <v>0</v>
      </c>
      <c r="AE380" s="27">
        <v>0</v>
      </c>
      <c r="AF380" s="27">
        <v>0</v>
      </c>
      <c r="AG380" s="27">
        <v>0</v>
      </c>
      <c r="AH380" s="27">
        <v>0</v>
      </c>
      <c r="AI380" s="27">
        <v>0</v>
      </c>
      <c r="AJ380" s="27">
        <v>0</v>
      </c>
      <c r="AK380" s="27">
        <v>0</v>
      </c>
      <c r="AL380" s="27">
        <v>0</v>
      </c>
    </row>
    <row r="381" spans="1:38" s="6" customFormat="1" ht="15" x14ac:dyDescent="0.25">
      <c r="A381" s="77" t="s">
        <v>1125</v>
      </c>
      <c r="B381" s="28" t="s">
        <v>150</v>
      </c>
      <c r="C381" s="27">
        <v>0</v>
      </c>
      <c r="D381" s="27">
        <v>0</v>
      </c>
      <c r="E381" s="27">
        <v>0</v>
      </c>
      <c r="F381" s="27">
        <v>0</v>
      </c>
      <c r="G381" s="27">
        <v>0</v>
      </c>
      <c r="H381" s="27">
        <v>0</v>
      </c>
      <c r="I381" s="27">
        <v>0</v>
      </c>
      <c r="J381" s="27">
        <v>0</v>
      </c>
      <c r="K381" s="27">
        <v>0</v>
      </c>
      <c r="L381" s="27">
        <v>0</v>
      </c>
      <c r="M381" s="27">
        <v>0</v>
      </c>
      <c r="N381" s="27">
        <v>0</v>
      </c>
      <c r="O381" s="27">
        <v>0</v>
      </c>
      <c r="P381" s="27">
        <v>0</v>
      </c>
      <c r="Q381" s="27">
        <v>0</v>
      </c>
      <c r="R381" s="27">
        <v>0</v>
      </c>
      <c r="S381" s="27">
        <v>0</v>
      </c>
      <c r="T381" s="27">
        <v>0</v>
      </c>
      <c r="U381" s="27">
        <v>0</v>
      </c>
      <c r="V381" s="27">
        <v>0</v>
      </c>
      <c r="W381" s="27">
        <v>0</v>
      </c>
      <c r="X381" s="27">
        <v>0</v>
      </c>
      <c r="Y381" s="27">
        <v>0</v>
      </c>
      <c r="Z381" s="27">
        <v>0</v>
      </c>
      <c r="AA381" s="27">
        <v>0</v>
      </c>
      <c r="AB381" s="27">
        <v>0</v>
      </c>
      <c r="AC381" s="27">
        <v>0</v>
      </c>
      <c r="AD381" s="27">
        <v>0</v>
      </c>
      <c r="AE381" s="27">
        <v>0</v>
      </c>
      <c r="AF381" s="27">
        <v>0</v>
      </c>
      <c r="AG381" s="27">
        <v>0</v>
      </c>
      <c r="AH381" s="27">
        <v>0</v>
      </c>
      <c r="AI381" s="27">
        <v>0</v>
      </c>
      <c r="AJ381" s="27">
        <v>0</v>
      </c>
      <c r="AK381" s="27">
        <v>0</v>
      </c>
      <c r="AL381" s="27">
        <v>0</v>
      </c>
    </row>
    <row r="382" spans="1:38" s="6" customFormat="1" ht="15" x14ac:dyDescent="0.25">
      <c r="A382" s="77" t="s">
        <v>1126</v>
      </c>
      <c r="B382" s="28" t="s">
        <v>151</v>
      </c>
      <c r="C382" s="27">
        <v>0</v>
      </c>
      <c r="D382" s="27">
        <v>0</v>
      </c>
      <c r="E382" s="27">
        <v>0</v>
      </c>
      <c r="F382" s="27">
        <v>0</v>
      </c>
      <c r="G382" s="27">
        <v>0</v>
      </c>
      <c r="H382" s="27">
        <v>0</v>
      </c>
      <c r="I382" s="27">
        <v>0</v>
      </c>
      <c r="J382" s="27">
        <v>0</v>
      </c>
      <c r="K382" s="27">
        <v>0</v>
      </c>
      <c r="L382" s="27">
        <v>0</v>
      </c>
      <c r="M382" s="27">
        <v>0</v>
      </c>
      <c r="N382" s="27">
        <v>0</v>
      </c>
      <c r="O382" s="27">
        <v>0</v>
      </c>
      <c r="P382" s="27">
        <v>0</v>
      </c>
      <c r="Q382" s="27">
        <v>0</v>
      </c>
      <c r="R382" s="27">
        <v>0</v>
      </c>
      <c r="S382" s="27">
        <v>0</v>
      </c>
      <c r="T382" s="27">
        <v>0</v>
      </c>
      <c r="U382" s="27">
        <v>0</v>
      </c>
      <c r="V382" s="27">
        <v>0</v>
      </c>
      <c r="W382" s="27">
        <v>0</v>
      </c>
      <c r="X382" s="27">
        <v>0</v>
      </c>
      <c r="Y382" s="27">
        <v>0</v>
      </c>
      <c r="Z382" s="27">
        <v>0</v>
      </c>
      <c r="AA382" s="27">
        <v>0</v>
      </c>
      <c r="AB382" s="27">
        <v>0</v>
      </c>
      <c r="AC382" s="27">
        <v>0</v>
      </c>
      <c r="AD382" s="27">
        <v>0</v>
      </c>
      <c r="AE382" s="27">
        <v>0</v>
      </c>
      <c r="AF382" s="27">
        <v>0</v>
      </c>
      <c r="AG382" s="27">
        <v>0</v>
      </c>
      <c r="AH382" s="27">
        <v>0</v>
      </c>
      <c r="AI382" s="27">
        <v>0</v>
      </c>
      <c r="AJ382" s="27">
        <v>0</v>
      </c>
      <c r="AK382" s="27">
        <v>0</v>
      </c>
      <c r="AL382" s="27">
        <v>0</v>
      </c>
    </row>
    <row r="383" spans="1:38" s="6" customFormat="1" ht="15" x14ac:dyDescent="0.25">
      <c r="A383" s="77" t="s">
        <v>1127</v>
      </c>
      <c r="B383" s="28" t="s">
        <v>152</v>
      </c>
      <c r="C383" s="27">
        <v>0</v>
      </c>
      <c r="D383" s="27">
        <v>0</v>
      </c>
      <c r="E383" s="27">
        <v>0</v>
      </c>
      <c r="F383" s="27">
        <v>0</v>
      </c>
      <c r="G383" s="27">
        <v>0</v>
      </c>
      <c r="H383" s="27">
        <v>0</v>
      </c>
      <c r="I383" s="27">
        <v>0</v>
      </c>
      <c r="J383" s="27">
        <v>0</v>
      </c>
      <c r="K383" s="27">
        <v>0</v>
      </c>
      <c r="L383" s="27">
        <v>0</v>
      </c>
      <c r="M383" s="27">
        <v>0</v>
      </c>
      <c r="N383" s="27">
        <v>0</v>
      </c>
      <c r="O383" s="27">
        <v>0</v>
      </c>
      <c r="P383" s="27">
        <v>0</v>
      </c>
      <c r="Q383" s="27">
        <v>0</v>
      </c>
      <c r="R383" s="27">
        <v>0</v>
      </c>
      <c r="S383" s="27">
        <v>0</v>
      </c>
      <c r="T383" s="27">
        <v>0</v>
      </c>
      <c r="U383" s="27">
        <v>0</v>
      </c>
      <c r="V383" s="27">
        <v>0</v>
      </c>
      <c r="W383" s="27">
        <v>0</v>
      </c>
      <c r="X383" s="27">
        <v>0</v>
      </c>
      <c r="Y383" s="27">
        <v>0</v>
      </c>
      <c r="Z383" s="27">
        <v>0</v>
      </c>
      <c r="AA383" s="27">
        <v>0</v>
      </c>
      <c r="AB383" s="27">
        <v>0</v>
      </c>
      <c r="AC383" s="27">
        <v>0</v>
      </c>
      <c r="AD383" s="27">
        <v>0</v>
      </c>
      <c r="AE383" s="27">
        <v>0</v>
      </c>
      <c r="AF383" s="27">
        <v>0</v>
      </c>
      <c r="AG383" s="27">
        <v>0</v>
      </c>
      <c r="AH383" s="27">
        <v>0</v>
      </c>
      <c r="AI383" s="27">
        <v>0</v>
      </c>
      <c r="AJ383" s="27">
        <v>0</v>
      </c>
      <c r="AK383" s="27">
        <v>0</v>
      </c>
      <c r="AL383" s="27">
        <v>0</v>
      </c>
    </row>
    <row r="384" spans="1:38" s="6" customFormat="1" ht="15" x14ac:dyDescent="0.25">
      <c r="A384" s="77" t="s">
        <v>1128</v>
      </c>
      <c r="B384" s="28" t="s">
        <v>153</v>
      </c>
      <c r="C384" s="27">
        <v>0</v>
      </c>
      <c r="D384" s="27">
        <v>0</v>
      </c>
      <c r="E384" s="27">
        <v>0</v>
      </c>
      <c r="F384" s="27">
        <v>0</v>
      </c>
      <c r="G384" s="27">
        <v>0</v>
      </c>
      <c r="H384" s="27">
        <v>0</v>
      </c>
      <c r="I384" s="27">
        <v>0</v>
      </c>
      <c r="J384" s="27">
        <v>0</v>
      </c>
      <c r="K384" s="27">
        <v>0</v>
      </c>
      <c r="L384" s="27">
        <v>0</v>
      </c>
      <c r="M384" s="27">
        <v>0</v>
      </c>
      <c r="N384" s="27">
        <v>0</v>
      </c>
      <c r="O384" s="27">
        <v>0</v>
      </c>
      <c r="P384" s="27">
        <v>0</v>
      </c>
      <c r="Q384" s="27">
        <v>0</v>
      </c>
      <c r="R384" s="27">
        <v>0</v>
      </c>
      <c r="S384" s="27">
        <v>0</v>
      </c>
      <c r="T384" s="27">
        <v>0</v>
      </c>
      <c r="U384" s="27">
        <v>0</v>
      </c>
      <c r="V384" s="27">
        <v>0</v>
      </c>
      <c r="W384" s="27">
        <v>0</v>
      </c>
      <c r="X384" s="27">
        <v>0</v>
      </c>
      <c r="Y384" s="27">
        <v>0</v>
      </c>
      <c r="Z384" s="27">
        <v>0</v>
      </c>
      <c r="AA384" s="27">
        <v>0</v>
      </c>
      <c r="AB384" s="27">
        <v>0</v>
      </c>
      <c r="AC384" s="27">
        <v>0</v>
      </c>
      <c r="AD384" s="27">
        <v>0</v>
      </c>
      <c r="AE384" s="27">
        <v>0</v>
      </c>
      <c r="AF384" s="27">
        <v>0</v>
      </c>
      <c r="AG384" s="27">
        <v>0</v>
      </c>
      <c r="AH384" s="27">
        <v>0</v>
      </c>
      <c r="AI384" s="27">
        <v>0</v>
      </c>
      <c r="AJ384" s="27">
        <v>0</v>
      </c>
      <c r="AK384" s="27">
        <v>0</v>
      </c>
      <c r="AL384" s="27">
        <v>0</v>
      </c>
    </row>
    <row r="385" spans="1:38" s="6" customFormat="1" ht="15" x14ac:dyDescent="0.25">
      <c r="A385" s="77" t="s">
        <v>1129</v>
      </c>
      <c r="B385" s="28" t="s">
        <v>154</v>
      </c>
      <c r="C385" s="27">
        <v>0</v>
      </c>
      <c r="D385" s="27">
        <v>0</v>
      </c>
      <c r="E385" s="27">
        <v>0</v>
      </c>
      <c r="F385" s="27">
        <v>0</v>
      </c>
      <c r="G385" s="27">
        <v>0</v>
      </c>
      <c r="H385" s="27">
        <v>0</v>
      </c>
      <c r="I385" s="27">
        <v>0</v>
      </c>
      <c r="J385" s="27">
        <v>0</v>
      </c>
      <c r="K385" s="27">
        <v>0</v>
      </c>
      <c r="L385" s="27">
        <v>0</v>
      </c>
      <c r="M385" s="27">
        <v>0</v>
      </c>
      <c r="N385" s="27">
        <v>0</v>
      </c>
      <c r="O385" s="27">
        <v>0</v>
      </c>
      <c r="P385" s="27">
        <v>0</v>
      </c>
      <c r="Q385" s="27">
        <v>0</v>
      </c>
      <c r="R385" s="27">
        <v>0</v>
      </c>
      <c r="S385" s="27">
        <v>0</v>
      </c>
      <c r="T385" s="27">
        <v>0</v>
      </c>
      <c r="U385" s="27">
        <v>0</v>
      </c>
      <c r="V385" s="27">
        <v>0</v>
      </c>
      <c r="W385" s="27">
        <v>0</v>
      </c>
      <c r="X385" s="27">
        <v>0</v>
      </c>
      <c r="Y385" s="27">
        <v>0</v>
      </c>
      <c r="Z385" s="27">
        <v>0</v>
      </c>
      <c r="AA385" s="27">
        <v>0</v>
      </c>
      <c r="AB385" s="27">
        <v>0</v>
      </c>
      <c r="AC385" s="27">
        <v>0</v>
      </c>
      <c r="AD385" s="27">
        <v>0</v>
      </c>
      <c r="AE385" s="27">
        <v>0</v>
      </c>
      <c r="AF385" s="27">
        <v>0</v>
      </c>
      <c r="AG385" s="27">
        <v>0</v>
      </c>
      <c r="AH385" s="27">
        <v>0</v>
      </c>
      <c r="AI385" s="27">
        <v>0</v>
      </c>
      <c r="AJ385" s="27">
        <v>0</v>
      </c>
      <c r="AK385" s="27">
        <v>0</v>
      </c>
      <c r="AL385" s="27">
        <v>0</v>
      </c>
    </row>
    <row r="386" spans="1:38" s="6" customFormat="1" ht="15" x14ac:dyDescent="0.25">
      <c r="A386" s="77" t="s">
        <v>1130</v>
      </c>
      <c r="B386" s="28" t="s">
        <v>155</v>
      </c>
      <c r="C386" s="27">
        <v>0</v>
      </c>
      <c r="D386" s="27">
        <v>0</v>
      </c>
      <c r="E386" s="27">
        <v>0</v>
      </c>
      <c r="F386" s="27">
        <v>0</v>
      </c>
      <c r="G386" s="27">
        <v>0</v>
      </c>
      <c r="H386" s="27">
        <v>0</v>
      </c>
      <c r="I386" s="27">
        <v>0</v>
      </c>
      <c r="J386" s="27">
        <v>0</v>
      </c>
      <c r="K386" s="27">
        <v>0</v>
      </c>
      <c r="L386" s="27">
        <v>0</v>
      </c>
      <c r="M386" s="27">
        <v>0</v>
      </c>
      <c r="N386" s="27">
        <v>0</v>
      </c>
      <c r="O386" s="27">
        <v>0</v>
      </c>
      <c r="P386" s="27">
        <v>0</v>
      </c>
      <c r="Q386" s="27">
        <v>0</v>
      </c>
      <c r="R386" s="27">
        <v>0</v>
      </c>
      <c r="S386" s="27">
        <v>0</v>
      </c>
      <c r="T386" s="27">
        <v>0</v>
      </c>
      <c r="U386" s="27">
        <v>0</v>
      </c>
      <c r="V386" s="27">
        <v>0</v>
      </c>
      <c r="W386" s="27">
        <v>0</v>
      </c>
      <c r="X386" s="27">
        <v>0</v>
      </c>
      <c r="Y386" s="27">
        <v>0</v>
      </c>
      <c r="Z386" s="27">
        <v>0</v>
      </c>
      <c r="AA386" s="27">
        <v>0</v>
      </c>
      <c r="AB386" s="27">
        <v>0</v>
      </c>
      <c r="AC386" s="27">
        <v>0</v>
      </c>
      <c r="AD386" s="27">
        <v>0</v>
      </c>
      <c r="AE386" s="27">
        <v>0</v>
      </c>
      <c r="AF386" s="27">
        <v>0</v>
      </c>
      <c r="AG386" s="27">
        <v>0</v>
      </c>
      <c r="AH386" s="27">
        <v>0</v>
      </c>
      <c r="AI386" s="27">
        <v>0</v>
      </c>
      <c r="AJ386" s="27">
        <v>0</v>
      </c>
      <c r="AK386" s="27">
        <v>0</v>
      </c>
      <c r="AL386" s="27">
        <v>0</v>
      </c>
    </row>
    <row r="387" spans="1:38" s="6" customFormat="1" ht="15" x14ac:dyDescent="0.25">
      <c r="A387" s="77" t="s">
        <v>1131</v>
      </c>
      <c r="B387" s="28" t="s">
        <v>156</v>
      </c>
      <c r="C387" s="27">
        <v>0</v>
      </c>
      <c r="D387" s="27">
        <v>0</v>
      </c>
      <c r="E387" s="27">
        <v>0</v>
      </c>
      <c r="F387" s="27">
        <v>0</v>
      </c>
      <c r="G387" s="27">
        <v>0</v>
      </c>
      <c r="H387" s="27">
        <v>0</v>
      </c>
      <c r="I387" s="27">
        <v>0</v>
      </c>
      <c r="J387" s="27">
        <v>0</v>
      </c>
      <c r="K387" s="27">
        <v>0</v>
      </c>
      <c r="L387" s="27">
        <v>0</v>
      </c>
      <c r="M387" s="27">
        <v>0</v>
      </c>
      <c r="N387" s="27">
        <v>0</v>
      </c>
      <c r="O387" s="27">
        <v>0</v>
      </c>
      <c r="P387" s="27">
        <v>0</v>
      </c>
      <c r="Q387" s="27">
        <v>0</v>
      </c>
      <c r="R387" s="27">
        <v>0</v>
      </c>
      <c r="S387" s="27">
        <v>0</v>
      </c>
      <c r="T387" s="27">
        <v>0</v>
      </c>
      <c r="U387" s="27">
        <v>0</v>
      </c>
      <c r="V387" s="27">
        <v>0</v>
      </c>
      <c r="W387" s="27">
        <v>0</v>
      </c>
      <c r="X387" s="27">
        <v>0</v>
      </c>
      <c r="Y387" s="27">
        <v>0</v>
      </c>
      <c r="Z387" s="27">
        <v>0</v>
      </c>
      <c r="AA387" s="27">
        <v>0</v>
      </c>
      <c r="AB387" s="27">
        <v>0</v>
      </c>
      <c r="AC387" s="27">
        <v>0</v>
      </c>
      <c r="AD387" s="27">
        <v>0</v>
      </c>
      <c r="AE387" s="27">
        <v>0</v>
      </c>
      <c r="AF387" s="27">
        <v>0</v>
      </c>
      <c r="AG387" s="27">
        <v>0</v>
      </c>
      <c r="AH387" s="27">
        <v>0</v>
      </c>
      <c r="AI387" s="27">
        <v>0</v>
      </c>
      <c r="AJ387" s="27">
        <v>0</v>
      </c>
      <c r="AK387" s="27">
        <v>0</v>
      </c>
      <c r="AL387" s="27">
        <v>0</v>
      </c>
    </row>
    <row r="388" spans="1:38" s="6" customFormat="1" ht="15" x14ac:dyDescent="0.25">
      <c r="A388" s="77" t="s">
        <v>1132</v>
      </c>
      <c r="B388" s="28" t="s">
        <v>70</v>
      </c>
      <c r="C388" s="27">
        <v>0</v>
      </c>
      <c r="D388" s="27">
        <v>0</v>
      </c>
      <c r="E388" s="27">
        <v>0</v>
      </c>
      <c r="F388" s="27">
        <v>0</v>
      </c>
      <c r="G388" s="27">
        <v>0</v>
      </c>
      <c r="H388" s="27">
        <v>0</v>
      </c>
      <c r="I388" s="27">
        <v>0</v>
      </c>
      <c r="J388" s="27">
        <v>0</v>
      </c>
      <c r="K388" s="27">
        <v>0</v>
      </c>
      <c r="L388" s="27">
        <v>0</v>
      </c>
      <c r="M388" s="27">
        <v>0</v>
      </c>
      <c r="N388" s="27">
        <v>0</v>
      </c>
      <c r="O388" s="27">
        <v>0</v>
      </c>
      <c r="P388" s="27">
        <v>0</v>
      </c>
      <c r="Q388" s="27">
        <v>0</v>
      </c>
      <c r="R388" s="27">
        <v>0</v>
      </c>
      <c r="S388" s="27">
        <v>0</v>
      </c>
      <c r="T388" s="27">
        <v>0</v>
      </c>
      <c r="U388" s="27">
        <v>0</v>
      </c>
      <c r="V388" s="27">
        <v>0</v>
      </c>
      <c r="W388" s="27">
        <v>0</v>
      </c>
      <c r="X388" s="27">
        <v>0</v>
      </c>
      <c r="Y388" s="27">
        <v>0</v>
      </c>
      <c r="Z388" s="27">
        <v>0</v>
      </c>
      <c r="AA388" s="27">
        <v>0</v>
      </c>
      <c r="AB388" s="27">
        <v>0</v>
      </c>
      <c r="AC388" s="27">
        <v>0</v>
      </c>
      <c r="AD388" s="27">
        <v>0</v>
      </c>
      <c r="AE388" s="27">
        <v>0</v>
      </c>
      <c r="AF388" s="27">
        <v>0</v>
      </c>
      <c r="AG388" s="27">
        <v>0</v>
      </c>
      <c r="AH388" s="27">
        <v>0</v>
      </c>
      <c r="AI388" s="27">
        <v>0</v>
      </c>
      <c r="AJ388" s="27">
        <v>0</v>
      </c>
      <c r="AK388" s="27">
        <v>0</v>
      </c>
      <c r="AL388" s="27">
        <v>0</v>
      </c>
    </row>
    <row r="389" spans="1:38" s="6" customFormat="1" ht="15" x14ac:dyDescent="0.25">
      <c r="A389" s="118" t="s">
        <v>1133</v>
      </c>
      <c r="B389" s="119" t="s">
        <v>157</v>
      </c>
      <c r="C389" s="120">
        <v>0</v>
      </c>
      <c r="D389" s="120">
        <v>0</v>
      </c>
      <c r="E389" s="120">
        <v>0</v>
      </c>
      <c r="F389" s="120">
        <v>0</v>
      </c>
      <c r="G389" s="120">
        <v>0</v>
      </c>
      <c r="H389" s="120">
        <v>0</v>
      </c>
      <c r="I389" s="120">
        <v>0</v>
      </c>
      <c r="J389" s="120">
        <v>0</v>
      </c>
      <c r="K389" s="120">
        <v>0</v>
      </c>
      <c r="L389" s="120">
        <v>0</v>
      </c>
      <c r="M389" s="120">
        <v>0</v>
      </c>
      <c r="N389" s="120">
        <v>0</v>
      </c>
      <c r="O389" s="120">
        <v>0</v>
      </c>
      <c r="P389" s="120">
        <v>0</v>
      </c>
      <c r="Q389" s="120">
        <v>0</v>
      </c>
      <c r="R389" s="120">
        <v>0</v>
      </c>
      <c r="S389" s="120">
        <v>0</v>
      </c>
      <c r="T389" s="120">
        <v>0</v>
      </c>
      <c r="U389" s="120">
        <v>0</v>
      </c>
      <c r="V389" s="120">
        <v>0</v>
      </c>
      <c r="W389" s="120">
        <v>0</v>
      </c>
      <c r="X389" s="120">
        <v>0</v>
      </c>
      <c r="Y389" s="120">
        <v>0</v>
      </c>
      <c r="Z389" s="120">
        <v>0</v>
      </c>
      <c r="AA389" s="120">
        <v>0</v>
      </c>
      <c r="AB389" s="120">
        <v>0</v>
      </c>
      <c r="AC389" s="120">
        <v>0</v>
      </c>
      <c r="AD389" s="120">
        <v>0</v>
      </c>
      <c r="AE389" s="120">
        <v>0</v>
      </c>
      <c r="AF389" s="120">
        <v>0</v>
      </c>
      <c r="AG389" s="120">
        <v>0</v>
      </c>
      <c r="AH389" s="120">
        <v>0</v>
      </c>
      <c r="AI389" s="120">
        <v>0</v>
      </c>
      <c r="AJ389" s="120">
        <v>0</v>
      </c>
      <c r="AK389" s="120">
        <v>0</v>
      </c>
      <c r="AL389" s="120">
        <v>0</v>
      </c>
    </row>
    <row r="390" spans="1:38" s="6" customFormat="1" ht="15" x14ac:dyDescent="0.25">
      <c r="A390" s="77" t="s">
        <v>1134</v>
      </c>
      <c r="B390" s="28" t="s">
        <v>144</v>
      </c>
      <c r="C390" s="27">
        <v>0</v>
      </c>
      <c r="D390" s="27">
        <v>0</v>
      </c>
      <c r="E390" s="27">
        <v>0</v>
      </c>
      <c r="F390" s="27">
        <v>0</v>
      </c>
      <c r="G390" s="27">
        <v>0</v>
      </c>
      <c r="H390" s="27">
        <v>0</v>
      </c>
      <c r="I390" s="27">
        <v>0</v>
      </c>
      <c r="J390" s="27">
        <v>0</v>
      </c>
      <c r="K390" s="27">
        <v>0</v>
      </c>
      <c r="L390" s="27">
        <v>0</v>
      </c>
      <c r="M390" s="27">
        <v>0</v>
      </c>
      <c r="N390" s="27">
        <v>0</v>
      </c>
      <c r="O390" s="27">
        <v>0</v>
      </c>
      <c r="P390" s="27">
        <v>0</v>
      </c>
      <c r="Q390" s="27">
        <v>0</v>
      </c>
      <c r="R390" s="27">
        <v>0</v>
      </c>
      <c r="S390" s="27">
        <v>0</v>
      </c>
      <c r="T390" s="27">
        <v>0</v>
      </c>
      <c r="U390" s="27">
        <v>0</v>
      </c>
      <c r="V390" s="27">
        <v>0</v>
      </c>
      <c r="W390" s="27">
        <v>0</v>
      </c>
      <c r="X390" s="27">
        <v>0</v>
      </c>
      <c r="Y390" s="27">
        <v>0</v>
      </c>
      <c r="Z390" s="27">
        <v>0</v>
      </c>
      <c r="AA390" s="27">
        <v>0</v>
      </c>
      <c r="AB390" s="27">
        <v>0</v>
      </c>
      <c r="AC390" s="27">
        <v>0</v>
      </c>
      <c r="AD390" s="27">
        <v>0</v>
      </c>
      <c r="AE390" s="27">
        <v>0</v>
      </c>
      <c r="AF390" s="27">
        <v>0</v>
      </c>
      <c r="AG390" s="27">
        <v>0</v>
      </c>
      <c r="AH390" s="27">
        <v>0</v>
      </c>
      <c r="AI390" s="27">
        <v>0</v>
      </c>
      <c r="AJ390" s="27">
        <v>0</v>
      </c>
      <c r="AK390" s="27">
        <v>0</v>
      </c>
      <c r="AL390" s="27">
        <v>0</v>
      </c>
    </row>
    <row r="391" spans="1:38" s="6" customFormat="1" ht="15" x14ac:dyDescent="0.25">
      <c r="A391" s="77" t="s">
        <v>1135</v>
      </c>
      <c r="B391" s="28" t="s">
        <v>145</v>
      </c>
      <c r="C391" s="27">
        <v>0</v>
      </c>
      <c r="D391" s="27">
        <v>0</v>
      </c>
      <c r="E391" s="27">
        <v>0</v>
      </c>
      <c r="F391" s="27">
        <v>0</v>
      </c>
      <c r="G391" s="27">
        <v>0</v>
      </c>
      <c r="H391" s="27">
        <v>0</v>
      </c>
      <c r="I391" s="27">
        <v>0</v>
      </c>
      <c r="J391" s="27">
        <v>0</v>
      </c>
      <c r="K391" s="27">
        <v>0</v>
      </c>
      <c r="L391" s="27">
        <v>0</v>
      </c>
      <c r="M391" s="27">
        <v>0</v>
      </c>
      <c r="N391" s="27">
        <v>0</v>
      </c>
      <c r="O391" s="27">
        <v>0</v>
      </c>
      <c r="P391" s="27">
        <v>0</v>
      </c>
      <c r="Q391" s="27">
        <v>0</v>
      </c>
      <c r="R391" s="27">
        <v>0</v>
      </c>
      <c r="S391" s="27">
        <v>0</v>
      </c>
      <c r="T391" s="27">
        <v>0</v>
      </c>
      <c r="U391" s="27">
        <v>0</v>
      </c>
      <c r="V391" s="27">
        <v>0</v>
      </c>
      <c r="W391" s="27">
        <v>0</v>
      </c>
      <c r="X391" s="27">
        <v>0</v>
      </c>
      <c r="Y391" s="27">
        <v>0</v>
      </c>
      <c r="Z391" s="27">
        <v>0</v>
      </c>
      <c r="AA391" s="27">
        <v>0</v>
      </c>
      <c r="AB391" s="27">
        <v>0</v>
      </c>
      <c r="AC391" s="27">
        <v>0</v>
      </c>
      <c r="AD391" s="27">
        <v>0</v>
      </c>
      <c r="AE391" s="27">
        <v>0</v>
      </c>
      <c r="AF391" s="27">
        <v>0</v>
      </c>
      <c r="AG391" s="27">
        <v>0</v>
      </c>
      <c r="AH391" s="27">
        <v>0</v>
      </c>
      <c r="AI391" s="27">
        <v>0</v>
      </c>
      <c r="AJ391" s="27">
        <v>0</v>
      </c>
      <c r="AK391" s="27">
        <v>0</v>
      </c>
      <c r="AL391" s="27">
        <v>0</v>
      </c>
    </row>
    <row r="392" spans="1:38" s="6" customFormat="1" ht="15" x14ac:dyDescent="0.25">
      <c r="A392" s="77" t="s">
        <v>1136</v>
      </c>
      <c r="B392" s="28" t="s">
        <v>146</v>
      </c>
      <c r="C392" s="27">
        <v>0</v>
      </c>
      <c r="D392" s="27">
        <v>0</v>
      </c>
      <c r="E392" s="27">
        <v>0</v>
      </c>
      <c r="F392" s="27">
        <v>0</v>
      </c>
      <c r="G392" s="27">
        <v>0</v>
      </c>
      <c r="H392" s="27">
        <v>0</v>
      </c>
      <c r="I392" s="27">
        <v>0</v>
      </c>
      <c r="J392" s="27">
        <v>0</v>
      </c>
      <c r="K392" s="27">
        <v>0</v>
      </c>
      <c r="L392" s="27">
        <v>0</v>
      </c>
      <c r="M392" s="27">
        <v>0</v>
      </c>
      <c r="N392" s="27">
        <v>0</v>
      </c>
      <c r="O392" s="27">
        <v>0</v>
      </c>
      <c r="P392" s="27">
        <v>0</v>
      </c>
      <c r="Q392" s="27">
        <v>0</v>
      </c>
      <c r="R392" s="27">
        <v>0</v>
      </c>
      <c r="S392" s="27">
        <v>0</v>
      </c>
      <c r="T392" s="27">
        <v>0</v>
      </c>
      <c r="U392" s="27">
        <v>0</v>
      </c>
      <c r="V392" s="27">
        <v>0</v>
      </c>
      <c r="W392" s="27">
        <v>0</v>
      </c>
      <c r="X392" s="27">
        <v>0</v>
      </c>
      <c r="Y392" s="27">
        <v>0</v>
      </c>
      <c r="Z392" s="27">
        <v>0</v>
      </c>
      <c r="AA392" s="27">
        <v>0</v>
      </c>
      <c r="AB392" s="27">
        <v>0</v>
      </c>
      <c r="AC392" s="27">
        <v>0</v>
      </c>
      <c r="AD392" s="27">
        <v>0</v>
      </c>
      <c r="AE392" s="27">
        <v>0</v>
      </c>
      <c r="AF392" s="27">
        <v>0</v>
      </c>
      <c r="AG392" s="27">
        <v>0</v>
      </c>
      <c r="AH392" s="27">
        <v>0</v>
      </c>
      <c r="AI392" s="27">
        <v>0</v>
      </c>
      <c r="AJ392" s="27">
        <v>0</v>
      </c>
      <c r="AK392" s="27">
        <v>0</v>
      </c>
      <c r="AL392" s="27">
        <v>0</v>
      </c>
    </row>
    <row r="393" spans="1:38" s="6" customFormat="1" ht="15" x14ac:dyDescent="0.25">
      <c r="A393" s="77" t="s">
        <v>1137</v>
      </c>
      <c r="B393" s="28" t="s">
        <v>147</v>
      </c>
      <c r="C393" s="27">
        <v>0</v>
      </c>
      <c r="D393" s="27">
        <v>0</v>
      </c>
      <c r="E393" s="27">
        <v>0</v>
      </c>
      <c r="F393" s="27">
        <v>0</v>
      </c>
      <c r="G393" s="27">
        <v>0</v>
      </c>
      <c r="H393" s="27">
        <v>0</v>
      </c>
      <c r="I393" s="27">
        <v>0</v>
      </c>
      <c r="J393" s="27">
        <v>0</v>
      </c>
      <c r="K393" s="27">
        <v>0</v>
      </c>
      <c r="L393" s="27">
        <v>0</v>
      </c>
      <c r="M393" s="27">
        <v>0</v>
      </c>
      <c r="N393" s="27">
        <v>0</v>
      </c>
      <c r="O393" s="27">
        <v>0</v>
      </c>
      <c r="P393" s="27">
        <v>0</v>
      </c>
      <c r="Q393" s="27">
        <v>0</v>
      </c>
      <c r="R393" s="27">
        <v>0</v>
      </c>
      <c r="S393" s="27">
        <v>0</v>
      </c>
      <c r="T393" s="27">
        <v>0</v>
      </c>
      <c r="U393" s="27">
        <v>0</v>
      </c>
      <c r="V393" s="27">
        <v>0</v>
      </c>
      <c r="W393" s="27">
        <v>0</v>
      </c>
      <c r="X393" s="27">
        <v>0</v>
      </c>
      <c r="Y393" s="27">
        <v>0</v>
      </c>
      <c r="Z393" s="27">
        <v>0</v>
      </c>
      <c r="AA393" s="27">
        <v>0</v>
      </c>
      <c r="AB393" s="27">
        <v>0</v>
      </c>
      <c r="AC393" s="27">
        <v>0</v>
      </c>
      <c r="AD393" s="27">
        <v>0</v>
      </c>
      <c r="AE393" s="27">
        <v>0</v>
      </c>
      <c r="AF393" s="27">
        <v>0</v>
      </c>
      <c r="AG393" s="27">
        <v>0</v>
      </c>
      <c r="AH393" s="27">
        <v>0</v>
      </c>
      <c r="AI393" s="27">
        <v>0</v>
      </c>
      <c r="AJ393" s="27">
        <v>0</v>
      </c>
      <c r="AK393" s="27">
        <v>0</v>
      </c>
      <c r="AL393" s="27">
        <v>0</v>
      </c>
    </row>
    <row r="394" spans="1:38" s="6" customFormat="1" ht="15" x14ac:dyDescent="0.25">
      <c r="A394" s="77" t="s">
        <v>1138</v>
      </c>
      <c r="B394" s="28" t="s">
        <v>148</v>
      </c>
      <c r="C394" s="27">
        <v>0</v>
      </c>
      <c r="D394" s="27">
        <v>0</v>
      </c>
      <c r="E394" s="27">
        <v>0</v>
      </c>
      <c r="F394" s="27">
        <v>0</v>
      </c>
      <c r="G394" s="27">
        <v>0</v>
      </c>
      <c r="H394" s="27">
        <v>0</v>
      </c>
      <c r="I394" s="27">
        <v>0</v>
      </c>
      <c r="J394" s="27">
        <v>0</v>
      </c>
      <c r="K394" s="27">
        <v>0</v>
      </c>
      <c r="L394" s="27">
        <v>0</v>
      </c>
      <c r="M394" s="27">
        <v>0</v>
      </c>
      <c r="N394" s="27">
        <v>0</v>
      </c>
      <c r="O394" s="27">
        <v>0</v>
      </c>
      <c r="P394" s="27">
        <v>0</v>
      </c>
      <c r="Q394" s="27">
        <v>0</v>
      </c>
      <c r="R394" s="27">
        <v>0</v>
      </c>
      <c r="S394" s="27">
        <v>0</v>
      </c>
      <c r="T394" s="27">
        <v>0</v>
      </c>
      <c r="U394" s="27">
        <v>0</v>
      </c>
      <c r="V394" s="27">
        <v>0</v>
      </c>
      <c r="W394" s="27">
        <v>0</v>
      </c>
      <c r="X394" s="27">
        <v>0</v>
      </c>
      <c r="Y394" s="27">
        <v>0</v>
      </c>
      <c r="Z394" s="27">
        <v>0</v>
      </c>
      <c r="AA394" s="27">
        <v>0</v>
      </c>
      <c r="AB394" s="27">
        <v>0</v>
      </c>
      <c r="AC394" s="27">
        <v>0</v>
      </c>
      <c r="AD394" s="27">
        <v>0</v>
      </c>
      <c r="AE394" s="27">
        <v>0</v>
      </c>
      <c r="AF394" s="27">
        <v>0</v>
      </c>
      <c r="AG394" s="27">
        <v>0</v>
      </c>
      <c r="AH394" s="27">
        <v>0</v>
      </c>
      <c r="AI394" s="27">
        <v>0</v>
      </c>
      <c r="AJ394" s="27">
        <v>0</v>
      </c>
      <c r="AK394" s="27">
        <v>0</v>
      </c>
      <c r="AL394" s="27">
        <v>0</v>
      </c>
    </row>
    <row r="395" spans="1:38" s="6" customFormat="1" ht="15" x14ac:dyDescent="0.25">
      <c r="A395" s="77" t="s">
        <v>1139</v>
      </c>
      <c r="B395" s="28" t="s">
        <v>149</v>
      </c>
      <c r="C395" s="27">
        <v>0</v>
      </c>
      <c r="D395" s="27">
        <v>0</v>
      </c>
      <c r="E395" s="27">
        <v>0</v>
      </c>
      <c r="F395" s="27">
        <v>0</v>
      </c>
      <c r="G395" s="27">
        <v>0</v>
      </c>
      <c r="H395" s="27">
        <v>0</v>
      </c>
      <c r="I395" s="27">
        <v>0</v>
      </c>
      <c r="J395" s="27">
        <v>0</v>
      </c>
      <c r="K395" s="27">
        <v>0</v>
      </c>
      <c r="L395" s="27">
        <v>0</v>
      </c>
      <c r="M395" s="27">
        <v>0</v>
      </c>
      <c r="N395" s="27">
        <v>0</v>
      </c>
      <c r="O395" s="27">
        <v>0</v>
      </c>
      <c r="P395" s="27">
        <v>0</v>
      </c>
      <c r="Q395" s="27">
        <v>0</v>
      </c>
      <c r="R395" s="27">
        <v>0</v>
      </c>
      <c r="S395" s="27">
        <v>0</v>
      </c>
      <c r="T395" s="27">
        <v>0</v>
      </c>
      <c r="U395" s="27">
        <v>0</v>
      </c>
      <c r="V395" s="27">
        <v>0</v>
      </c>
      <c r="W395" s="27">
        <v>0</v>
      </c>
      <c r="X395" s="27">
        <v>0</v>
      </c>
      <c r="Y395" s="27">
        <v>0</v>
      </c>
      <c r="Z395" s="27">
        <v>0</v>
      </c>
      <c r="AA395" s="27">
        <v>0</v>
      </c>
      <c r="AB395" s="27">
        <v>0</v>
      </c>
      <c r="AC395" s="27">
        <v>0</v>
      </c>
      <c r="AD395" s="27">
        <v>0</v>
      </c>
      <c r="AE395" s="27">
        <v>0</v>
      </c>
      <c r="AF395" s="27">
        <v>0</v>
      </c>
      <c r="AG395" s="27">
        <v>0</v>
      </c>
      <c r="AH395" s="27">
        <v>0</v>
      </c>
      <c r="AI395" s="27">
        <v>0</v>
      </c>
      <c r="AJ395" s="27">
        <v>0</v>
      </c>
      <c r="AK395" s="27">
        <v>0</v>
      </c>
      <c r="AL395" s="27">
        <v>0</v>
      </c>
    </row>
    <row r="396" spans="1:38" s="6" customFormat="1" ht="15" x14ac:dyDescent="0.25">
      <c r="A396" s="77" t="s">
        <v>1140</v>
      </c>
      <c r="B396" s="28" t="s">
        <v>150</v>
      </c>
      <c r="C396" s="27">
        <v>0</v>
      </c>
      <c r="D396" s="27">
        <v>0</v>
      </c>
      <c r="E396" s="27">
        <v>0</v>
      </c>
      <c r="F396" s="27">
        <v>0</v>
      </c>
      <c r="G396" s="27">
        <v>0</v>
      </c>
      <c r="H396" s="27">
        <v>0</v>
      </c>
      <c r="I396" s="27">
        <v>0</v>
      </c>
      <c r="J396" s="27">
        <v>0</v>
      </c>
      <c r="K396" s="27">
        <v>0</v>
      </c>
      <c r="L396" s="27">
        <v>0</v>
      </c>
      <c r="M396" s="27">
        <v>0</v>
      </c>
      <c r="N396" s="27">
        <v>0</v>
      </c>
      <c r="O396" s="27">
        <v>0</v>
      </c>
      <c r="P396" s="27">
        <v>0</v>
      </c>
      <c r="Q396" s="27">
        <v>0</v>
      </c>
      <c r="R396" s="27">
        <v>0</v>
      </c>
      <c r="S396" s="27">
        <v>0</v>
      </c>
      <c r="T396" s="27">
        <v>0</v>
      </c>
      <c r="U396" s="27">
        <v>0</v>
      </c>
      <c r="V396" s="27">
        <v>0</v>
      </c>
      <c r="W396" s="27">
        <v>0</v>
      </c>
      <c r="X396" s="27">
        <v>0</v>
      </c>
      <c r="Y396" s="27">
        <v>0</v>
      </c>
      <c r="Z396" s="27">
        <v>0</v>
      </c>
      <c r="AA396" s="27">
        <v>0</v>
      </c>
      <c r="AB396" s="27">
        <v>0</v>
      </c>
      <c r="AC396" s="27">
        <v>0</v>
      </c>
      <c r="AD396" s="27">
        <v>0</v>
      </c>
      <c r="AE396" s="27">
        <v>0</v>
      </c>
      <c r="AF396" s="27">
        <v>0</v>
      </c>
      <c r="AG396" s="27">
        <v>0</v>
      </c>
      <c r="AH396" s="27">
        <v>0</v>
      </c>
      <c r="AI396" s="27">
        <v>0</v>
      </c>
      <c r="AJ396" s="27">
        <v>0</v>
      </c>
      <c r="AK396" s="27">
        <v>0</v>
      </c>
      <c r="AL396" s="27">
        <v>0</v>
      </c>
    </row>
    <row r="397" spans="1:38" s="6" customFormat="1" ht="15" x14ac:dyDescent="0.25">
      <c r="A397" s="77" t="s">
        <v>1141</v>
      </c>
      <c r="B397" s="28" t="s">
        <v>151</v>
      </c>
      <c r="C397" s="27">
        <v>0</v>
      </c>
      <c r="D397" s="27">
        <v>0</v>
      </c>
      <c r="E397" s="27">
        <v>0</v>
      </c>
      <c r="F397" s="27">
        <v>0</v>
      </c>
      <c r="G397" s="27">
        <v>0</v>
      </c>
      <c r="H397" s="27">
        <v>0</v>
      </c>
      <c r="I397" s="27">
        <v>0</v>
      </c>
      <c r="J397" s="27">
        <v>0</v>
      </c>
      <c r="K397" s="27">
        <v>0</v>
      </c>
      <c r="L397" s="27">
        <v>0</v>
      </c>
      <c r="M397" s="27">
        <v>0</v>
      </c>
      <c r="N397" s="27">
        <v>0</v>
      </c>
      <c r="O397" s="27">
        <v>0</v>
      </c>
      <c r="P397" s="27">
        <v>0</v>
      </c>
      <c r="Q397" s="27">
        <v>0</v>
      </c>
      <c r="R397" s="27">
        <v>0</v>
      </c>
      <c r="S397" s="27">
        <v>0</v>
      </c>
      <c r="T397" s="27">
        <v>0</v>
      </c>
      <c r="U397" s="27">
        <v>0</v>
      </c>
      <c r="V397" s="27">
        <v>0</v>
      </c>
      <c r="W397" s="27">
        <v>0</v>
      </c>
      <c r="X397" s="27">
        <v>0</v>
      </c>
      <c r="Y397" s="27">
        <v>0</v>
      </c>
      <c r="Z397" s="27">
        <v>0</v>
      </c>
      <c r="AA397" s="27">
        <v>0</v>
      </c>
      <c r="AB397" s="27">
        <v>0</v>
      </c>
      <c r="AC397" s="27">
        <v>0</v>
      </c>
      <c r="AD397" s="27">
        <v>0</v>
      </c>
      <c r="AE397" s="27">
        <v>0</v>
      </c>
      <c r="AF397" s="27">
        <v>0</v>
      </c>
      <c r="AG397" s="27">
        <v>0</v>
      </c>
      <c r="AH397" s="27">
        <v>0</v>
      </c>
      <c r="AI397" s="27">
        <v>0</v>
      </c>
      <c r="AJ397" s="27">
        <v>0</v>
      </c>
      <c r="AK397" s="27">
        <v>0</v>
      </c>
      <c r="AL397" s="27">
        <v>0</v>
      </c>
    </row>
    <row r="398" spans="1:38" s="6" customFormat="1" ht="15" x14ac:dyDescent="0.25">
      <c r="A398" s="77" t="s">
        <v>1142</v>
      </c>
      <c r="B398" s="28" t="s">
        <v>152</v>
      </c>
      <c r="C398" s="27">
        <v>0</v>
      </c>
      <c r="D398" s="27">
        <v>0</v>
      </c>
      <c r="E398" s="27">
        <v>0</v>
      </c>
      <c r="F398" s="27">
        <v>0</v>
      </c>
      <c r="G398" s="27">
        <v>0</v>
      </c>
      <c r="H398" s="27">
        <v>0</v>
      </c>
      <c r="I398" s="27">
        <v>0</v>
      </c>
      <c r="J398" s="27">
        <v>0</v>
      </c>
      <c r="K398" s="27">
        <v>0</v>
      </c>
      <c r="L398" s="27">
        <v>0</v>
      </c>
      <c r="M398" s="27">
        <v>0</v>
      </c>
      <c r="N398" s="27">
        <v>0</v>
      </c>
      <c r="O398" s="27">
        <v>0</v>
      </c>
      <c r="P398" s="27">
        <v>0</v>
      </c>
      <c r="Q398" s="27">
        <v>0</v>
      </c>
      <c r="R398" s="27">
        <v>0</v>
      </c>
      <c r="S398" s="27">
        <v>0</v>
      </c>
      <c r="T398" s="27">
        <v>0</v>
      </c>
      <c r="U398" s="27">
        <v>0</v>
      </c>
      <c r="V398" s="27">
        <v>0</v>
      </c>
      <c r="W398" s="27">
        <v>0</v>
      </c>
      <c r="X398" s="27">
        <v>0</v>
      </c>
      <c r="Y398" s="27">
        <v>0</v>
      </c>
      <c r="Z398" s="27">
        <v>0</v>
      </c>
      <c r="AA398" s="27">
        <v>0</v>
      </c>
      <c r="AB398" s="27">
        <v>0</v>
      </c>
      <c r="AC398" s="27">
        <v>0</v>
      </c>
      <c r="AD398" s="27">
        <v>0</v>
      </c>
      <c r="AE398" s="27">
        <v>0</v>
      </c>
      <c r="AF398" s="27">
        <v>0</v>
      </c>
      <c r="AG398" s="27">
        <v>0</v>
      </c>
      <c r="AH398" s="27">
        <v>0</v>
      </c>
      <c r="AI398" s="27">
        <v>0</v>
      </c>
      <c r="AJ398" s="27">
        <v>0</v>
      </c>
      <c r="AK398" s="27">
        <v>0</v>
      </c>
      <c r="AL398" s="27">
        <v>0</v>
      </c>
    </row>
    <row r="399" spans="1:38" s="6" customFormat="1" ht="15" x14ac:dyDescent="0.25">
      <c r="A399" s="77" t="s">
        <v>1143</v>
      </c>
      <c r="B399" s="28" t="s">
        <v>153</v>
      </c>
      <c r="C399" s="27">
        <v>0</v>
      </c>
      <c r="D399" s="27">
        <v>0</v>
      </c>
      <c r="E399" s="27">
        <v>0</v>
      </c>
      <c r="F399" s="27">
        <v>0</v>
      </c>
      <c r="G399" s="27">
        <v>0</v>
      </c>
      <c r="H399" s="27">
        <v>0</v>
      </c>
      <c r="I399" s="27">
        <v>0</v>
      </c>
      <c r="J399" s="27">
        <v>0</v>
      </c>
      <c r="K399" s="27">
        <v>0</v>
      </c>
      <c r="L399" s="27">
        <v>0</v>
      </c>
      <c r="M399" s="27">
        <v>0</v>
      </c>
      <c r="N399" s="27">
        <v>0</v>
      </c>
      <c r="O399" s="27">
        <v>0</v>
      </c>
      <c r="P399" s="27">
        <v>0</v>
      </c>
      <c r="Q399" s="27">
        <v>0</v>
      </c>
      <c r="R399" s="27">
        <v>0</v>
      </c>
      <c r="S399" s="27">
        <v>0</v>
      </c>
      <c r="T399" s="27">
        <v>0</v>
      </c>
      <c r="U399" s="27">
        <v>0</v>
      </c>
      <c r="V399" s="27">
        <v>0</v>
      </c>
      <c r="W399" s="27">
        <v>0</v>
      </c>
      <c r="X399" s="27">
        <v>0</v>
      </c>
      <c r="Y399" s="27">
        <v>0</v>
      </c>
      <c r="Z399" s="27">
        <v>0</v>
      </c>
      <c r="AA399" s="27">
        <v>0</v>
      </c>
      <c r="AB399" s="27">
        <v>0</v>
      </c>
      <c r="AC399" s="27">
        <v>0</v>
      </c>
      <c r="AD399" s="27">
        <v>0</v>
      </c>
      <c r="AE399" s="27">
        <v>0</v>
      </c>
      <c r="AF399" s="27">
        <v>0</v>
      </c>
      <c r="AG399" s="27">
        <v>0</v>
      </c>
      <c r="AH399" s="27">
        <v>0</v>
      </c>
      <c r="AI399" s="27">
        <v>0</v>
      </c>
      <c r="AJ399" s="27">
        <v>0</v>
      </c>
      <c r="AK399" s="27">
        <v>0</v>
      </c>
      <c r="AL399" s="27">
        <v>0</v>
      </c>
    </row>
    <row r="400" spans="1:38" s="6" customFormat="1" ht="15" x14ac:dyDescent="0.25">
      <c r="A400" s="77" t="s">
        <v>1144</v>
      </c>
      <c r="B400" s="28" t="s">
        <v>154</v>
      </c>
      <c r="C400" s="27">
        <v>0</v>
      </c>
      <c r="D400" s="27">
        <v>0</v>
      </c>
      <c r="E400" s="27">
        <v>0</v>
      </c>
      <c r="F400" s="27">
        <v>0</v>
      </c>
      <c r="G400" s="27">
        <v>0</v>
      </c>
      <c r="H400" s="27">
        <v>0</v>
      </c>
      <c r="I400" s="27">
        <v>0</v>
      </c>
      <c r="J400" s="27">
        <v>0</v>
      </c>
      <c r="K400" s="27">
        <v>0</v>
      </c>
      <c r="L400" s="27">
        <v>0</v>
      </c>
      <c r="M400" s="27">
        <v>0</v>
      </c>
      <c r="N400" s="27">
        <v>0</v>
      </c>
      <c r="O400" s="27">
        <v>0</v>
      </c>
      <c r="P400" s="27">
        <v>0</v>
      </c>
      <c r="Q400" s="27">
        <v>0</v>
      </c>
      <c r="R400" s="27">
        <v>0</v>
      </c>
      <c r="S400" s="27">
        <v>0</v>
      </c>
      <c r="T400" s="27">
        <v>0</v>
      </c>
      <c r="U400" s="27">
        <v>0</v>
      </c>
      <c r="V400" s="27">
        <v>0</v>
      </c>
      <c r="W400" s="27">
        <v>0</v>
      </c>
      <c r="X400" s="27">
        <v>0</v>
      </c>
      <c r="Y400" s="27">
        <v>0</v>
      </c>
      <c r="Z400" s="27">
        <v>0</v>
      </c>
      <c r="AA400" s="27">
        <v>0</v>
      </c>
      <c r="AB400" s="27">
        <v>0</v>
      </c>
      <c r="AC400" s="27">
        <v>0</v>
      </c>
      <c r="AD400" s="27">
        <v>0</v>
      </c>
      <c r="AE400" s="27">
        <v>0</v>
      </c>
      <c r="AF400" s="27">
        <v>0</v>
      </c>
      <c r="AG400" s="27">
        <v>0</v>
      </c>
      <c r="AH400" s="27">
        <v>0</v>
      </c>
      <c r="AI400" s="27">
        <v>0</v>
      </c>
      <c r="AJ400" s="27">
        <v>0</v>
      </c>
      <c r="AK400" s="27">
        <v>0</v>
      </c>
      <c r="AL400" s="27">
        <v>0</v>
      </c>
    </row>
    <row r="401" spans="1:38" s="6" customFormat="1" ht="15" x14ac:dyDescent="0.25">
      <c r="A401" s="77" t="s">
        <v>1145</v>
      </c>
      <c r="B401" s="28" t="s">
        <v>155</v>
      </c>
      <c r="C401" s="27">
        <v>0</v>
      </c>
      <c r="D401" s="27">
        <v>0</v>
      </c>
      <c r="E401" s="27">
        <v>0</v>
      </c>
      <c r="F401" s="27">
        <v>0</v>
      </c>
      <c r="G401" s="27">
        <v>0</v>
      </c>
      <c r="H401" s="27">
        <v>0</v>
      </c>
      <c r="I401" s="27">
        <v>0</v>
      </c>
      <c r="J401" s="27">
        <v>0</v>
      </c>
      <c r="K401" s="27">
        <v>0</v>
      </c>
      <c r="L401" s="27">
        <v>0</v>
      </c>
      <c r="M401" s="27">
        <v>0</v>
      </c>
      <c r="N401" s="27">
        <v>0</v>
      </c>
      <c r="O401" s="27">
        <v>0</v>
      </c>
      <c r="P401" s="27">
        <v>0</v>
      </c>
      <c r="Q401" s="27">
        <v>0</v>
      </c>
      <c r="R401" s="27">
        <v>0</v>
      </c>
      <c r="S401" s="27">
        <v>0</v>
      </c>
      <c r="T401" s="27">
        <v>0</v>
      </c>
      <c r="U401" s="27">
        <v>0</v>
      </c>
      <c r="V401" s="27">
        <v>0</v>
      </c>
      <c r="W401" s="27">
        <v>0</v>
      </c>
      <c r="X401" s="27">
        <v>0</v>
      </c>
      <c r="Y401" s="27">
        <v>0</v>
      </c>
      <c r="Z401" s="27">
        <v>0</v>
      </c>
      <c r="AA401" s="27">
        <v>0</v>
      </c>
      <c r="AB401" s="27">
        <v>0</v>
      </c>
      <c r="AC401" s="27">
        <v>0</v>
      </c>
      <c r="AD401" s="27">
        <v>0</v>
      </c>
      <c r="AE401" s="27">
        <v>0</v>
      </c>
      <c r="AF401" s="27">
        <v>0</v>
      </c>
      <c r="AG401" s="27">
        <v>0</v>
      </c>
      <c r="AH401" s="27">
        <v>0</v>
      </c>
      <c r="AI401" s="27">
        <v>0</v>
      </c>
      <c r="AJ401" s="27">
        <v>0</v>
      </c>
      <c r="AK401" s="27">
        <v>0</v>
      </c>
      <c r="AL401" s="27">
        <v>0</v>
      </c>
    </row>
    <row r="402" spans="1:38" s="6" customFormat="1" ht="15" x14ac:dyDescent="0.25">
      <c r="A402" s="77" t="s">
        <v>1146</v>
      </c>
      <c r="B402" s="28" t="s">
        <v>156</v>
      </c>
      <c r="C402" s="27">
        <v>0</v>
      </c>
      <c r="D402" s="27">
        <v>0</v>
      </c>
      <c r="E402" s="27">
        <v>0</v>
      </c>
      <c r="F402" s="27">
        <v>0</v>
      </c>
      <c r="G402" s="27">
        <v>0</v>
      </c>
      <c r="H402" s="27">
        <v>0</v>
      </c>
      <c r="I402" s="27">
        <v>0</v>
      </c>
      <c r="J402" s="27">
        <v>0</v>
      </c>
      <c r="K402" s="27">
        <v>0</v>
      </c>
      <c r="L402" s="27">
        <v>0</v>
      </c>
      <c r="M402" s="27">
        <v>0</v>
      </c>
      <c r="N402" s="27">
        <v>0</v>
      </c>
      <c r="O402" s="27">
        <v>0</v>
      </c>
      <c r="P402" s="27">
        <v>0</v>
      </c>
      <c r="Q402" s="27">
        <v>0</v>
      </c>
      <c r="R402" s="27">
        <v>0</v>
      </c>
      <c r="S402" s="27">
        <v>0</v>
      </c>
      <c r="T402" s="27">
        <v>0</v>
      </c>
      <c r="U402" s="27">
        <v>0</v>
      </c>
      <c r="V402" s="27">
        <v>0</v>
      </c>
      <c r="W402" s="27">
        <v>0</v>
      </c>
      <c r="X402" s="27">
        <v>0</v>
      </c>
      <c r="Y402" s="27">
        <v>0</v>
      </c>
      <c r="Z402" s="27">
        <v>0</v>
      </c>
      <c r="AA402" s="27">
        <v>0</v>
      </c>
      <c r="AB402" s="27">
        <v>0</v>
      </c>
      <c r="AC402" s="27">
        <v>0</v>
      </c>
      <c r="AD402" s="27">
        <v>0</v>
      </c>
      <c r="AE402" s="27">
        <v>0</v>
      </c>
      <c r="AF402" s="27">
        <v>0</v>
      </c>
      <c r="AG402" s="27">
        <v>0</v>
      </c>
      <c r="AH402" s="27">
        <v>0</v>
      </c>
      <c r="AI402" s="27">
        <v>0</v>
      </c>
      <c r="AJ402" s="27">
        <v>0</v>
      </c>
      <c r="AK402" s="27">
        <v>0</v>
      </c>
      <c r="AL402" s="27">
        <v>0</v>
      </c>
    </row>
    <row r="403" spans="1:38" s="6" customFormat="1" ht="15" x14ac:dyDescent="0.25">
      <c r="A403" s="77" t="s">
        <v>1147</v>
      </c>
      <c r="B403" s="28" t="s">
        <v>70</v>
      </c>
      <c r="C403" s="27">
        <v>0</v>
      </c>
      <c r="D403" s="27">
        <v>0</v>
      </c>
      <c r="E403" s="27">
        <v>0</v>
      </c>
      <c r="F403" s="27">
        <v>0</v>
      </c>
      <c r="G403" s="27">
        <v>0</v>
      </c>
      <c r="H403" s="27">
        <v>0</v>
      </c>
      <c r="I403" s="27">
        <v>0</v>
      </c>
      <c r="J403" s="27">
        <v>0</v>
      </c>
      <c r="K403" s="27">
        <v>0</v>
      </c>
      <c r="L403" s="27">
        <v>0</v>
      </c>
      <c r="M403" s="27">
        <v>0</v>
      </c>
      <c r="N403" s="27">
        <v>0</v>
      </c>
      <c r="O403" s="27">
        <v>0</v>
      </c>
      <c r="P403" s="27">
        <v>0</v>
      </c>
      <c r="Q403" s="27">
        <v>0</v>
      </c>
      <c r="R403" s="27">
        <v>0</v>
      </c>
      <c r="S403" s="27">
        <v>0</v>
      </c>
      <c r="T403" s="27">
        <v>0</v>
      </c>
      <c r="U403" s="27">
        <v>0</v>
      </c>
      <c r="V403" s="27">
        <v>0</v>
      </c>
      <c r="W403" s="27">
        <v>0</v>
      </c>
      <c r="X403" s="27">
        <v>0</v>
      </c>
      <c r="Y403" s="27">
        <v>0</v>
      </c>
      <c r="Z403" s="27">
        <v>0</v>
      </c>
      <c r="AA403" s="27">
        <v>0</v>
      </c>
      <c r="AB403" s="27">
        <v>0</v>
      </c>
      <c r="AC403" s="27">
        <v>0</v>
      </c>
      <c r="AD403" s="27">
        <v>0</v>
      </c>
      <c r="AE403" s="27">
        <v>0</v>
      </c>
      <c r="AF403" s="27">
        <v>0</v>
      </c>
      <c r="AG403" s="27">
        <v>0</v>
      </c>
      <c r="AH403" s="27">
        <v>0</v>
      </c>
      <c r="AI403" s="27">
        <v>0</v>
      </c>
      <c r="AJ403" s="27">
        <v>0</v>
      </c>
      <c r="AK403" s="27">
        <v>0</v>
      </c>
      <c r="AL403" s="27">
        <v>0</v>
      </c>
    </row>
    <row r="404" spans="1:38" s="6" customFormat="1" ht="15" x14ac:dyDescent="0.25">
      <c r="A404" s="118" t="s">
        <v>1148</v>
      </c>
      <c r="B404" s="119" t="s">
        <v>158</v>
      </c>
      <c r="C404" s="120">
        <v>0</v>
      </c>
      <c r="D404" s="120">
        <v>0</v>
      </c>
      <c r="E404" s="120">
        <v>0</v>
      </c>
      <c r="F404" s="120">
        <v>0</v>
      </c>
      <c r="G404" s="120">
        <v>0</v>
      </c>
      <c r="H404" s="120">
        <v>0</v>
      </c>
      <c r="I404" s="120">
        <v>0</v>
      </c>
      <c r="J404" s="120">
        <v>0</v>
      </c>
      <c r="K404" s="120">
        <v>0</v>
      </c>
      <c r="L404" s="120">
        <v>0</v>
      </c>
      <c r="M404" s="120">
        <v>0</v>
      </c>
      <c r="N404" s="120">
        <v>0</v>
      </c>
      <c r="O404" s="120">
        <v>0</v>
      </c>
      <c r="P404" s="120">
        <v>0</v>
      </c>
      <c r="Q404" s="120">
        <v>0</v>
      </c>
      <c r="R404" s="120">
        <v>0</v>
      </c>
      <c r="S404" s="120">
        <v>0</v>
      </c>
      <c r="T404" s="120">
        <v>0</v>
      </c>
      <c r="U404" s="120">
        <v>0</v>
      </c>
      <c r="V404" s="120">
        <v>0</v>
      </c>
      <c r="W404" s="120">
        <v>0</v>
      </c>
      <c r="X404" s="120">
        <v>0</v>
      </c>
      <c r="Y404" s="120">
        <v>0</v>
      </c>
      <c r="Z404" s="120">
        <v>0</v>
      </c>
      <c r="AA404" s="120">
        <v>0</v>
      </c>
      <c r="AB404" s="120">
        <v>0</v>
      </c>
      <c r="AC404" s="120">
        <v>0</v>
      </c>
      <c r="AD404" s="120">
        <v>0</v>
      </c>
      <c r="AE404" s="120">
        <v>0</v>
      </c>
      <c r="AF404" s="120">
        <v>0</v>
      </c>
      <c r="AG404" s="120">
        <v>0</v>
      </c>
      <c r="AH404" s="120">
        <v>0</v>
      </c>
      <c r="AI404" s="120">
        <v>0</v>
      </c>
      <c r="AJ404" s="120">
        <v>0</v>
      </c>
      <c r="AK404" s="120">
        <v>0</v>
      </c>
      <c r="AL404" s="120">
        <v>0</v>
      </c>
    </row>
    <row r="405" spans="1:38" s="6" customFormat="1" ht="15" collapsed="1" x14ac:dyDescent="0.25">
      <c r="A405" s="78" t="s">
        <v>63</v>
      </c>
      <c r="B405" s="34" t="s">
        <v>98</v>
      </c>
      <c r="C405" s="35">
        <v>0</v>
      </c>
      <c r="D405" s="35">
        <v>0</v>
      </c>
      <c r="E405" s="35">
        <v>0</v>
      </c>
      <c r="F405" s="35">
        <v>0</v>
      </c>
      <c r="G405" s="35">
        <v>0</v>
      </c>
      <c r="H405" s="35">
        <v>0</v>
      </c>
      <c r="I405" s="35">
        <v>0</v>
      </c>
      <c r="J405" s="35">
        <v>0</v>
      </c>
      <c r="K405" s="35">
        <v>0</v>
      </c>
      <c r="L405" s="35">
        <v>0</v>
      </c>
      <c r="M405" s="35">
        <v>0</v>
      </c>
      <c r="N405" s="35">
        <v>0</v>
      </c>
      <c r="O405" s="35">
        <v>0</v>
      </c>
      <c r="P405" s="35">
        <v>0</v>
      </c>
      <c r="Q405" s="35">
        <v>0</v>
      </c>
      <c r="R405" s="35">
        <v>0</v>
      </c>
      <c r="S405" s="35">
        <v>0</v>
      </c>
      <c r="T405" s="35">
        <v>0</v>
      </c>
      <c r="U405" s="35">
        <v>0</v>
      </c>
      <c r="V405" s="35">
        <v>0</v>
      </c>
      <c r="W405" s="35">
        <v>0</v>
      </c>
      <c r="X405" s="35">
        <v>0</v>
      </c>
      <c r="Y405" s="35">
        <v>0</v>
      </c>
      <c r="Z405" s="35">
        <v>0</v>
      </c>
      <c r="AA405" s="35">
        <v>0</v>
      </c>
      <c r="AB405" s="35">
        <v>0</v>
      </c>
      <c r="AC405" s="35">
        <v>0</v>
      </c>
      <c r="AD405" s="35">
        <v>0</v>
      </c>
      <c r="AE405" s="35">
        <v>0</v>
      </c>
      <c r="AF405" s="35">
        <v>0</v>
      </c>
      <c r="AG405" s="35">
        <v>0</v>
      </c>
      <c r="AH405" s="35">
        <v>0</v>
      </c>
      <c r="AI405" s="35">
        <v>0</v>
      </c>
      <c r="AJ405" s="35">
        <v>0</v>
      </c>
      <c r="AK405" s="35">
        <v>0</v>
      </c>
      <c r="AL405" s="35">
        <v>0</v>
      </c>
    </row>
    <row r="406" spans="1:38" s="6" customFormat="1" ht="15" x14ac:dyDescent="0.25">
      <c r="A406" s="77" t="s">
        <v>1149</v>
      </c>
      <c r="B406" s="28" t="s">
        <v>144</v>
      </c>
      <c r="C406" s="27">
        <v>0</v>
      </c>
      <c r="D406" s="27">
        <v>0</v>
      </c>
      <c r="E406" s="27">
        <v>0</v>
      </c>
      <c r="F406" s="27">
        <v>0</v>
      </c>
      <c r="G406" s="27">
        <v>0</v>
      </c>
      <c r="H406" s="27">
        <v>0</v>
      </c>
      <c r="I406" s="27">
        <v>0</v>
      </c>
      <c r="J406" s="27">
        <v>0</v>
      </c>
      <c r="K406" s="27">
        <v>0</v>
      </c>
      <c r="L406" s="27">
        <v>0</v>
      </c>
      <c r="M406" s="27">
        <v>0</v>
      </c>
      <c r="N406" s="27">
        <v>0</v>
      </c>
      <c r="O406" s="27">
        <v>0</v>
      </c>
      <c r="P406" s="27">
        <v>0</v>
      </c>
      <c r="Q406" s="27">
        <v>0</v>
      </c>
      <c r="R406" s="27">
        <v>0</v>
      </c>
      <c r="S406" s="27">
        <v>0</v>
      </c>
      <c r="T406" s="27">
        <v>0</v>
      </c>
      <c r="U406" s="27">
        <v>0</v>
      </c>
      <c r="V406" s="27">
        <v>0</v>
      </c>
      <c r="W406" s="27">
        <v>0</v>
      </c>
      <c r="X406" s="27">
        <v>0</v>
      </c>
      <c r="Y406" s="27">
        <v>0</v>
      </c>
      <c r="Z406" s="27">
        <v>0</v>
      </c>
      <c r="AA406" s="27">
        <v>0</v>
      </c>
      <c r="AB406" s="27">
        <v>0</v>
      </c>
      <c r="AC406" s="27">
        <v>0</v>
      </c>
      <c r="AD406" s="27">
        <v>0</v>
      </c>
      <c r="AE406" s="27">
        <v>0</v>
      </c>
      <c r="AF406" s="27">
        <v>0</v>
      </c>
      <c r="AG406" s="27">
        <v>0</v>
      </c>
      <c r="AH406" s="27">
        <v>0</v>
      </c>
      <c r="AI406" s="27">
        <v>0</v>
      </c>
      <c r="AJ406" s="27">
        <v>0</v>
      </c>
      <c r="AK406" s="27">
        <v>0</v>
      </c>
      <c r="AL406" s="27">
        <v>0</v>
      </c>
    </row>
    <row r="407" spans="1:38" s="6" customFormat="1" ht="15" x14ac:dyDescent="0.25">
      <c r="A407" s="77" t="s">
        <v>1150</v>
      </c>
      <c r="B407" s="28" t="s">
        <v>145</v>
      </c>
      <c r="C407" s="27">
        <v>0</v>
      </c>
      <c r="D407" s="27">
        <v>0</v>
      </c>
      <c r="E407" s="27">
        <v>0</v>
      </c>
      <c r="F407" s="27">
        <v>0</v>
      </c>
      <c r="G407" s="27">
        <v>0</v>
      </c>
      <c r="H407" s="27">
        <v>0</v>
      </c>
      <c r="I407" s="27">
        <v>0</v>
      </c>
      <c r="J407" s="27">
        <v>0</v>
      </c>
      <c r="K407" s="27">
        <v>0</v>
      </c>
      <c r="L407" s="27">
        <v>0</v>
      </c>
      <c r="M407" s="27">
        <v>0</v>
      </c>
      <c r="N407" s="27">
        <v>0</v>
      </c>
      <c r="O407" s="27">
        <v>0</v>
      </c>
      <c r="P407" s="27">
        <v>0</v>
      </c>
      <c r="Q407" s="27">
        <v>0</v>
      </c>
      <c r="R407" s="27">
        <v>0</v>
      </c>
      <c r="S407" s="27">
        <v>0</v>
      </c>
      <c r="T407" s="27">
        <v>0</v>
      </c>
      <c r="U407" s="27">
        <v>0</v>
      </c>
      <c r="V407" s="27">
        <v>0</v>
      </c>
      <c r="W407" s="27">
        <v>0</v>
      </c>
      <c r="X407" s="27">
        <v>0</v>
      </c>
      <c r="Y407" s="27">
        <v>0</v>
      </c>
      <c r="Z407" s="27">
        <v>0</v>
      </c>
      <c r="AA407" s="27">
        <v>0</v>
      </c>
      <c r="AB407" s="27">
        <v>0</v>
      </c>
      <c r="AC407" s="27">
        <v>0</v>
      </c>
      <c r="AD407" s="27">
        <v>0</v>
      </c>
      <c r="AE407" s="27">
        <v>0</v>
      </c>
      <c r="AF407" s="27">
        <v>0</v>
      </c>
      <c r="AG407" s="27">
        <v>0</v>
      </c>
      <c r="AH407" s="27">
        <v>0</v>
      </c>
      <c r="AI407" s="27">
        <v>0</v>
      </c>
      <c r="AJ407" s="27">
        <v>0</v>
      </c>
      <c r="AK407" s="27">
        <v>0</v>
      </c>
      <c r="AL407" s="27">
        <v>0</v>
      </c>
    </row>
    <row r="408" spans="1:38" s="6" customFormat="1" ht="15" x14ac:dyDescent="0.25">
      <c r="A408" s="77" t="s">
        <v>1151</v>
      </c>
      <c r="B408" s="28" t="s">
        <v>146</v>
      </c>
      <c r="C408" s="27">
        <v>0</v>
      </c>
      <c r="D408" s="27">
        <v>0</v>
      </c>
      <c r="E408" s="27">
        <v>0</v>
      </c>
      <c r="F408" s="27">
        <v>0</v>
      </c>
      <c r="G408" s="27">
        <v>0</v>
      </c>
      <c r="H408" s="27">
        <v>0</v>
      </c>
      <c r="I408" s="27">
        <v>0</v>
      </c>
      <c r="J408" s="27">
        <v>0</v>
      </c>
      <c r="K408" s="27">
        <v>0</v>
      </c>
      <c r="L408" s="27">
        <v>0</v>
      </c>
      <c r="M408" s="27">
        <v>0</v>
      </c>
      <c r="N408" s="27">
        <v>0</v>
      </c>
      <c r="O408" s="27">
        <v>0</v>
      </c>
      <c r="P408" s="27">
        <v>0</v>
      </c>
      <c r="Q408" s="27">
        <v>0</v>
      </c>
      <c r="R408" s="27">
        <v>0</v>
      </c>
      <c r="S408" s="27">
        <v>0</v>
      </c>
      <c r="T408" s="27">
        <v>0</v>
      </c>
      <c r="U408" s="27">
        <v>0</v>
      </c>
      <c r="V408" s="27">
        <v>0</v>
      </c>
      <c r="W408" s="27">
        <v>0</v>
      </c>
      <c r="X408" s="27">
        <v>0</v>
      </c>
      <c r="Y408" s="27">
        <v>0</v>
      </c>
      <c r="Z408" s="27">
        <v>0</v>
      </c>
      <c r="AA408" s="27">
        <v>0</v>
      </c>
      <c r="AB408" s="27">
        <v>0</v>
      </c>
      <c r="AC408" s="27">
        <v>0</v>
      </c>
      <c r="AD408" s="27">
        <v>0</v>
      </c>
      <c r="AE408" s="27">
        <v>0</v>
      </c>
      <c r="AF408" s="27">
        <v>0</v>
      </c>
      <c r="AG408" s="27">
        <v>0</v>
      </c>
      <c r="AH408" s="27">
        <v>0</v>
      </c>
      <c r="AI408" s="27">
        <v>0</v>
      </c>
      <c r="AJ408" s="27">
        <v>0</v>
      </c>
      <c r="AK408" s="27">
        <v>0</v>
      </c>
      <c r="AL408" s="27">
        <v>0</v>
      </c>
    </row>
    <row r="409" spans="1:38" s="6" customFormat="1" ht="15" x14ac:dyDescent="0.25">
      <c r="A409" s="77" t="s">
        <v>1152</v>
      </c>
      <c r="B409" s="28" t="s">
        <v>147</v>
      </c>
      <c r="C409" s="27">
        <v>0</v>
      </c>
      <c r="D409" s="27">
        <v>0</v>
      </c>
      <c r="E409" s="27">
        <v>0</v>
      </c>
      <c r="F409" s="27">
        <v>0</v>
      </c>
      <c r="G409" s="27">
        <v>0</v>
      </c>
      <c r="H409" s="27">
        <v>0</v>
      </c>
      <c r="I409" s="27">
        <v>0</v>
      </c>
      <c r="J409" s="27">
        <v>0</v>
      </c>
      <c r="K409" s="27">
        <v>0</v>
      </c>
      <c r="L409" s="27">
        <v>0</v>
      </c>
      <c r="M409" s="27">
        <v>0</v>
      </c>
      <c r="N409" s="27">
        <v>0</v>
      </c>
      <c r="O409" s="27">
        <v>0</v>
      </c>
      <c r="P409" s="27">
        <v>0</v>
      </c>
      <c r="Q409" s="27">
        <v>0</v>
      </c>
      <c r="R409" s="27">
        <v>0</v>
      </c>
      <c r="S409" s="27">
        <v>0</v>
      </c>
      <c r="T409" s="27">
        <v>0</v>
      </c>
      <c r="U409" s="27">
        <v>0</v>
      </c>
      <c r="V409" s="27">
        <v>0</v>
      </c>
      <c r="W409" s="27">
        <v>0</v>
      </c>
      <c r="X409" s="27">
        <v>0</v>
      </c>
      <c r="Y409" s="27">
        <v>0</v>
      </c>
      <c r="Z409" s="27">
        <v>0</v>
      </c>
      <c r="AA409" s="27">
        <v>0</v>
      </c>
      <c r="AB409" s="27">
        <v>0</v>
      </c>
      <c r="AC409" s="27">
        <v>0</v>
      </c>
      <c r="AD409" s="27">
        <v>0</v>
      </c>
      <c r="AE409" s="27">
        <v>0</v>
      </c>
      <c r="AF409" s="27">
        <v>0</v>
      </c>
      <c r="AG409" s="27">
        <v>0</v>
      </c>
      <c r="AH409" s="27">
        <v>0</v>
      </c>
      <c r="AI409" s="27">
        <v>0</v>
      </c>
      <c r="AJ409" s="27">
        <v>0</v>
      </c>
      <c r="AK409" s="27">
        <v>0</v>
      </c>
      <c r="AL409" s="27">
        <v>0</v>
      </c>
    </row>
    <row r="410" spans="1:38" s="6" customFormat="1" ht="15" x14ac:dyDescent="0.25">
      <c r="A410" s="77" t="s">
        <v>1153</v>
      </c>
      <c r="B410" s="28" t="s">
        <v>148</v>
      </c>
      <c r="C410" s="27">
        <v>0</v>
      </c>
      <c r="D410" s="27">
        <v>0</v>
      </c>
      <c r="E410" s="27">
        <v>0</v>
      </c>
      <c r="F410" s="27">
        <v>0</v>
      </c>
      <c r="G410" s="27">
        <v>0</v>
      </c>
      <c r="H410" s="27">
        <v>0</v>
      </c>
      <c r="I410" s="27">
        <v>0</v>
      </c>
      <c r="J410" s="27">
        <v>0</v>
      </c>
      <c r="K410" s="27">
        <v>0</v>
      </c>
      <c r="L410" s="27">
        <v>0</v>
      </c>
      <c r="M410" s="27">
        <v>0</v>
      </c>
      <c r="N410" s="27">
        <v>0</v>
      </c>
      <c r="O410" s="27">
        <v>0</v>
      </c>
      <c r="P410" s="27">
        <v>0</v>
      </c>
      <c r="Q410" s="27">
        <v>0</v>
      </c>
      <c r="R410" s="27">
        <v>0</v>
      </c>
      <c r="S410" s="27">
        <v>0</v>
      </c>
      <c r="T410" s="27">
        <v>0</v>
      </c>
      <c r="U410" s="27">
        <v>0</v>
      </c>
      <c r="V410" s="27">
        <v>0</v>
      </c>
      <c r="W410" s="27">
        <v>0</v>
      </c>
      <c r="X410" s="27">
        <v>0</v>
      </c>
      <c r="Y410" s="27">
        <v>0</v>
      </c>
      <c r="Z410" s="27">
        <v>0</v>
      </c>
      <c r="AA410" s="27">
        <v>0</v>
      </c>
      <c r="AB410" s="27">
        <v>0</v>
      </c>
      <c r="AC410" s="27">
        <v>0</v>
      </c>
      <c r="AD410" s="27">
        <v>0</v>
      </c>
      <c r="AE410" s="27">
        <v>0</v>
      </c>
      <c r="AF410" s="27">
        <v>0</v>
      </c>
      <c r="AG410" s="27">
        <v>0</v>
      </c>
      <c r="AH410" s="27">
        <v>0</v>
      </c>
      <c r="AI410" s="27">
        <v>0</v>
      </c>
      <c r="AJ410" s="27">
        <v>0</v>
      </c>
      <c r="AK410" s="27">
        <v>0</v>
      </c>
      <c r="AL410" s="27">
        <v>0</v>
      </c>
    </row>
    <row r="411" spans="1:38" s="6" customFormat="1" ht="15" x14ac:dyDescent="0.25">
      <c r="A411" s="77" t="s">
        <v>1154</v>
      </c>
      <c r="B411" s="28" t="s">
        <v>149</v>
      </c>
      <c r="C411" s="27">
        <v>0</v>
      </c>
      <c r="D411" s="27">
        <v>0</v>
      </c>
      <c r="E411" s="27">
        <v>0</v>
      </c>
      <c r="F411" s="27">
        <v>0</v>
      </c>
      <c r="G411" s="27">
        <v>0</v>
      </c>
      <c r="H411" s="27">
        <v>0</v>
      </c>
      <c r="I411" s="27">
        <v>0</v>
      </c>
      <c r="J411" s="27">
        <v>0</v>
      </c>
      <c r="K411" s="27">
        <v>0</v>
      </c>
      <c r="L411" s="27">
        <v>0</v>
      </c>
      <c r="M411" s="27">
        <v>0</v>
      </c>
      <c r="N411" s="27">
        <v>0</v>
      </c>
      <c r="O411" s="27">
        <v>0</v>
      </c>
      <c r="P411" s="27">
        <v>0</v>
      </c>
      <c r="Q411" s="27">
        <v>0</v>
      </c>
      <c r="R411" s="27">
        <v>0</v>
      </c>
      <c r="S411" s="27">
        <v>0</v>
      </c>
      <c r="T411" s="27">
        <v>0</v>
      </c>
      <c r="U411" s="27">
        <v>0</v>
      </c>
      <c r="V411" s="27">
        <v>0</v>
      </c>
      <c r="W411" s="27">
        <v>0</v>
      </c>
      <c r="X411" s="27">
        <v>0</v>
      </c>
      <c r="Y411" s="27">
        <v>0</v>
      </c>
      <c r="Z411" s="27">
        <v>0</v>
      </c>
      <c r="AA411" s="27">
        <v>0</v>
      </c>
      <c r="AB411" s="27">
        <v>0</v>
      </c>
      <c r="AC411" s="27">
        <v>0</v>
      </c>
      <c r="AD411" s="27">
        <v>0</v>
      </c>
      <c r="AE411" s="27">
        <v>0</v>
      </c>
      <c r="AF411" s="27">
        <v>0</v>
      </c>
      <c r="AG411" s="27">
        <v>0</v>
      </c>
      <c r="AH411" s="27">
        <v>0</v>
      </c>
      <c r="AI411" s="27">
        <v>0</v>
      </c>
      <c r="AJ411" s="27">
        <v>0</v>
      </c>
      <c r="AK411" s="27">
        <v>0</v>
      </c>
      <c r="AL411" s="27">
        <v>0</v>
      </c>
    </row>
    <row r="412" spans="1:38" s="6" customFormat="1" ht="15" x14ac:dyDescent="0.25">
      <c r="A412" s="77" t="s">
        <v>1155</v>
      </c>
      <c r="B412" s="28" t="s">
        <v>150</v>
      </c>
      <c r="C412" s="27">
        <v>0</v>
      </c>
      <c r="D412" s="27">
        <v>0</v>
      </c>
      <c r="E412" s="27">
        <v>0</v>
      </c>
      <c r="F412" s="27">
        <v>0</v>
      </c>
      <c r="G412" s="27">
        <v>0</v>
      </c>
      <c r="H412" s="27">
        <v>0</v>
      </c>
      <c r="I412" s="27">
        <v>0</v>
      </c>
      <c r="J412" s="27">
        <v>0</v>
      </c>
      <c r="K412" s="27">
        <v>0</v>
      </c>
      <c r="L412" s="27">
        <v>0</v>
      </c>
      <c r="M412" s="27">
        <v>0</v>
      </c>
      <c r="N412" s="27">
        <v>0</v>
      </c>
      <c r="O412" s="27">
        <v>0</v>
      </c>
      <c r="P412" s="27">
        <v>0</v>
      </c>
      <c r="Q412" s="27">
        <v>0</v>
      </c>
      <c r="R412" s="27">
        <v>0</v>
      </c>
      <c r="S412" s="27">
        <v>0</v>
      </c>
      <c r="T412" s="27">
        <v>0</v>
      </c>
      <c r="U412" s="27">
        <v>0</v>
      </c>
      <c r="V412" s="27">
        <v>0</v>
      </c>
      <c r="W412" s="27">
        <v>0</v>
      </c>
      <c r="X412" s="27">
        <v>0</v>
      </c>
      <c r="Y412" s="27">
        <v>0</v>
      </c>
      <c r="Z412" s="27">
        <v>0</v>
      </c>
      <c r="AA412" s="27">
        <v>0</v>
      </c>
      <c r="AB412" s="27">
        <v>0</v>
      </c>
      <c r="AC412" s="27">
        <v>0</v>
      </c>
      <c r="AD412" s="27">
        <v>0</v>
      </c>
      <c r="AE412" s="27">
        <v>0</v>
      </c>
      <c r="AF412" s="27">
        <v>0</v>
      </c>
      <c r="AG412" s="27">
        <v>0</v>
      </c>
      <c r="AH412" s="27">
        <v>0</v>
      </c>
      <c r="AI412" s="27">
        <v>0</v>
      </c>
      <c r="AJ412" s="27">
        <v>0</v>
      </c>
      <c r="AK412" s="27">
        <v>0</v>
      </c>
      <c r="AL412" s="27">
        <v>0</v>
      </c>
    </row>
    <row r="413" spans="1:38" s="6" customFormat="1" ht="15" x14ac:dyDescent="0.25">
      <c r="A413" s="77" t="s">
        <v>1156</v>
      </c>
      <c r="B413" s="28" t="s">
        <v>151</v>
      </c>
      <c r="C413" s="27">
        <v>0</v>
      </c>
      <c r="D413" s="27">
        <v>0</v>
      </c>
      <c r="E413" s="27">
        <v>0</v>
      </c>
      <c r="F413" s="27">
        <v>0</v>
      </c>
      <c r="G413" s="27">
        <v>0</v>
      </c>
      <c r="H413" s="27">
        <v>0</v>
      </c>
      <c r="I413" s="27">
        <v>0</v>
      </c>
      <c r="J413" s="27">
        <v>0</v>
      </c>
      <c r="K413" s="27">
        <v>0</v>
      </c>
      <c r="L413" s="27">
        <v>0</v>
      </c>
      <c r="M413" s="27">
        <v>0</v>
      </c>
      <c r="N413" s="27">
        <v>0</v>
      </c>
      <c r="O413" s="27">
        <v>0</v>
      </c>
      <c r="P413" s="27">
        <v>0</v>
      </c>
      <c r="Q413" s="27">
        <v>0</v>
      </c>
      <c r="R413" s="27">
        <v>0</v>
      </c>
      <c r="S413" s="27">
        <v>0</v>
      </c>
      <c r="T413" s="27">
        <v>0</v>
      </c>
      <c r="U413" s="27">
        <v>0</v>
      </c>
      <c r="V413" s="27">
        <v>0</v>
      </c>
      <c r="W413" s="27">
        <v>0</v>
      </c>
      <c r="X413" s="27">
        <v>0</v>
      </c>
      <c r="Y413" s="27">
        <v>0</v>
      </c>
      <c r="Z413" s="27">
        <v>0</v>
      </c>
      <c r="AA413" s="27">
        <v>0</v>
      </c>
      <c r="AB413" s="27">
        <v>0</v>
      </c>
      <c r="AC413" s="27">
        <v>0</v>
      </c>
      <c r="AD413" s="27">
        <v>0</v>
      </c>
      <c r="AE413" s="27">
        <v>0</v>
      </c>
      <c r="AF413" s="27">
        <v>0</v>
      </c>
      <c r="AG413" s="27">
        <v>0</v>
      </c>
      <c r="AH413" s="27">
        <v>0</v>
      </c>
      <c r="AI413" s="27">
        <v>0</v>
      </c>
      <c r="AJ413" s="27">
        <v>0</v>
      </c>
      <c r="AK413" s="27">
        <v>0</v>
      </c>
      <c r="AL413" s="27">
        <v>0</v>
      </c>
    </row>
    <row r="414" spans="1:38" s="6" customFormat="1" ht="15" x14ac:dyDescent="0.25">
      <c r="A414" s="77" t="s">
        <v>1157</v>
      </c>
      <c r="B414" s="28" t="s">
        <v>152</v>
      </c>
      <c r="C414" s="27">
        <v>0</v>
      </c>
      <c r="D414" s="27">
        <v>0</v>
      </c>
      <c r="E414" s="27">
        <v>0</v>
      </c>
      <c r="F414" s="27">
        <v>0</v>
      </c>
      <c r="G414" s="27">
        <v>0</v>
      </c>
      <c r="H414" s="27">
        <v>0</v>
      </c>
      <c r="I414" s="27">
        <v>0</v>
      </c>
      <c r="J414" s="27">
        <v>0</v>
      </c>
      <c r="K414" s="27">
        <v>0</v>
      </c>
      <c r="L414" s="27">
        <v>0</v>
      </c>
      <c r="M414" s="27">
        <v>0</v>
      </c>
      <c r="N414" s="27">
        <v>0</v>
      </c>
      <c r="O414" s="27">
        <v>0</v>
      </c>
      <c r="P414" s="27">
        <v>0</v>
      </c>
      <c r="Q414" s="27">
        <v>0</v>
      </c>
      <c r="R414" s="27">
        <v>0</v>
      </c>
      <c r="S414" s="27">
        <v>0</v>
      </c>
      <c r="T414" s="27">
        <v>0</v>
      </c>
      <c r="U414" s="27">
        <v>0</v>
      </c>
      <c r="V414" s="27">
        <v>0</v>
      </c>
      <c r="W414" s="27">
        <v>0</v>
      </c>
      <c r="X414" s="27">
        <v>0</v>
      </c>
      <c r="Y414" s="27">
        <v>0</v>
      </c>
      <c r="Z414" s="27">
        <v>0</v>
      </c>
      <c r="AA414" s="27">
        <v>0</v>
      </c>
      <c r="AB414" s="27">
        <v>0</v>
      </c>
      <c r="AC414" s="27">
        <v>0</v>
      </c>
      <c r="AD414" s="27">
        <v>0</v>
      </c>
      <c r="AE414" s="27">
        <v>0</v>
      </c>
      <c r="AF414" s="27">
        <v>0</v>
      </c>
      <c r="AG414" s="27">
        <v>0</v>
      </c>
      <c r="AH414" s="27">
        <v>0</v>
      </c>
      <c r="AI414" s="27">
        <v>0</v>
      </c>
      <c r="AJ414" s="27">
        <v>0</v>
      </c>
      <c r="AK414" s="27">
        <v>0</v>
      </c>
      <c r="AL414" s="27">
        <v>0</v>
      </c>
    </row>
    <row r="415" spans="1:38" s="6" customFormat="1" ht="15" x14ac:dyDescent="0.25">
      <c r="A415" s="77" t="s">
        <v>1158</v>
      </c>
      <c r="B415" s="28" t="s">
        <v>153</v>
      </c>
      <c r="C415" s="27">
        <v>0</v>
      </c>
      <c r="D415" s="27">
        <v>0</v>
      </c>
      <c r="E415" s="27">
        <v>0</v>
      </c>
      <c r="F415" s="27">
        <v>0</v>
      </c>
      <c r="G415" s="27">
        <v>0</v>
      </c>
      <c r="H415" s="27">
        <v>0</v>
      </c>
      <c r="I415" s="27">
        <v>0</v>
      </c>
      <c r="J415" s="27">
        <v>0</v>
      </c>
      <c r="K415" s="27">
        <v>0</v>
      </c>
      <c r="L415" s="27">
        <v>0</v>
      </c>
      <c r="M415" s="27">
        <v>0</v>
      </c>
      <c r="N415" s="27">
        <v>0</v>
      </c>
      <c r="O415" s="27">
        <v>0</v>
      </c>
      <c r="P415" s="27">
        <v>0</v>
      </c>
      <c r="Q415" s="27">
        <v>0</v>
      </c>
      <c r="R415" s="27">
        <v>0</v>
      </c>
      <c r="S415" s="27">
        <v>0</v>
      </c>
      <c r="T415" s="27">
        <v>0</v>
      </c>
      <c r="U415" s="27">
        <v>0</v>
      </c>
      <c r="V415" s="27">
        <v>0</v>
      </c>
      <c r="W415" s="27">
        <v>0</v>
      </c>
      <c r="X415" s="27">
        <v>0</v>
      </c>
      <c r="Y415" s="27">
        <v>0</v>
      </c>
      <c r="Z415" s="27">
        <v>0</v>
      </c>
      <c r="AA415" s="27">
        <v>0</v>
      </c>
      <c r="AB415" s="27">
        <v>0</v>
      </c>
      <c r="AC415" s="27">
        <v>0</v>
      </c>
      <c r="AD415" s="27">
        <v>0</v>
      </c>
      <c r="AE415" s="27">
        <v>0</v>
      </c>
      <c r="AF415" s="27">
        <v>0</v>
      </c>
      <c r="AG415" s="27">
        <v>0</v>
      </c>
      <c r="AH415" s="27">
        <v>0</v>
      </c>
      <c r="AI415" s="27">
        <v>0</v>
      </c>
      <c r="AJ415" s="27">
        <v>0</v>
      </c>
      <c r="AK415" s="27">
        <v>0</v>
      </c>
      <c r="AL415" s="27">
        <v>0</v>
      </c>
    </row>
    <row r="416" spans="1:38" s="6" customFormat="1" ht="15" x14ac:dyDescent="0.25">
      <c r="A416" s="77" t="s">
        <v>1159</v>
      </c>
      <c r="B416" s="28" t="s">
        <v>154</v>
      </c>
      <c r="C416" s="27">
        <v>0</v>
      </c>
      <c r="D416" s="27">
        <v>0</v>
      </c>
      <c r="E416" s="27">
        <v>0</v>
      </c>
      <c r="F416" s="27">
        <v>0</v>
      </c>
      <c r="G416" s="27">
        <v>0</v>
      </c>
      <c r="H416" s="27">
        <v>0</v>
      </c>
      <c r="I416" s="27">
        <v>0</v>
      </c>
      <c r="J416" s="27">
        <v>0</v>
      </c>
      <c r="K416" s="27">
        <v>0</v>
      </c>
      <c r="L416" s="27">
        <v>0</v>
      </c>
      <c r="M416" s="27">
        <v>0</v>
      </c>
      <c r="N416" s="27">
        <v>0</v>
      </c>
      <c r="O416" s="27">
        <v>0</v>
      </c>
      <c r="P416" s="27">
        <v>0</v>
      </c>
      <c r="Q416" s="27">
        <v>0</v>
      </c>
      <c r="R416" s="27">
        <v>0</v>
      </c>
      <c r="S416" s="27">
        <v>0</v>
      </c>
      <c r="T416" s="27">
        <v>0</v>
      </c>
      <c r="U416" s="27">
        <v>0</v>
      </c>
      <c r="V416" s="27">
        <v>0</v>
      </c>
      <c r="W416" s="27">
        <v>0</v>
      </c>
      <c r="X416" s="27">
        <v>0</v>
      </c>
      <c r="Y416" s="27">
        <v>0</v>
      </c>
      <c r="Z416" s="27">
        <v>0</v>
      </c>
      <c r="AA416" s="27">
        <v>0</v>
      </c>
      <c r="AB416" s="27">
        <v>0</v>
      </c>
      <c r="AC416" s="27">
        <v>0</v>
      </c>
      <c r="AD416" s="27">
        <v>0</v>
      </c>
      <c r="AE416" s="27">
        <v>0</v>
      </c>
      <c r="AF416" s="27">
        <v>0</v>
      </c>
      <c r="AG416" s="27">
        <v>0</v>
      </c>
      <c r="AH416" s="27">
        <v>0</v>
      </c>
      <c r="AI416" s="27">
        <v>0</v>
      </c>
      <c r="AJ416" s="27">
        <v>0</v>
      </c>
      <c r="AK416" s="27">
        <v>0</v>
      </c>
      <c r="AL416" s="27">
        <v>0</v>
      </c>
    </row>
    <row r="417" spans="1:38" s="6" customFormat="1" ht="15" x14ac:dyDescent="0.25">
      <c r="A417" s="77" t="s">
        <v>1160</v>
      </c>
      <c r="B417" s="28" t="s">
        <v>155</v>
      </c>
      <c r="C417" s="27">
        <v>0</v>
      </c>
      <c r="D417" s="27">
        <v>0</v>
      </c>
      <c r="E417" s="27">
        <v>0</v>
      </c>
      <c r="F417" s="27">
        <v>0</v>
      </c>
      <c r="G417" s="27">
        <v>0</v>
      </c>
      <c r="H417" s="27">
        <v>0</v>
      </c>
      <c r="I417" s="27">
        <v>0</v>
      </c>
      <c r="J417" s="27">
        <v>0</v>
      </c>
      <c r="K417" s="27">
        <v>0</v>
      </c>
      <c r="L417" s="27">
        <v>0</v>
      </c>
      <c r="M417" s="27">
        <v>0</v>
      </c>
      <c r="N417" s="27">
        <v>0</v>
      </c>
      <c r="O417" s="27">
        <v>0</v>
      </c>
      <c r="P417" s="27">
        <v>0</v>
      </c>
      <c r="Q417" s="27">
        <v>0</v>
      </c>
      <c r="R417" s="27">
        <v>0</v>
      </c>
      <c r="S417" s="27">
        <v>0</v>
      </c>
      <c r="T417" s="27">
        <v>0</v>
      </c>
      <c r="U417" s="27">
        <v>0</v>
      </c>
      <c r="V417" s="27">
        <v>0</v>
      </c>
      <c r="W417" s="27">
        <v>0</v>
      </c>
      <c r="X417" s="27">
        <v>0</v>
      </c>
      <c r="Y417" s="27">
        <v>0</v>
      </c>
      <c r="Z417" s="27">
        <v>0</v>
      </c>
      <c r="AA417" s="27">
        <v>0</v>
      </c>
      <c r="AB417" s="27">
        <v>0</v>
      </c>
      <c r="AC417" s="27">
        <v>0</v>
      </c>
      <c r="AD417" s="27">
        <v>0</v>
      </c>
      <c r="AE417" s="27">
        <v>0</v>
      </c>
      <c r="AF417" s="27">
        <v>0</v>
      </c>
      <c r="AG417" s="27">
        <v>0</v>
      </c>
      <c r="AH417" s="27">
        <v>0</v>
      </c>
      <c r="AI417" s="27">
        <v>0</v>
      </c>
      <c r="AJ417" s="27">
        <v>0</v>
      </c>
      <c r="AK417" s="27">
        <v>0</v>
      </c>
      <c r="AL417" s="27">
        <v>0</v>
      </c>
    </row>
    <row r="418" spans="1:38" s="6" customFormat="1" ht="15" x14ac:dyDescent="0.25">
      <c r="A418" s="77" t="s">
        <v>1161</v>
      </c>
      <c r="B418" s="28" t="s">
        <v>156</v>
      </c>
      <c r="C418" s="27">
        <v>0</v>
      </c>
      <c r="D418" s="27">
        <v>0</v>
      </c>
      <c r="E418" s="27">
        <v>0</v>
      </c>
      <c r="F418" s="27">
        <v>0</v>
      </c>
      <c r="G418" s="27">
        <v>0</v>
      </c>
      <c r="H418" s="27">
        <v>0</v>
      </c>
      <c r="I418" s="27">
        <v>0</v>
      </c>
      <c r="J418" s="27">
        <v>0</v>
      </c>
      <c r="K418" s="27">
        <v>0</v>
      </c>
      <c r="L418" s="27">
        <v>0</v>
      </c>
      <c r="M418" s="27">
        <v>0</v>
      </c>
      <c r="N418" s="27">
        <v>0</v>
      </c>
      <c r="O418" s="27">
        <v>0</v>
      </c>
      <c r="P418" s="27">
        <v>0</v>
      </c>
      <c r="Q418" s="27">
        <v>0</v>
      </c>
      <c r="R418" s="27">
        <v>0</v>
      </c>
      <c r="S418" s="27">
        <v>0</v>
      </c>
      <c r="T418" s="27">
        <v>0</v>
      </c>
      <c r="U418" s="27">
        <v>0</v>
      </c>
      <c r="V418" s="27">
        <v>0</v>
      </c>
      <c r="W418" s="27">
        <v>0</v>
      </c>
      <c r="X418" s="27">
        <v>0</v>
      </c>
      <c r="Y418" s="27">
        <v>0</v>
      </c>
      <c r="Z418" s="27">
        <v>0</v>
      </c>
      <c r="AA418" s="27">
        <v>0</v>
      </c>
      <c r="AB418" s="27">
        <v>0</v>
      </c>
      <c r="AC418" s="27">
        <v>0</v>
      </c>
      <c r="AD418" s="27">
        <v>0</v>
      </c>
      <c r="AE418" s="27">
        <v>0</v>
      </c>
      <c r="AF418" s="27">
        <v>0</v>
      </c>
      <c r="AG418" s="27">
        <v>0</v>
      </c>
      <c r="AH418" s="27">
        <v>0</v>
      </c>
      <c r="AI418" s="27">
        <v>0</v>
      </c>
      <c r="AJ418" s="27">
        <v>0</v>
      </c>
      <c r="AK418" s="27">
        <v>0</v>
      </c>
      <c r="AL418" s="27">
        <v>0</v>
      </c>
    </row>
    <row r="419" spans="1:38" s="6" customFormat="1" ht="15" x14ac:dyDescent="0.25">
      <c r="A419" s="77" t="s">
        <v>1162</v>
      </c>
      <c r="B419" s="28" t="s">
        <v>70</v>
      </c>
      <c r="C419" s="27">
        <v>0</v>
      </c>
      <c r="D419" s="27">
        <v>0</v>
      </c>
      <c r="E419" s="27">
        <v>0</v>
      </c>
      <c r="F419" s="27">
        <v>0</v>
      </c>
      <c r="G419" s="27">
        <v>0</v>
      </c>
      <c r="H419" s="27">
        <v>0</v>
      </c>
      <c r="I419" s="27">
        <v>0</v>
      </c>
      <c r="J419" s="27">
        <v>0</v>
      </c>
      <c r="K419" s="27">
        <v>0</v>
      </c>
      <c r="L419" s="27">
        <v>0</v>
      </c>
      <c r="M419" s="27">
        <v>0</v>
      </c>
      <c r="N419" s="27">
        <v>0</v>
      </c>
      <c r="O419" s="27">
        <v>0</v>
      </c>
      <c r="P419" s="27">
        <v>0</v>
      </c>
      <c r="Q419" s="27">
        <v>0</v>
      </c>
      <c r="R419" s="27">
        <v>0</v>
      </c>
      <c r="S419" s="27">
        <v>0</v>
      </c>
      <c r="T419" s="27">
        <v>0</v>
      </c>
      <c r="U419" s="27">
        <v>0</v>
      </c>
      <c r="V419" s="27">
        <v>0</v>
      </c>
      <c r="W419" s="27">
        <v>0</v>
      </c>
      <c r="X419" s="27">
        <v>0</v>
      </c>
      <c r="Y419" s="27">
        <v>0</v>
      </c>
      <c r="Z419" s="27">
        <v>0</v>
      </c>
      <c r="AA419" s="27">
        <v>0</v>
      </c>
      <c r="AB419" s="27">
        <v>0</v>
      </c>
      <c r="AC419" s="27">
        <v>0</v>
      </c>
      <c r="AD419" s="27">
        <v>0</v>
      </c>
      <c r="AE419" s="27">
        <v>0</v>
      </c>
      <c r="AF419" s="27">
        <v>0</v>
      </c>
      <c r="AG419" s="27">
        <v>0</v>
      </c>
      <c r="AH419" s="27">
        <v>0</v>
      </c>
      <c r="AI419" s="27">
        <v>0</v>
      </c>
      <c r="AJ419" s="27">
        <v>0</v>
      </c>
      <c r="AK419" s="27">
        <v>0</v>
      </c>
      <c r="AL419" s="27">
        <v>0</v>
      </c>
    </row>
    <row r="420" spans="1:38" s="6" customFormat="1" ht="15" x14ac:dyDescent="0.25">
      <c r="A420" s="118" t="s">
        <v>1163</v>
      </c>
      <c r="B420" s="119" t="s">
        <v>214</v>
      </c>
      <c r="C420" s="120">
        <v>0</v>
      </c>
      <c r="D420" s="120">
        <v>0</v>
      </c>
      <c r="E420" s="120">
        <v>0</v>
      </c>
      <c r="F420" s="120">
        <v>0</v>
      </c>
      <c r="G420" s="120">
        <v>0</v>
      </c>
      <c r="H420" s="120">
        <v>0</v>
      </c>
      <c r="I420" s="120">
        <v>0</v>
      </c>
      <c r="J420" s="120">
        <v>0</v>
      </c>
      <c r="K420" s="120">
        <v>0</v>
      </c>
      <c r="L420" s="120">
        <v>0</v>
      </c>
      <c r="M420" s="120">
        <v>0</v>
      </c>
      <c r="N420" s="120">
        <v>0</v>
      </c>
      <c r="O420" s="120">
        <v>0</v>
      </c>
      <c r="P420" s="120">
        <v>0</v>
      </c>
      <c r="Q420" s="120">
        <v>0</v>
      </c>
      <c r="R420" s="120">
        <v>0</v>
      </c>
      <c r="S420" s="120">
        <v>0</v>
      </c>
      <c r="T420" s="120">
        <v>0</v>
      </c>
      <c r="U420" s="120">
        <v>0</v>
      </c>
      <c r="V420" s="120">
        <v>0</v>
      </c>
      <c r="W420" s="120">
        <v>0</v>
      </c>
      <c r="X420" s="120">
        <v>0</v>
      </c>
      <c r="Y420" s="120">
        <v>0</v>
      </c>
      <c r="Z420" s="120">
        <v>0</v>
      </c>
      <c r="AA420" s="120">
        <v>0</v>
      </c>
      <c r="AB420" s="120">
        <v>0</v>
      </c>
      <c r="AC420" s="120">
        <v>0</v>
      </c>
      <c r="AD420" s="120">
        <v>0</v>
      </c>
      <c r="AE420" s="120">
        <v>0</v>
      </c>
      <c r="AF420" s="120">
        <v>0</v>
      </c>
      <c r="AG420" s="120">
        <v>0</v>
      </c>
      <c r="AH420" s="120">
        <v>0</v>
      </c>
      <c r="AI420" s="120">
        <v>0</v>
      </c>
      <c r="AJ420" s="120">
        <v>0</v>
      </c>
      <c r="AK420" s="120">
        <v>0</v>
      </c>
      <c r="AL420" s="120">
        <v>0</v>
      </c>
    </row>
    <row r="421" spans="1:38" s="6" customFormat="1" ht="15" x14ac:dyDescent="0.25">
      <c r="A421" s="77" t="s">
        <v>1164</v>
      </c>
      <c r="B421" s="28" t="s">
        <v>144</v>
      </c>
      <c r="C421" s="27">
        <v>0</v>
      </c>
      <c r="D421" s="27">
        <v>0</v>
      </c>
      <c r="E421" s="27">
        <v>0</v>
      </c>
      <c r="F421" s="27">
        <v>0</v>
      </c>
      <c r="G421" s="27">
        <v>0</v>
      </c>
      <c r="H421" s="27">
        <v>0</v>
      </c>
      <c r="I421" s="27">
        <v>0</v>
      </c>
      <c r="J421" s="27">
        <v>0</v>
      </c>
      <c r="K421" s="27">
        <v>0</v>
      </c>
      <c r="L421" s="27">
        <v>0</v>
      </c>
      <c r="M421" s="27">
        <v>0</v>
      </c>
      <c r="N421" s="27">
        <v>0</v>
      </c>
      <c r="O421" s="27">
        <v>0</v>
      </c>
      <c r="P421" s="27">
        <v>0</v>
      </c>
      <c r="Q421" s="27">
        <v>0</v>
      </c>
      <c r="R421" s="27">
        <v>0</v>
      </c>
      <c r="S421" s="27">
        <v>0</v>
      </c>
      <c r="T421" s="27">
        <v>0</v>
      </c>
      <c r="U421" s="27">
        <v>0</v>
      </c>
      <c r="V421" s="27">
        <v>0</v>
      </c>
      <c r="W421" s="27">
        <v>0</v>
      </c>
      <c r="X421" s="27">
        <v>0</v>
      </c>
      <c r="Y421" s="27">
        <v>0</v>
      </c>
      <c r="Z421" s="27">
        <v>0</v>
      </c>
      <c r="AA421" s="27">
        <v>0</v>
      </c>
      <c r="AB421" s="27">
        <v>0</v>
      </c>
      <c r="AC421" s="27">
        <v>0</v>
      </c>
      <c r="AD421" s="27">
        <v>0</v>
      </c>
      <c r="AE421" s="27">
        <v>0</v>
      </c>
      <c r="AF421" s="27">
        <v>0</v>
      </c>
      <c r="AG421" s="27">
        <v>0</v>
      </c>
      <c r="AH421" s="27">
        <v>0</v>
      </c>
      <c r="AI421" s="27">
        <v>0</v>
      </c>
      <c r="AJ421" s="27">
        <v>0</v>
      </c>
      <c r="AK421" s="27">
        <v>0</v>
      </c>
      <c r="AL421" s="27">
        <v>0</v>
      </c>
    </row>
    <row r="422" spans="1:38" s="6" customFormat="1" ht="15" x14ac:dyDescent="0.25">
      <c r="A422" s="77" t="s">
        <v>1165</v>
      </c>
      <c r="B422" s="28" t="s">
        <v>145</v>
      </c>
      <c r="C422" s="27">
        <v>0</v>
      </c>
      <c r="D422" s="27">
        <v>0</v>
      </c>
      <c r="E422" s="27">
        <v>0</v>
      </c>
      <c r="F422" s="27">
        <v>0</v>
      </c>
      <c r="G422" s="27">
        <v>0</v>
      </c>
      <c r="H422" s="27">
        <v>0</v>
      </c>
      <c r="I422" s="27">
        <v>0</v>
      </c>
      <c r="J422" s="27">
        <v>0</v>
      </c>
      <c r="K422" s="27">
        <v>0</v>
      </c>
      <c r="L422" s="27">
        <v>0</v>
      </c>
      <c r="M422" s="27">
        <v>0</v>
      </c>
      <c r="N422" s="27">
        <v>0</v>
      </c>
      <c r="O422" s="27">
        <v>0</v>
      </c>
      <c r="P422" s="27">
        <v>0</v>
      </c>
      <c r="Q422" s="27">
        <v>0</v>
      </c>
      <c r="R422" s="27">
        <v>0</v>
      </c>
      <c r="S422" s="27">
        <v>0</v>
      </c>
      <c r="T422" s="27">
        <v>0</v>
      </c>
      <c r="U422" s="27">
        <v>0</v>
      </c>
      <c r="V422" s="27">
        <v>0</v>
      </c>
      <c r="W422" s="27">
        <v>0</v>
      </c>
      <c r="X422" s="27">
        <v>0</v>
      </c>
      <c r="Y422" s="27">
        <v>0</v>
      </c>
      <c r="Z422" s="27">
        <v>0</v>
      </c>
      <c r="AA422" s="27">
        <v>0</v>
      </c>
      <c r="AB422" s="27">
        <v>0</v>
      </c>
      <c r="AC422" s="27">
        <v>0</v>
      </c>
      <c r="AD422" s="27">
        <v>0</v>
      </c>
      <c r="AE422" s="27">
        <v>0</v>
      </c>
      <c r="AF422" s="27">
        <v>0</v>
      </c>
      <c r="AG422" s="27">
        <v>0</v>
      </c>
      <c r="AH422" s="27">
        <v>0</v>
      </c>
      <c r="AI422" s="27">
        <v>0</v>
      </c>
      <c r="AJ422" s="27">
        <v>0</v>
      </c>
      <c r="AK422" s="27">
        <v>0</v>
      </c>
      <c r="AL422" s="27">
        <v>0</v>
      </c>
    </row>
    <row r="423" spans="1:38" s="6" customFormat="1" ht="15" x14ac:dyDescent="0.25">
      <c r="A423" s="77" t="s">
        <v>1166</v>
      </c>
      <c r="B423" s="28" t="s">
        <v>146</v>
      </c>
      <c r="C423" s="27">
        <v>0</v>
      </c>
      <c r="D423" s="27">
        <v>0</v>
      </c>
      <c r="E423" s="27">
        <v>0</v>
      </c>
      <c r="F423" s="27">
        <v>0</v>
      </c>
      <c r="G423" s="27">
        <v>0</v>
      </c>
      <c r="H423" s="27">
        <v>0</v>
      </c>
      <c r="I423" s="27">
        <v>0</v>
      </c>
      <c r="J423" s="27">
        <v>0</v>
      </c>
      <c r="K423" s="27">
        <v>0</v>
      </c>
      <c r="L423" s="27">
        <v>0</v>
      </c>
      <c r="M423" s="27">
        <v>0</v>
      </c>
      <c r="N423" s="27">
        <v>0</v>
      </c>
      <c r="O423" s="27">
        <v>0</v>
      </c>
      <c r="P423" s="27">
        <v>0</v>
      </c>
      <c r="Q423" s="27">
        <v>0</v>
      </c>
      <c r="R423" s="27">
        <v>0</v>
      </c>
      <c r="S423" s="27">
        <v>0</v>
      </c>
      <c r="T423" s="27">
        <v>0</v>
      </c>
      <c r="U423" s="27">
        <v>0</v>
      </c>
      <c r="V423" s="27">
        <v>0</v>
      </c>
      <c r="W423" s="27">
        <v>0</v>
      </c>
      <c r="X423" s="27">
        <v>0</v>
      </c>
      <c r="Y423" s="27">
        <v>0</v>
      </c>
      <c r="Z423" s="27">
        <v>0</v>
      </c>
      <c r="AA423" s="27">
        <v>0</v>
      </c>
      <c r="AB423" s="27">
        <v>0</v>
      </c>
      <c r="AC423" s="27">
        <v>0</v>
      </c>
      <c r="AD423" s="27">
        <v>0</v>
      </c>
      <c r="AE423" s="27">
        <v>0</v>
      </c>
      <c r="AF423" s="27">
        <v>0</v>
      </c>
      <c r="AG423" s="27">
        <v>0</v>
      </c>
      <c r="AH423" s="27">
        <v>0</v>
      </c>
      <c r="AI423" s="27">
        <v>0</v>
      </c>
      <c r="AJ423" s="27">
        <v>0</v>
      </c>
      <c r="AK423" s="27">
        <v>0</v>
      </c>
      <c r="AL423" s="27">
        <v>0</v>
      </c>
    </row>
    <row r="424" spans="1:38" s="6" customFormat="1" ht="15" x14ac:dyDescent="0.25">
      <c r="A424" s="77" t="s">
        <v>1167</v>
      </c>
      <c r="B424" s="28" t="s">
        <v>147</v>
      </c>
      <c r="C424" s="27">
        <v>0</v>
      </c>
      <c r="D424" s="27">
        <v>0</v>
      </c>
      <c r="E424" s="27">
        <v>0</v>
      </c>
      <c r="F424" s="27">
        <v>0</v>
      </c>
      <c r="G424" s="27">
        <v>0</v>
      </c>
      <c r="H424" s="27">
        <v>0</v>
      </c>
      <c r="I424" s="27">
        <v>0</v>
      </c>
      <c r="J424" s="27">
        <v>0</v>
      </c>
      <c r="K424" s="27">
        <v>0</v>
      </c>
      <c r="L424" s="27">
        <v>0</v>
      </c>
      <c r="M424" s="27">
        <v>0</v>
      </c>
      <c r="N424" s="27">
        <v>0</v>
      </c>
      <c r="O424" s="27">
        <v>0</v>
      </c>
      <c r="P424" s="27">
        <v>0</v>
      </c>
      <c r="Q424" s="27">
        <v>0</v>
      </c>
      <c r="R424" s="27">
        <v>0</v>
      </c>
      <c r="S424" s="27">
        <v>0</v>
      </c>
      <c r="T424" s="27">
        <v>0</v>
      </c>
      <c r="U424" s="27">
        <v>0</v>
      </c>
      <c r="V424" s="27">
        <v>0</v>
      </c>
      <c r="W424" s="27">
        <v>0</v>
      </c>
      <c r="X424" s="27">
        <v>0</v>
      </c>
      <c r="Y424" s="27">
        <v>0</v>
      </c>
      <c r="Z424" s="27">
        <v>0</v>
      </c>
      <c r="AA424" s="27">
        <v>0</v>
      </c>
      <c r="AB424" s="27">
        <v>0</v>
      </c>
      <c r="AC424" s="27">
        <v>0</v>
      </c>
      <c r="AD424" s="27">
        <v>0</v>
      </c>
      <c r="AE424" s="27">
        <v>0</v>
      </c>
      <c r="AF424" s="27">
        <v>0</v>
      </c>
      <c r="AG424" s="27">
        <v>0</v>
      </c>
      <c r="AH424" s="27">
        <v>0</v>
      </c>
      <c r="AI424" s="27">
        <v>0</v>
      </c>
      <c r="AJ424" s="27">
        <v>0</v>
      </c>
      <c r="AK424" s="27">
        <v>0</v>
      </c>
      <c r="AL424" s="27">
        <v>0</v>
      </c>
    </row>
    <row r="425" spans="1:38" s="6" customFormat="1" ht="15" x14ac:dyDescent="0.25">
      <c r="A425" s="77" t="s">
        <v>1168</v>
      </c>
      <c r="B425" s="28" t="s">
        <v>148</v>
      </c>
      <c r="C425" s="27">
        <v>0</v>
      </c>
      <c r="D425" s="27">
        <v>0</v>
      </c>
      <c r="E425" s="27">
        <v>0</v>
      </c>
      <c r="F425" s="27">
        <v>0</v>
      </c>
      <c r="G425" s="27">
        <v>0</v>
      </c>
      <c r="H425" s="27">
        <v>0</v>
      </c>
      <c r="I425" s="27">
        <v>0</v>
      </c>
      <c r="J425" s="27">
        <v>0</v>
      </c>
      <c r="K425" s="27">
        <v>0</v>
      </c>
      <c r="L425" s="27">
        <v>0</v>
      </c>
      <c r="M425" s="27">
        <v>0</v>
      </c>
      <c r="N425" s="27">
        <v>0</v>
      </c>
      <c r="O425" s="27">
        <v>0</v>
      </c>
      <c r="P425" s="27">
        <v>0</v>
      </c>
      <c r="Q425" s="27">
        <v>0</v>
      </c>
      <c r="R425" s="27">
        <v>0</v>
      </c>
      <c r="S425" s="27">
        <v>0</v>
      </c>
      <c r="T425" s="27">
        <v>0</v>
      </c>
      <c r="U425" s="27">
        <v>0</v>
      </c>
      <c r="V425" s="27">
        <v>0</v>
      </c>
      <c r="W425" s="27">
        <v>0</v>
      </c>
      <c r="X425" s="27">
        <v>0</v>
      </c>
      <c r="Y425" s="27">
        <v>0</v>
      </c>
      <c r="Z425" s="27">
        <v>0</v>
      </c>
      <c r="AA425" s="27">
        <v>0</v>
      </c>
      <c r="AB425" s="27">
        <v>0</v>
      </c>
      <c r="AC425" s="27">
        <v>0</v>
      </c>
      <c r="AD425" s="27">
        <v>0</v>
      </c>
      <c r="AE425" s="27">
        <v>0</v>
      </c>
      <c r="AF425" s="27">
        <v>0</v>
      </c>
      <c r="AG425" s="27">
        <v>0</v>
      </c>
      <c r="AH425" s="27">
        <v>0</v>
      </c>
      <c r="AI425" s="27">
        <v>0</v>
      </c>
      <c r="AJ425" s="27">
        <v>0</v>
      </c>
      <c r="AK425" s="27">
        <v>0</v>
      </c>
      <c r="AL425" s="27">
        <v>0</v>
      </c>
    </row>
    <row r="426" spans="1:38" s="6" customFormat="1" ht="15" x14ac:dyDescent="0.25">
      <c r="A426" s="77" t="s">
        <v>1169</v>
      </c>
      <c r="B426" s="28" t="s">
        <v>149</v>
      </c>
      <c r="C426" s="27">
        <v>0</v>
      </c>
      <c r="D426" s="27">
        <v>0</v>
      </c>
      <c r="E426" s="27">
        <v>0</v>
      </c>
      <c r="F426" s="27">
        <v>0</v>
      </c>
      <c r="G426" s="27">
        <v>0</v>
      </c>
      <c r="H426" s="27">
        <v>0</v>
      </c>
      <c r="I426" s="27">
        <v>0</v>
      </c>
      <c r="J426" s="27">
        <v>0</v>
      </c>
      <c r="K426" s="27">
        <v>0</v>
      </c>
      <c r="L426" s="27">
        <v>0</v>
      </c>
      <c r="M426" s="27">
        <v>0</v>
      </c>
      <c r="N426" s="27">
        <v>0</v>
      </c>
      <c r="O426" s="27">
        <v>0</v>
      </c>
      <c r="P426" s="27">
        <v>0</v>
      </c>
      <c r="Q426" s="27">
        <v>0</v>
      </c>
      <c r="R426" s="27">
        <v>0</v>
      </c>
      <c r="S426" s="27">
        <v>0</v>
      </c>
      <c r="T426" s="27">
        <v>0</v>
      </c>
      <c r="U426" s="27">
        <v>0</v>
      </c>
      <c r="V426" s="27">
        <v>0</v>
      </c>
      <c r="W426" s="27">
        <v>0</v>
      </c>
      <c r="X426" s="27">
        <v>0</v>
      </c>
      <c r="Y426" s="27">
        <v>0</v>
      </c>
      <c r="Z426" s="27">
        <v>0</v>
      </c>
      <c r="AA426" s="27">
        <v>0</v>
      </c>
      <c r="AB426" s="27">
        <v>0</v>
      </c>
      <c r="AC426" s="27">
        <v>0</v>
      </c>
      <c r="AD426" s="27">
        <v>0</v>
      </c>
      <c r="AE426" s="27">
        <v>0</v>
      </c>
      <c r="AF426" s="27">
        <v>0</v>
      </c>
      <c r="AG426" s="27">
        <v>0</v>
      </c>
      <c r="AH426" s="27">
        <v>0</v>
      </c>
      <c r="AI426" s="27">
        <v>0</v>
      </c>
      <c r="AJ426" s="27">
        <v>0</v>
      </c>
      <c r="AK426" s="27">
        <v>0</v>
      </c>
      <c r="AL426" s="27">
        <v>0</v>
      </c>
    </row>
    <row r="427" spans="1:38" s="6" customFormat="1" ht="15" x14ac:dyDescent="0.25">
      <c r="A427" s="77" t="s">
        <v>1170</v>
      </c>
      <c r="B427" s="28" t="s">
        <v>150</v>
      </c>
      <c r="C427" s="27">
        <v>0</v>
      </c>
      <c r="D427" s="27">
        <v>0</v>
      </c>
      <c r="E427" s="27">
        <v>0</v>
      </c>
      <c r="F427" s="27">
        <v>0</v>
      </c>
      <c r="G427" s="27">
        <v>0</v>
      </c>
      <c r="H427" s="27">
        <v>0</v>
      </c>
      <c r="I427" s="27">
        <v>0</v>
      </c>
      <c r="J427" s="27">
        <v>0</v>
      </c>
      <c r="K427" s="27">
        <v>0</v>
      </c>
      <c r="L427" s="27">
        <v>0</v>
      </c>
      <c r="M427" s="27">
        <v>0</v>
      </c>
      <c r="N427" s="27">
        <v>0</v>
      </c>
      <c r="O427" s="27">
        <v>0</v>
      </c>
      <c r="P427" s="27">
        <v>0</v>
      </c>
      <c r="Q427" s="27">
        <v>0</v>
      </c>
      <c r="R427" s="27">
        <v>0</v>
      </c>
      <c r="S427" s="27">
        <v>0</v>
      </c>
      <c r="T427" s="27">
        <v>0</v>
      </c>
      <c r="U427" s="27">
        <v>0</v>
      </c>
      <c r="V427" s="27">
        <v>0</v>
      </c>
      <c r="W427" s="27">
        <v>0</v>
      </c>
      <c r="X427" s="27">
        <v>0</v>
      </c>
      <c r="Y427" s="27">
        <v>0</v>
      </c>
      <c r="Z427" s="27">
        <v>0</v>
      </c>
      <c r="AA427" s="27">
        <v>0</v>
      </c>
      <c r="AB427" s="27">
        <v>0</v>
      </c>
      <c r="AC427" s="27">
        <v>0</v>
      </c>
      <c r="AD427" s="27">
        <v>0</v>
      </c>
      <c r="AE427" s="27">
        <v>0</v>
      </c>
      <c r="AF427" s="27">
        <v>0</v>
      </c>
      <c r="AG427" s="27">
        <v>0</v>
      </c>
      <c r="AH427" s="27">
        <v>0</v>
      </c>
      <c r="AI427" s="27">
        <v>0</v>
      </c>
      <c r="AJ427" s="27">
        <v>0</v>
      </c>
      <c r="AK427" s="27">
        <v>0</v>
      </c>
      <c r="AL427" s="27">
        <v>0</v>
      </c>
    </row>
    <row r="428" spans="1:38" s="6" customFormat="1" ht="15" x14ac:dyDescent="0.25">
      <c r="A428" s="77" t="s">
        <v>1171</v>
      </c>
      <c r="B428" s="28" t="s">
        <v>151</v>
      </c>
      <c r="C428" s="27">
        <v>0</v>
      </c>
      <c r="D428" s="27">
        <v>0</v>
      </c>
      <c r="E428" s="27">
        <v>0</v>
      </c>
      <c r="F428" s="27">
        <v>0</v>
      </c>
      <c r="G428" s="27">
        <v>0</v>
      </c>
      <c r="H428" s="27">
        <v>0</v>
      </c>
      <c r="I428" s="27">
        <v>0</v>
      </c>
      <c r="J428" s="27">
        <v>0</v>
      </c>
      <c r="K428" s="27">
        <v>0</v>
      </c>
      <c r="L428" s="27">
        <v>0</v>
      </c>
      <c r="M428" s="27">
        <v>0</v>
      </c>
      <c r="N428" s="27">
        <v>0</v>
      </c>
      <c r="O428" s="27">
        <v>0</v>
      </c>
      <c r="P428" s="27">
        <v>0</v>
      </c>
      <c r="Q428" s="27">
        <v>0</v>
      </c>
      <c r="R428" s="27">
        <v>0</v>
      </c>
      <c r="S428" s="27">
        <v>0</v>
      </c>
      <c r="T428" s="27">
        <v>0</v>
      </c>
      <c r="U428" s="27">
        <v>0</v>
      </c>
      <c r="V428" s="27">
        <v>0</v>
      </c>
      <c r="W428" s="27">
        <v>0</v>
      </c>
      <c r="X428" s="27">
        <v>0</v>
      </c>
      <c r="Y428" s="27">
        <v>0</v>
      </c>
      <c r="Z428" s="27">
        <v>0</v>
      </c>
      <c r="AA428" s="27">
        <v>0</v>
      </c>
      <c r="AB428" s="27">
        <v>0</v>
      </c>
      <c r="AC428" s="27">
        <v>0</v>
      </c>
      <c r="AD428" s="27">
        <v>0</v>
      </c>
      <c r="AE428" s="27">
        <v>0</v>
      </c>
      <c r="AF428" s="27">
        <v>0</v>
      </c>
      <c r="AG428" s="27">
        <v>0</v>
      </c>
      <c r="AH428" s="27">
        <v>0</v>
      </c>
      <c r="AI428" s="27">
        <v>0</v>
      </c>
      <c r="AJ428" s="27">
        <v>0</v>
      </c>
      <c r="AK428" s="27">
        <v>0</v>
      </c>
      <c r="AL428" s="27">
        <v>0</v>
      </c>
    </row>
    <row r="429" spans="1:38" s="6" customFormat="1" ht="15" x14ac:dyDescent="0.25">
      <c r="A429" s="77" t="s">
        <v>1172</v>
      </c>
      <c r="B429" s="28" t="s">
        <v>152</v>
      </c>
      <c r="C429" s="27">
        <v>0</v>
      </c>
      <c r="D429" s="27">
        <v>0</v>
      </c>
      <c r="E429" s="27">
        <v>0</v>
      </c>
      <c r="F429" s="27">
        <v>0</v>
      </c>
      <c r="G429" s="27">
        <v>0</v>
      </c>
      <c r="H429" s="27">
        <v>0</v>
      </c>
      <c r="I429" s="27">
        <v>0</v>
      </c>
      <c r="J429" s="27">
        <v>0</v>
      </c>
      <c r="K429" s="27">
        <v>0</v>
      </c>
      <c r="L429" s="27">
        <v>0</v>
      </c>
      <c r="M429" s="27">
        <v>0</v>
      </c>
      <c r="N429" s="27">
        <v>0</v>
      </c>
      <c r="O429" s="27">
        <v>0</v>
      </c>
      <c r="P429" s="27">
        <v>0</v>
      </c>
      <c r="Q429" s="27">
        <v>0</v>
      </c>
      <c r="R429" s="27">
        <v>0</v>
      </c>
      <c r="S429" s="27">
        <v>0</v>
      </c>
      <c r="T429" s="27">
        <v>0</v>
      </c>
      <c r="U429" s="27">
        <v>0</v>
      </c>
      <c r="V429" s="27">
        <v>0</v>
      </c>
      <c r="W429" s="27">
        <v>0</v>
      </c>
      <c r="X429" s="27">
        <v>0</v>
      </c>
      <c r="Y429" s="27">
        <v>0</v>
      </c>
      <c r="Z429" s="27">
        <v>0</v>
      </c>
      <c r="AA429" s="27">
        <v>0</v>
      </c>
      <c r="AB429" s="27">
        <v>0</v>
      </c>
      <c r="AC429" s="27">
        <v>0</v>
      </c>
      <c r="AD429" s="27">
        <v>0</v>
      </c>
      <c r="AE429" s="27">
        <v>0</v>
      </c>
      <c r="AF429" s="27">
        <v>0</v>
      </c>
      <c r="AG429" s="27">
        <v>0</v>
      </c>
      <c r="AH429" s="27">
        <v>0</v>
      </c>
      <c r="AI429" s="27">
        <v>0</v>
      </c>
      <c r="AJ429" s="27">
        <v>0</v>
      </c>
      <c r="AK429" s="27">
        <v>0</v>
      </c>
      <c r="AL429" s="27">
        <v>0</v>
      </c>
    </row>
    <row r="430" spans="1:38" s="6" customFormat="1" ht="15" x14ac:dyDescent="0.25">
      <c r="A430" s="77" t="s">
        <v>1173</v>
      </c>
      <c r="B430" s="28" t="s">
        <v>153</v>
      </c>
      <c r="C430" s="27">
        <v>0</v>
      </c>
      <c r="D430" s="27">
        <v>0</v>
      </c>
      <c r="E430" s="27">
        <v>0</v>
      </c>
      <c r="F430" s="27">
        <v>0</v>
      </c>
      <c r="G430" s="27">
        <v>0</v>
      </c>
      <c r="H430" s="27">
        <v>0</v>
      </c>
      <c r="I430" s="27">
        <v>0</v>
      </c>
      <c r="J430" s="27">
        <v>0</v>
      </c>
      <c r="K430" s="27">
        <v>0</v>
      </c>
      <c r="L430" s="27">
        <v>0</v>
      </c>
      <c r="M430" s="27">
        <v>0</v>
      </c>
      <c r="N430" s="27">
        <v>0</v>
      </c>
      <c r="O430" s="27">
        <v>0</v>
      </c>
      <c r="P430" s="27">
        <v>0</v>
      </c>
      <c r="Q430" s="27">
        <v>0</v>
      </c>
      <c r="R430" s="27">
        <v>0</v>
      </c>
      <c r="S430" s="27">
        <v>0</v>
      </c>
      <c r="T430" s="27">
        <v>0</v>
      </c>
      <c r="U430" s="27">
        <v>0</v>
      </c>
      <c r="V430" s="27">
        <v>0</v>
      </c>
      <c r="W430" s="27">
        <v>0</v>
      </c>
      <c r="X430" s="27">
        <v>0</v>
      </c>
      <c r="Y430" s="27">
        <v>0</v>
      </c>
      <c r="Z430" s="27">
        <v>0</v>
      </c>
      <c r="AA430" s="27">
        <v>0</v>
      </c>
      <c r="AB430" s="27">
        <v>0</v>
      </c>
      <c r="AC430" s="27">
        <v>0</v>
      </c>
      <c r="AD430" s="27">
        <v>0</v>
      </c>
      <c r="AE430" s="27">
        <v>0</v>
      </c>
      <c r="AF430" s="27">
        <v>0</v>
      </c>
      <c r="AG430" s="27">
        <v>0</v>
      </c>
      <c r="AH430" s="27">
        <v>0</v>
      </c>
      <c r="AI430" s="27">
        <v>0</v>
      </c>
      <c r="AJ430" s="27">
        <v>0</v>
      </c>
      <c r="AK430" s="27">
        <v>0</v>
      </c>
      <c r="AL430" s="27">
        <v>0</v>
      </c>
    </row>
    <row r="431" spans="1:38" s="6" customFormat="1" ht="15" x14ac:dyDescent="0.25">
      <c r="A431" s="77" t="s">
        <v>1174</v>
      </c>
      <c r="B431" s="28" t="s">
        <v>154</v>
      </c>
      <c r="C431" s="27">
        <v>0</v>
      </c>
      <c r="D431" s="27">
        <v>0</v>
      </c>
      <c r="E431" s="27">
        <v>0</v>
      </c>
      <c r="F431" s="27">
        <v>0</v>
      </c>
      <c r="G431" s="27">
        <v>0</v>
      </c>
      <c r="H431" s="27">
        <v>0</v>
      </c>
      <c r="I431" s="27">
        <v>0</v>
      </c>
      <c r="J431" s="27">
        <v>0</v>
      </c>
      <c r="K431" s="27">
        <v>0</v>
      </c>
      <c r="L431" s="27">
        <v>0</v>
      </c>
      <c r="M431" s="27">
        <v>0</v>
      </c>
      <c r="N431" s="27">
        <v>0</v>
      </c>
      <c r="O431" s="27">
        <v>0</v>
      </c>
      <c r="P431" s="27">
        <v>0</v>
      </c>
      <c r="Q431" s="27">
        <v>0</v>
      </c>
      <c r="R431" s="27">
        <v>0</v>
      </c>
      <c r="S431" s="27">
        <v>0</v>
      </c>
      <c r="T431" s="27">
        <v>0</v>
      </c>
      <c r="U431" s="27">
        <v>0</v>
      </c>
      <c r="V431" s="27">
        <v>0</v>
      </c>
      <c r="W431" s="27">
        <v>0</v>
      </c>
      <c r="X431" s="27">
        <v>0</v>
      </c>
      <c r="Y431" s="27">
        <v>0</v>
      </c>
      <c r="Z431" s="27">
        <v>0</v>
      </c>
      <c r="AA431" s="27">
        <v>0</v>
      </c>
      <c r="AB431" s="27">
        <v>0</v>
      </c>
      <c r="AC431" s="27">
        <v>0</v>
      </c>
      <c r="AD431" s="27">
        <v>0</v>
      </c>
      <c r="AE431" s="27">
        <v>0</v>
      </c>
      <c r="AF431" s="27">
        <v>0</v>
      </c>
      <c r="AG431" s="27">
        <v>0</v>
      </c>
      <c r="AH431" s="27">
        <v>0</v>
      </c>
      <c r="AI431" s="27">
        <v>0</v>
      </c>
      <c r="AJ431" s="27">
        <v>0</v>
      </c>
      <c r="AK431" s="27">
        <v>0</v>
      </c>
      <c r="AL431" s="27">
        <v>0</v>
      </c>
    </row>
    <row r="432" spans="1:38" s="6" customFormat="1" ht="15" x14ac:dyDescent="0.25">
      <c r="A432" s="77" t="s">
        <v>1175</v>
      </c>
      <c r="B432" s="28" t="s">
        <v>155</v>
      </c>
      <c r="C432" s="27">
        <v>0</v>
      </c>
      <c r="D432" s="27">
        <v>0</v>
      </c>
      <c r="E432" s="27">
        <v>0</v>
      </c>
      <c r="F432" s="27">
        <v>0</v>
      </c>
      <c r="G432" s="27">
        <v>0</v>
      </c>
      <c r="H432" s="27">
        <v>0</v>
      </c>
      <c r="I432" s="27">
        <v>0</v>
      </c>
      <c r="J432" s="27">
        <v>0</v>
      </c>
      <c r="K432" s="27">
        <v>0</v>
      </c>
      <c r="L432" s="27">
        <v>0</v>
      </c>
      <c r="M432" s="27">
        <v>0</v>
      </c>
      <c r="N432" s="27">
        <v>0</v>
      </c>
      <c r="O432" s="27">
        <v>0</v>
      </c>
      <c r="P432" s="27">
        <v>0</v>
      </c>
      <c r="Q432" s="27">
        <v>0</v>
      </c>
      <c r="R432" s="27">
        <v>0</v>
      </c>
      <c r="S432" s="27">
        <v>0</v>
      </c>
      <c r="T432" s="27">
        <v>0</v>
      </c>
      <c r="U432" s="27">
        <v>0</v>
      </c>
      <c r="V432" s="27">
        <v>0</v>
      </c>
      <c r="W432" s="27">
        <v>0</v>
      </c>
      <c r="X432" s="27">
        <v>0</v>
      </c>
      <c r="Y432" s="27">
        <v>0</v>
      </c>
      <c r="Z432" s="27">
        <v>0</v>
      </c>
      <c r="AA432" s="27">
        <v>0</v>
      </c>
      <c r="AB432" s="27">
        <v>0</v>
      </c>
      <c r="AC432" s="27">
        <v>0</v>
      </c>
      <c r="AD432" s="27">
        <v>0</v>
      </c>
      <c r="AE432" s="27">
        <v>0</v>
      </c>
      <c r="AF432" s="27">
        <v>0</v>
      </c>
      <c r="AG432" s="27">
        <v>0</v>
      </c>
      <c r="AH432" s="27">
        <v>0</v>
      </c>
      <c r="AI432" s="27">
        <v>0</v>
      </c>
      <c r="AJ432" s="27">
        <v>0</v>
      </c>
      <c r="AK432" s="27">
        <v>0</v>
      </c>
      <c r="AL432" s="27">
        <v>0</v>
      </c>
    </row>
    <row r="433" spans="1:38" s="6" customFormat="1" ht="15" x14ac:dyDescent="0.25">
      <c r="A433" s="77" t="s">
        <v>1176</v>
      </c>
      <c r="B433" s="28" t="s">
        <v>156</v>
      </c>
      <c r="C433" s="27">
        <v>0</v>
      </c>
      <c r="D433" s="27">
        <v>0</v>
      </c>
      <c r="E433" s="27">
        <v>0</v>
      </c>
      <c r="F433" s="27">
        <v>0</v>
      </c>
      <c r="G433" s="27">
        <v>0</v>
      </c>
      <c r="H433" s="27">
        <v>0</v>
      </c>
      <c r="I433" s="27">
        <v>0</v>
      </c>
      <c r="J433" s="27">
        <v>0</v>
      </c>
      <c r="K433" s="27">
        <v>0</v>
      </c>
      <c r="L433" s="27">
        <v>0</v>
      </c>
      <c r="M433" s="27">
        <v>0</v>
      </c>
      <c r="N433" s="27">
        <v>0</v>
      </c>
      <c r="O433" s="27">
        <v>0</v>
      </c>
      <c r="P433" s="27">
        <v>0</v>
      </c>
      <c r="Q433" s="27">
        <v>0</v>
      </c>
      <c r="R433" s="27">
        <v>0</v>
      </c>
      <c r="S433" s="27">
        <v>0</v>
      </c>
      <c r="T433" s="27">
        <v>0</v>
      </c>
      <c r="U433" s="27">
        <v>0</v>
      </c>
      <c r="V433" s="27">
        <v>0</v>
      </c>
      <c r="W433" s="27">
        <v>0</v>
      </c>
      <c r="X433" s="27">
        <v>0</v>
      </c>
      <c r="Y433" s="27">
        <v>0</v>
      </c>
      <c r="Z433" s="27">
        <v>0</v>
      </c>
      <c r="AA433" s="27">
        <v>0</v>
      </c>
      <c r="AB433" s="27">
        <v>0</v>
      </c>
      <c r="AC433" s="27">
        <v>0</v>
      </c>
      <c r="AD433" s="27">
        <v>0</v>
      </c>
      <c r="AE433" s="27">
        <v>0</v>
      </c>
      <c r="AF433" s="27">
        <v>0</v>
      </c>
      <c r="AG433" s="27">
        <v>0</v>
      </c>
      <c r="AH433" s="27">
        <v>0</v>
      </c>
      <c r="AI433" s="27">
        <v>0</v>
      </c>
      <c r="AJ433" s="27">
        <v>0</v>
      </c>
      <c r="AK433" s="27">
        <v>0</v>
      </c>
      <c r="AL433" s="27">
        <v>0</v>
      </c>
    </row>
    <row r="434" spans="1:38" s="6" customFormat="1" ht="15" x14ac:dyDescent="0.25">
      <c r="A434" s="77" t="s">
        <v>1177</v>
      </c>
      <c r="B434" s="28" t="s">
        <v>70</v>
      </c>
      <c r="C434" s="27">
        <v>0</v>
      </c>
      <c r="D434" s="27">
        <v>0</v>
      </c>
      <c r="E434" s="27">
        <v>0</v>
      </c>
      <c r="F434" s="27">
        <v>0</v>
      </c>
      <c r="G434" s="27">
        <v>0</v>
      </c>
      <c r="H434" s="27">
        <v>0</v>
      </c>
      <c r="I434" s="27">
        <v>0</v>
      </c>
      <c r="J434" s="27">
        <v>0</v>
      </c>
      <c r="K434" s="27">
        <v>0</v>
      </c>
      <c r="L434" s="27">
        <v>0</v>
      </c>
      <c r="M434" s="27">
        <v>0</v>
      </c>
      <c r="N434" s="27">
        <v>0</v>
      </c>
      <c r="O434" s="27">
        <v>0</v>
      </c>
      <c r="P434" s="27">
        <v>0</v>
      </c>
      <c r="Q434" s="27">
        <v>0</v>
      </c>
      <c r="R434" s="27">
        <v>0</v>
      </c>
      <c r="S434" s="27">
        <v>0</v>
      </c>
      <c r="T434" s="27">
        <v>0</v>
      </c>
      <c r="U434" s="27">
        <v>0</v>
      </c>
      <c r="V434" s="27">
        <v>0</v>
      </c>
      <c r="W434" s="27">
        <v>0</v>
      </c>
      <c r="X434" s="27">
        <v>0</v>
      </c>
      <c r="Y434" s="27">
        <v>0</v>
      </c>
      <c r="Z434" s="27">
        <v>0</v>
      </c>
      <c r="AA434" s="27">
        <v>0</v>
      </c>
      <c r="AB434" s="27">
        <v>0</v>
      </c>
      <c r="AC434" s="27">
        <v>0</v>
      </c>
      <c r="AD434" s="27">
        <v>0</v>
      </c>
      <c r="AE434" s="27">
        <v>0</v>
      </c>
      <c r="AF434" s="27">
        <v>0</v>
      </c>
      <c r="AG434" s="27">
        <v>0</v>
      </c>
      <c r="AH434" s="27">
        <v>0</v>
      </c>
      <c r="AI434" s="27">
        <v>0</v>
      </c>
      <c r="AJ434" s="27">
        <v>0</v>
      </c>
      <c r="AK434" s="27">
        <v>0</v>
      </c>
      <c r="AL434" s="27">
        <v>0</v>
      </c>
    </row>
    <row r="435" spans="1:38" s="6" customFormat="1" ht="15" x14ac:dyDescent="0.25">
      <c r="A435" s="118" t="s">
        <v>1178</v>
      </c>
      <c r="B435" s="119" t="s">
        <v>215</v>
      </c>
      <c r="C435" s="120">
        <v>0</v>
      </c>
      <c r="D435" s="120">
        <v>0</v>
      </c>
      <c r="E435" s="120">
        <v>0</v>
      </c>
      <c r="F435" s="120">
        <v>0</v>
      </c>
      <c r="G435" s="120">
        <v>0</v>
      </c>
      <c r="H435" s="120">
        <v>0</v>
      </c>
      <c r="I435" s="120">
        <v>0</v>
      </c>
      <c r="J435" s="120">
        <v>0</v>
      </c>
      <c r="K435" s="120">
        <v>0</v>
      </c>
      <c r="L435" s="120">
        <v>0</v>
      </c>
      <c r="M435" s="120">
        <v>0</v>
      </c>
      <c r="N435" s="120">
        <v>0</v>
      </c>
      <c r="O435" s="120">
        <v>0</v>
      </c>
      <c r="P435" s="120">
        <v>0</v>
      </c>
      <c r="Q435" s="120">
        <v>0</v>
      </c>
      <c r="R435" s="120">
        <v>0</v>
      </c>
      <c r="S435" s="120">
        <v>0</v>
      </c>
      <c r="T435" s="120">
        <v>0</v>
      </c>
      <c r="U435" s="120">
        <v>0</v>
      </c>
      <c r="V435" s="120">
        <v>0</v>
      </c>
      <c r="W435" s="120">
        <v>0</v>
      </c>
      <c r="X435" s="120">
        <v>0</v>
      </c>
      <c r="Y435" s="120">
        <v>0</v>
      </c>
      <c r="Z435" s="120">
        <v>0</v>
      </c>
      <c r="AA435" s="120">
        <v>0</v>
      </c>
      <c r="AB435" s="120">
        <v>0</v>
      </c>
      <c r="AC435" s="120">
        <v>0</v>
      </c>
      <c r="AD435" s="120">
        <v>0</v>
      </c>
      <c r="AE435" s="120">
        <v>0</v>
      </c>
      <c r="AF435" s="120">
        <v>0</v>
      </c>
      <c r="AG435" s="120">
        <v>0</v>
      </c>
      <c r="AH435" s="120">
        <v>0</v>
      </c>
      <c r="AI435" s="120">
        <v>0</v>
      </c>
      <c r="AJ435" s="120">
        <v>0</v>
      </c>
      <c r="AK435" s="120">
        <v>0</v>
      </c>
      <c r="AL435" s="120">
        <v>0</v>
      </c>
    </row>
    <row r="436" spans="1:38" s="6" customFormat="1" ht="15" x14ac:dyDescent="0.25">
      <c r="A436" s="77" t="s">
        <v>1179</v>
      </c>
      <c r="B436" s="28" t="s">
        <v>144</v>
      </c>
      <c r="C436" s="27">
        <v>0</v>
      </c>
      <c r="D436" s="27">
        <v>0</v>
      </c>
      <c r="E436" s="27">
        <v>0</v>
      </c>
      <c r="F436" s="27">
        <v>0</v>
      </c>
      <c r="G436" s="27">
        <v>0</v>
      </c>
      <c r="H436" s="27">
        <v>0</v>
      </c>
      <c r="I436" s="27">
        <v>0</v>
      </c>
      <c r="J436" s="27">
        <v>0</v>
      </c>
      <c r="K436" s="27">
        <v>0</v>
      </c>
      <c r="L436" s="27">
        <v>0</v>
      </c>
      <c r="M436" s="27">
        <v>0</v>
      </c>
      <c r="N436" s="27">
        <v>0</v>
      </c>
      <c r="O436" s="27">
        <v>0</v>
      </c>
      <c r="P436" s="27">
        <v>0</v>
      </c>
      <c r="Q436" s="27">
        <v>0</v>
      </c>
      <c r="R436" s="27">
        <v>0</v>
      </c>
      <c r="S436" s="27">
        <v>0</v>
      </c>
      <c r="T436" s="27">
        <v>0</v>
      </c>
      <c r="U436" s="27">
        <v>0</v>
      </c>
      <c r="V436" s="27">
        <v>0</v>
      </c>
      <c r="W436" s="27">
        <v>0</v>
      </c>
      <c r="X436" s="27">
        <v>0</v>
      </c>
      <c r="Y436" s="27">
        <v>0</v>
      </c>
      <c r="Z436" s="27">
        <v>0</v>
      </c>
      <c r="AA436" s="27">
        <v>0</v>
      </c>
      <c r="AB436" s="27">
        <v>0</v>
      </c>
      <c r="AC436" s="27">
        <v>0</v>
      </c>
      <c r="AD436" s="27">
        <v>0</v>
      </c>
      <c r="AE436" s="27">
        <v>0</v>
      </c>
      <c r="AF436" s="27">
        <v>0</v>
      </c>
      <c r="AG436" s="27">
        <v>0</v>
      </c>
      <c r="AH436" s="27">
        <v>0</v>
      </c>
      <c r="AI436" s="27">
        <v>0</v>
      </c>
      <c r="AJ436" s="27">
        <v>0</v>
      </c>
      <c r="AK436" s="27">
        <v>0</v>
      </c>
      <c r="AL436" s="27">
        <v>0</v>
      </c>
    </row>
    <row r="437" spans="1:38" s="6" customFormat="1" ht="15" x14ac:dyDescent="0.25">
      <c r="A437" s="77" t="s">
        <v>1180</v>
      </c>
      <c r="B437" s="28" t="s">
        <v>145</v>
      </c>
      <c r="C437" s="27">
        <v>0</v>
      </c>
      <c r="D437" s="27">
        <v>0</v>
      </c>
      <c r="E437" s="27">
        <v>0</v>
      </c>
      <c r="F437" s="27">
        <v>0</v>
      </c>
      <c r="G437" s="27">
        <v>0</v>
      </c>
      <c r="H437" s="27">
        <v>0</v>
      </c>
      <c r="I437" s="27">
        <v>0</v>
      </c>
      <c r="J437" s="27">
        <v>0</v>
      </c>
      <c r="K437" s="27">
        <v>0</v>
      </c>
      <c r="L437" s="27">
        <v>0</v>
      </c>
      <c r="M437" s="27">
        <v>0</v>
      </c>
      <c r="N437" s="27">
        <v>0</v>
      </c>
      <c r="O437" s="27">
        <v>0</v>
      </c>
      <c r="P437" s="27">
        <v>0</v>
      </c>
      <c r="Q437" s="27">
        <v>0</v>
      </c>
      <c r="R437" s="27">
        <v>0</v>
      </c>
      <c r="S437" s="27">
        <v>0</v>
      </c>
      <c r="T437" s="27">
        <v>0</v>
      </c>
      <c r="U437" s="27">
        <v>0</v>
      </c>
      <c r="V437" s="27">
        <v>0</v>
      </c>
      <c r="W437" s="27">
        <v>0</v>
      </c>
      <c r="X437" s="27">
        <v>0</v>
      </c>
      <c r="Y437" s="27">
        <v>0</v>
      </c>
      <c r="Z437" s="27">
        <v>0</v>
      </c>
      <c r="AA437" s="27">
        <v>0</v>
      </c>
      <c r="AB437" s="27">
        <v>0</v>
      </c>
      <c r="AC437" s="27">
        <v>0</v>
      </c>
      <c r="AD437" s="27">
        <v>0</v>
      </c>
      <c r="AE437" s="27">
        <v>0</v>
      </c>
      <c r="AF437" s="27">
        <v>0</v>
      </c>
      <c r="AG437" s="27">
        <v>0</v>
      </c>
      <c r="AH437" s="27">
        <v>0</v>
      </c>
      <c r="AI437" s="27">
        <v>0</v>
      </c>
      <c r="AJ437" s="27">
        <v>0</v>
      </c>
      <c r="AK437" s="27">
        <v>0</v>
      </c>
      <c r="AL437" s="27">
        <v>0</v>
      </c>
    </row>
    <row r="438" spans="1:38" s="6" customFormat="1" ht="15" x14ac:dyDescent="0.25">
      <c r="A438" s="77" t="s">
        <v>1181</v>
      </c>
      <c r="B438" s="28" t="s">
        <v>146</v>
      </c>
      <c r="C438" s="27">
        <v>0</v>
      </c>
      <c r="D438" s="27">
        <v>0</v>
      </c>
      <c r="E438" s="27">
        <v>0</v>
      </c>
      <c r="F438" s="27">
        <v>0</v>
      </c>
      <c r="G438" s="27">
        <v>0</v>
      </c>
      <c r="H438" s="27">
        <v>0</v>
      </c>
      <c r="I438" s="27">
        <v>0</v>
      </c>
      <c r="J438" s="27">
        <v>0</v>
      </c>
      <c r="K438" s="27">
        <v>0</v>
      </c>
      <c r="L438" s="27">
        <v>0</v>
      </c>
      <c r="M438" s="27">
        <v>0</v>
      </c>
      <c r="N438" s="27">
        <v>0</v>
      </c>
      <c r="O438" s="27">
        <v>0</v>
      </c>
      <c r="P438" s="27">
        <v>0</v>
      </c>
      <c r="Q438" s="27">
        <v>0</v>
      </c>
      <c r="R438" s="27">
        <v>0</v>
      </c>
      <c r="S438" s="27">
        <v>0</v>
      </c>
      <c r="T438" s="27">
        <v>0</v>
      </c>
      <c r="U438" s="27">
        <v>0</v>
      </c>
      <c r="V438" s="27">
        <v>0</v>
      </c>
      <c r="W438" s="27">
        <v>0</v>
      </c>
      <c r="X438" s="27">
        <v>0</v>
      </c>
      <c r="Y438" s="27">
        <v>0</v>
      </c>
      <c r="Z438" s="27">
        <v>0</v>
      </c>
      <c r="AA438" s="27">
        <v>0</v>
      </c>
      <c r="AB438" s="27">
        <v>0</v>
      </c>
      <c r="AC438" s="27">
        <v>0</v>
      </c>
      <c r="AD438" s="27">
        <v>0</v>
      </c>
      <c r="AE438" s="27">
        <v>0</v>
      </c>
      <c r="AF438" s="27">
        <v>0</v>
      </c>
      <c r="AG438" s="27">
        <v>0</v>
      </c>
      <c r="AH438" s="27">
        <v>0</v>
      </c>
      <c r="AI438" s="27">
        <v>0</v>
      </c>
      <c r="AJ438" s="27">
        <v>0</v>
      </c>
      <c r="AK438" s="27">
        <v>0</v>
      </c>
      <c r="AL438" s="27">
        <v>0</v>
      </c>
    </row>
    <row r="439" spans="1:38" s="6" customFormat="1" ht="15" x14ac:dyDescent="0.25">
      <c r="A439" s="77" t="s">
        <v>1182</v>
      </c>
      <c r="B439" s="28" t="s">
        <v>147</v>
      </c>
      <c r="C439" s="27">
        <v>0</v>
      </c>
      <c r="D439" s="27">
        <v>0</v>
      </c>
      <c r="E439" s="27">
        <v>0</v>
      </c>
      <c r="F439" s="27">
        <v>0</v>
      </c>
      <c r="G439" s="27">
        <v>0</v>
      </c>
      <c r="H439" s="27">
        <v>0</v>
      </c>
      <c r="I439" s="27">
        <v>0</v>
      </c>
      <c r="J439" s="27">
        <v>0</v>
      </c>
      <c r="K439" s="27">
        <v>0</v>
      </c>
      <c r="L439" s="27">
        <v>0</v>
      </c>
      <c r="M439" s="27">
        <v>0</v>
      </c>
      <c r="N439" s="27">
        <v>0</v>
      </c>
      <c r="O439" s="27">
        <v>0</v>
      </c>
      <c r="P439" s="27">
        <v>0</v>
      </c>
      <c r="Q439" s="27">
        <v>0</v>
      </c>
      <c r="R439" s="27">
        <v>0</v>
      </c>
      <c r="S439" s="27">
        <v>0</v>
      </c>
      <c r="T439" s="27">
        <v>0</v>
      </c>
      <c r="U439" s="27">
        <v>0</v>
      </c>
      <c r="V439" s="27">
        <v>0</v>
      </c>
      <c r="W439" s="27">
        <v>0</v>
      </c>
      <c r="X439" s="27">
        <v>0</v>
      </c>
      <c r="Y439" s="27">
        <v>0</v>
      </c>
      <c r="Z439" s="27">
        <v>0</v>
      </c>
      <c r="AA439" s="27">
        <v>0</v>
      </c>
      <c r="AB439" s="27">
        <v>0</v>
      </c>
      <c r="AC439" s="27">
        <v>0</v>
      </c>
      <c r="AD439" s="27">
        <v>0</v>
      </c>
      <c r="AE439" s="27">
        <v>0</v>
      </c>
      <c r="AF439" s="27">
        <v>0</v>
      </c>
      <c r="AG439" s="27">
        <v>0</v>
      </c>
      <c r="AH439" s="27">
        <v>0</v>
      </c>
      <c r="AI439" s="27">
        <v>0</v>
      </c>
      <c r="AJ439" s="27">
        <v>0</v>
      </c>
      <c r="AK439" s="27">
        <v>0</v>
      </c>
      <c r="AL439" s="27">
        <v>0</v>
      </c>
    </row>
    <row r="440" spans="1:38" s="6" customFormat="1" ht="15" x14ac:dyDescent="0.25">
      <c r="A440" s="77" t="s">
        <v>1183</v>
      </c>
      <c r="B440" s="28" t="s">
        <v>148</v>
      </c>
      <c r="C440" s="27">
        <v>0</v>
      </c>
      <c r="D440" s="27">
        <v>0</v>
      </c>
      <c r="E440" s="27">
        <v>0</v>
      </c>
      <c r="F440" s="27">
        <v>0</v>
      </c>
      <c r="G440" s="27">
        <v>0</v>
      </c>
      <c r="H440" s="27">
        <v>0</v>
      </c>
      <c r="I440" s="27">
        <v>0</v>
      </c>
      <c r="J440" s="27">
        <v>0</v>
      </c>
      <c r="K440" s="27">
        <v>0</v>
      </c>
      <c r="L440" s="27">
        <v>0</v>
      </c>
      <c r="M440" s="27">
        <v>0</v>
      </c>
      <c r="N440" s="27">
        <v>0</v>
      </c>
      <c r="O440" s="27">
        <v>0</v>
      </c>
      <c r="P440" s="27">
        <v>0</v>
      </c>
      <c r="Q440" s="27">
        <v>0</v>
      </c>
      <c r="R440" s="27">
        <v>0</v>
      </c>
      <c r="S440" s="27">
        <v>0</v>
      </c>
      <c r="T440" s="27">
        <v>0</v>
      </c>
      <c r="U440" s="27">
        <v>0</v>
      </c>
      <c r="V440" s="27">
        <v>0</v>
      </c>
      <c r="W440" s="27">
        <v>0</v>
      </c>
      <c r="X440" s="27">
        <v>0</v>
      </c>
      <c r="Y440" s="27">
        <v>0</v>
      </c>
      <c r="Z440" s="27">
        <v>0</v>
      </c>
      <c r="AA440" s="27">
        <v>0</v>
      </c>
      <c r="AB440" s="27">
        <v>0</v>
      </c>
      <c r="AC440" s="27">
        <v>0</v>
      </c>
      <c r="AD440" s="27">
        <v>0</v>
      </c>
      <c r="AE440" s="27">
        <v>0</v>
      </c>
      <c r="AF440" s="27">
        <v>0</v>
      </c>
      <c r="AG440" s="27">
        <v>0</v>
      </c>
      <c r="AH440" s="27">
        <v>0</v>
      </c>
      <c r="AI440" s="27">
        <v>0</v>
      </c>
      <c r="AJ440" s="27">
        <v>0</v>
      </c>
      <c r="AK440" s="27">
        <v>0</v>
      </c>
      <c r="AL440" s="27">
        <v>0</v>
      </c>
    </row>
    <row r="441" spans="1:38" s="6" customFormat="1" ht="15" x14ac:dyDescent="0.25">
      <c r="A441" s="77" t="s">
        <v>1184</v>
      </c>
      <c r="B441" s="28" t="s">
        <v>149</v>
      </c>
      <c r="C441" s="27">
        <v>0</v>
      </c>
      <c r="D441" s="27">
        <v>0</v>
      </c>
      <c r="E441" s="27">
        <v>0</v>
      </c>
      <c r="F441" s="27">
        <v>0</v>
      </c>
      <c r="G441" s="27">
        <v>0</v>
      </c>
      <c r="H441" s="27">
        <v>0</v>
      </c>
      <c r="I441" s="27">
        <v>0</v>
      </c>
      <c r="J441" s="27">
        <v>0</v>
      </c>
      <c r="K441" s="27">
        <v>0</v>
      </c>
      <c r="L441" s="27">
        <v>0</v>
      </c>
      <c r="M441" s="27">
        <v>0</v>
      </c>
      <c r="N441" s="27">
        <v>0</v>
      </c>
      <c r="O441" s="27">
        <v>0</v>
      </c>
      <c r="P441" s="27">
        <v>0</v>
      </c>
      <c r="Q441" s="27">
        <v>0</v>
      </c>
      <c r="R441" s="27">
        <v>0</v>
      </c>
      <c r="S441" s="27">
        <v>0</v>
      </c>
      <c r="T441" s="27">
        <v>0</v>
      </c>
      <c r="U441" s="27">
        <v>0</v>
      </c>
      <c r="V441" s="27">
        <v>0</v>
      </c>
      <c r="W441" s="27">
        <v>0</v>
      </c>
      <c r="X441" s="27">
        <v>0</v>
      </c>
      <c r="Y441" s="27">
        <v>0</v>
      </c>
      <c r="Z441" s="27">
        <v>0</v>
      </c>
      <c r="AA441" s="27">
        <v>0</v>
      </c>
      <c r="AB441" s="27">
        <v>0</v>
      </c>
      <c r="AC441" s="27">
        <v>0</v>
      </c>
      <c r="AD441" s="27">
        <v>0</v>
      </c>
      <c r="AE441" s="27">
        <v>0</v>
      </c>
      <c r="AF441" s="27">
        <v>0</v>
      </c>
      <c r="AG441" s="27">
        <v>0</v>
      </c>
      <c r="AH441" s="27">
        <v>0</v>
      </c>
      <c r="AI441" s="27">
        <v>0</v>
      </c>
      <c r="AJ441" s="27">
        <v>0</v>
      </c>
      <c r="AK441" s="27">
        <v>0</v>
      </c>
      <c r="AL441" s="27">
        <v>0</v>
      </c>
    </row>
    <row r="442" spans="1:38" s="6" customFormat="1" ht="15" x14ac:dyDescent="0.25">
      <c r="A442" s="77" t="s">
        <v>1185</v>
      </c>
      <c r="B442" s="28" t="s">
        <v>150</v>
      </c>
      <c r="C442" s="27">
        <v>0</v>
      </c>
      <c r="D442" s="27">
        <v>0</v>
      </c>
      <c r="E442" s="27">
        <v>0</v>
      </c>
      <c r="F442" s="27">
        <v>0</v>
      </c>
      <c r="G442" s="27">
        <v>0</v>
      </c>
      <c r="H442" s="27">
        <v>0</v>
      </c>
      <c r="I442" s="27">
        <v>0</v>
      </c>
      <c r="J442" s="27">
        <v>0</v>
      </c>
      <c r="K442" s="27">
        <v>0</v>
      </c>
      <c r="L442" s="27">
        <v>0</v>
      </c>
      <c r="M442" s="27">
        <v>0</v>
      </c>
      <c r="N442" s="27">
        <v>0</v>
      </c>
      <c r="O442" s="27">
        <v>0</v>
      </c>
      <c r="P442" s="27">
        <v>0</v>
      </c>
      <c r="Q442" s="27">
        <v>0</v>
      </c>
      <c r="R442" s="27">
        <v>0</v>
      </c>
      <c r="S442" s="27">
        <v>0</v>
      </c>
      <c r="T442" s="27">
        <v>0</v>
      </c>
      <c r="U442" s="27">
        <v>0</v>
      </c>
      <c r="V442" s="27">
        <v>0</v>
      </c>
      <c r="W442" s="27">
        <v>0</v>
      </c>
      <c r="X442" s="27">
        <v>0</v>
      </c>
      <c r="Y442" s="27">
        <v>0</v>
      </c>
      <c r="Z442" s="27">
        <v>0</v>
      </c>
      <c r="AA442" s="27">
        <v>0</v>
      </c>
      <c r="AB442" s="27">
        <v>0</v>
      </c>
      <c r="AC442" s="27">
        <v>0</v>
      </c>
      <c r="AD442" s="27">
        <v>0</v>
      </c>
      <c r="AE442" s="27">
        <v>0</v>
      </c>
      <c r="AF442" s="27">
        <v>0</v>
      </c>
      <c r="AG442" s="27">
        <v>0</v>
      </c>
      <c r="AH442" s="27">
        <v>0</v>
      </c>
      <c r="AI442" s="27">
        <v>0</v>
      </c>
      <c r="AJ442" s="27">
        <v>0</v>
      </c>
      <c r="AK442" s="27">
        <v>0</v>
      </c>
      <c r="AL442" s="27">
        <v>0</v>
      </c>
    </row>
    <row r="443" spans="1:38" s="6" customFormat="1" ht="15" x14ac:dyDescent="0.25">
      <c r="A443" s="77" t="s">
        <v>1186</v>
      </c>
      <c r="B443" s="28" t="s">
        <v>151</v>
      </c>
      <c r="C443" s="27">
        <v>0</v>
      </c>
      <c r="D443" s="27">
        <v>0</v>
      </c>
      <c r="E443" s="27">
        <v>0</v>
      </c>
      <c r="F443" s="27">
        <v>0</v>
      </c>
      <c r="G443" s="27">
        <v>0</v>
      </c>
      <c r="H443" s="27">
        <v>0</v>
      </c>
      <c r="I443" s="27">
        <v>0</v>
      </c>
      <c r="J443" s="27">
        <v>0</v>
      </c>
      <c r="K443" s="27">
        <v>0</v>
      </c>
      <c r="L443" s="27">
        <v>0</v>
      </c>
      <c r="M443" s="27">
        <v>0</v>
      </c>
      <c r="N443" s="27">
        <v>0</v>
      </c>
      <c r="O443" s="27">
        <v>0</v>
      </c>
      <c r="P443" s="27">
        <v>0</v>
      </c>
      <c r="Q443" s="27">
        <v>0</v>
      </c>
      <c r="R443" s="27">
        <v>0</v>
      </c>
      <c r="S443" s="27">
        <v>0</v>
      </c>
      <c r="T443" s="27">
        <v>0</v>
      </c>
      <c r="U443" s="27">
        <v>0</v>
      </c>
      <c r="V443" s="27">
        <v>0</v>
      </c>
      <c r="W443" s="27">
        <v>0</v>
      </c>
      <c r="X443" s="27">
        <v>0</v>
      </c>
      <c r="Y443" s="27">
        <v>0</v>
      </c>
      <c r="Z443" s="27">
        <v>0</v>
      </c>
      <c r="AA443" s="27">
        <v>0</v>
      </c>
      <c r="AB443" s="27">
        <v>0</v>
      </c>
      <c r="AC443" s="27">
        <v>0</v>
      </c>
      <c r="AD443" s="27">
        <v>0</v>
      </c>
      <c r="AE443" s="27">
        <v>0</v>
      </c>
      <c r="AF443" s="27">
        <v>0</v>
      </c>
      <c r="AG443" s="27">
        <v>0</v>
      </c>
      <c r="AH443" s="27">
        <v>0</v>
      </c>
      <c r="AI443" s="27">
        <v>0</v>
      </c>
      <c r="AJ443" s="27">
        <v>0</v>
      </c>
      <c r="AK443" s="27">
        <v>0</v>
      </c>
      <c r="AL443" s="27">
        <v>0</v>
      </c>
    </row>
    <row r="444" spans="1:38" s="6" customFormat="1" ht="15" x14ac:dyDescent="0.25">
      <c r="A444" s="77" t="s">
        <v>1187</v>
      </c>
      <c r="B444" s="28" t="s">
        <v>152</v>
      </c>
      <c r="C444" s="27">
        <v>0</v>
      </c>
      <c r="D444" s="27">
        <v>0</v>
      </c>
      <c r="E444" s="27">
        <v>0</v>
      </c>
      <c r="F444" s="27">
        <v>0</v>
      </c>
      <c r="G444" s="27">
        <v>0</v>
      </c>
      <c r="H444" s="27">
        <v>0</v>
      </c>
      <c r="I444" s="27">
        <v>0</v>
      </c>
      <c r="J444" s="27">
        <v>0</v>
      </c>
      <c r="K444" s="27">
        <v>0</v>
      </c>
      <c r="L444" s="27">
        <v>0</v>
      </c>
      <c r="M444" s="27">
        <v>0</v>
      </c>
      <c r="N444" s="27">
        <v>0</v>
      </c>
      <c r="O444" s="27">
        <v>0</v>
      </c>
      <c r="P444" s="27">
        <v>0</v>
      </c>
      <c r="Q444" s="27">
        <v>0</v>
      </c>
      <c r="R444" s="27">
        <v>0</v>
      </c>
      <c r="S444" s="27">
        <v>0</v>
      </c>
      <c r="T444" s="27">
        <v>0</v>
      </c>
      <c r="U444" s="27">
        <v>0</v>
      </c>
      <c r="V444" s="27">
        <v>0</v>
      </c>
      <c r="W444" s="27">
        <v>0</v>
      </c>
      <c r="X444" s="27">
        <v>0</v>
      </c>
      <c r="Y444" s="27">
        <v>0</v>
      </c>
      <c r="Z444" s="27">
        <v>0</v>
      </c>
      <c r="AA444" s="27">
        <v>0</v>
      </c>
      <c r="AB444" s="27">
        <v>0</v>
      </c>
      <c r="AC444" s="27">
        <v>0</v>
      </c>
      <c r="AD444" s="27">
        <v>0</v>
      </c>
      <c r="AE444" s="27">
        <v>0</v>
      </c>
      <c r="AF444" s="27">
        <v>0</v>
      </c>
      <c r="AG444" s="27">
        <v>0</v>
      </c>
      <c r="AH444" s="27">
        <v>0</v>
      </c>
      <c r="AI444" s="27">
        <v>0</v>
      </c>
      <c r="AJ444" s="27">
        <v>0</v>
      </c>
      <c r="AK444" s="27">
        <v>0</v>
      </c>
      <c r="AL444" s="27">
        <v>0</v>
      </c>
    </row>
    <row r="445" spans="1:38" s="6" customFormat="1" ht="15" x14ac:dyDescent="0.25">
      <c r="A445" s="77" t="s">
        <v>1188</v>
      </c>
      <c r="B445" s="28" t="s">
        <v>153</v>
      </c>
      <c r="C445" s="27">
        <v>0</v>
      </c>
      <c r="D445" s="27">
        <v>0</v>
      </c>
      <c r="E445" s="27">
        <v>0</v>
      </c>
      <c r="F445" s="27">
        <v>0</v>
      </c>
      <c r="G445" s="27">
        <v>0</v>
      </c>
      <c r="H445" s="27">
        <v>0</v>
      </c>
      <c r="I445" s="27">
        <v>0</v>
      </c>
      <c r="J445" s="27">
        <v>0</v>
      </c>
      <c r="K445" s="27">
        <v>0</v>
      </c>
      <c r="L445" s="27">
        <v>0</v>
      </c>
      <c r="M445" s="27">
        <v>0</v>
      </c>
      <c r="N445" s="27">
        <v>0</v>
      </c>
      <c r="O445" s="27">
        <v>0</v>
      </c>
      <c r="P445" s="27">
        <v>0</v>
      </c>
      <c r="Q445" s="27">
        <v>0</v>
      </c>
      <c r="R445" s="27">
        <v>0</v>
      </c>
      <c r="S445" s="27">
        <v>0</v>
      </c>
      <c r="T445" s="27">
        <v>0</v>
      </c>
      <c r="U445" s="27">
        <v>0</v>
      </c>
      <c r="V445" s="27">
        <v>0</v>
      </c>
      <c r="W445" s="27">
        <v>0</v>
      </c>
      <c r="X445" s="27">
        <v>0</v>
      </c>
      <c r="Y445" s="27">
        <v>0</v>
      </c>
      <c r="Z445" s="27">
        <v>0</v>
      </c>
      <c r="AA445" s="27">
        <v>0</v>
      </c>
      <c r="AB445" s="27">
        <v>0</v>
      </c>
      <c r="AC445" s="27">
        <v>0</v>
      </c>
      <c r="AD445" s="27">
        <v>0</v>
      </c>
      <c r="AE445" s="27">
        <v>0</v>
      </c>
      <c r="AF445" s="27">
        <v>0</v>
      </c>
      <c r="AG445" s="27">
        <v>0</v>
      </c>
      <c r="AH445" s="27">
        <v>0</v>
      </c>
      <c r="AI445" s="27">
        <v>0</v>
      </c>
      <c r="AJ445" s="27">
        <v>0</v>
      </c>
      <c r="AK445" s="27">
        <v>0</v>
      </c>
      <c r="AL445" s="27">
        <v>0</v>
      </c>
    </row>
    <row r="446" spans="1:38" s="6" customFormat="1" ht="15" x14ac:dyDescent="0.25">
      <c r="A446" s="77" t="s">
        <v>1189</v>
      </c>
      <c r="B446" s="28" t="s">
        <v>154</v>
      </c>
      <c r="C446" s="27">
        <v>0</v>
      </c>
      <c r="D446" s="27">
        <v>0</v>
      </c>
      <c r="E446" s="27">
        <v>0</v>
      </c>
      <c r="F446" s="27">
        <v>0</v>
      </c>
      <c r="G446" s="27">
        <v>0</v>
      </c>
      <c r="H446" s="27">
        <v>0</v>
      </c>
      <c r="I446" s="27">
        <v>0</v>
      </c>
      <c r="J446" s="27">
        <v>0</v>
      </c>
      <c r="K446" s="27">
        <v>0</v>
      </c>
      <c r="L446" s="27">
        <v>0</v>
      </c>
      <c r="M446" s="27">
        <v>0</v>
      </c>
      <c r="N446" s="27">
        <v>0</v>
      </c>
      <c r="O446" s="27">
        <v>0</v>
      </c>
      <c r="P446" s="27">
        <v>0</v>
      </c>
      <c r="Q446" s="27">
        <v>0</v>
      </c>
      <c r="R446" s="27">
        <v>0</v>
      </c>
      <c r="S446" s="27">
        <v>0</v>
      </c>
      <c r="T446" s="27">
        <v>0</v>
      </c>
      <c r="U446" s="27">
        <v>0</v>
      </c>
      <c r="V446" s="27">
        <v>0</v>
      </c>
      <c r="W446" s="27">
        <v>0</v>
      </c>
      <c r="X446" s="27">
        <v>0</v>
      </c>
      <c r="Y446" s="27">
        <v>0</v>
      </c>
      <c r="Z446" s="27">
        <v>0</v>
      </c>
      <c r="AA446" s="27">
        <v>0</v>
      </c>
      <c r="AB446" s="27">
        <v>0</v>
      </c>
      <c r="AC446" s="27">
        <v>0</v>
      </c>
      <c r="AD446" s="27">
        <v>0</v>
      </c>
      <c r="AE446" s="27">
        <v>0</v>
      </c>
      <c r="AF446" s="27">
        <v>0</v>
      </c>
      <c r="AG446" s="27">
        <v>0</v>
      </c>
      <c r="AH446" s="27">
        <v>0</v>
      </c>
      <c r="AI446" s="27">
        <v>0</v>
      </c>
      <c r="AJ446" s="27">
        <v>0</v>
      </c>
      <c r="AK446" s="27">
        <v>0</v>
      </c>
      <c r="AL446" s="27">
        <v>0</v>
      </c>
    </row>
    <row r="447" spans="1:38" s="6" customFormat="1" ht="15" x14ac:dyDescent="0.25">
      <c r="A447" s="77" t="s">
        <v>1190</v>
      </c>
      <c r="B447" s="28" t="s">
        <v>155</v>
      </c>
      <c r="C447" s="27">
        <v>0</v>
      </c>
      <c r="D447" s="27">
        <v>0</v>
      </c>
      <c r="E447" s="27">
        <v>0</v>
      </c>
      <c r="F447" s="27">
        <v>0</v>
      </c>
      <c r="G447" s="27">
        <v>0</v>
      </c>
      <c r="H447" s="27">
        <v>0</v>
      </c>
      <c r="I447" s="27">
        <v>0</v>
      </c>
      <c r="J447" s="27">
        <v>0</v>
      </c>
      <c r="K447" s="27">
        <v>0</v>
      </c>
      <c r="L447" s="27">
        <v>0</v>
      </c>
      <c r="M447" s="27">
        <v>0</v>
      </c>
      <c r="N447" s="27">
        <v>0</v>
      </c>
      <c r="O447" s="27">
        <v>0</v>
      </c>
      <c r="P447" s="27">
        <v>0</v>
      </c>
      <c r="Q447" s="27">
        <v>0</v>
      </c>
      <c r="R447" s="27">
        <v>0</v>
      </c>
      <c r="S447" s="27">
        <v>0</v>
      </c>
      <c r="T447" s="27">
        <v>0</v>
      </c>
      <c r="U447" s="27">
        <v>0</v>
      </c>
      <c r="V447" s="27">
        <v>0</v>
      </c>
      <c r="W447" s="27">
        <v>0</v>
      </c>
      <c r="X447" s="27">
        <v>0</v>
      </c>
      <c r="Y447" s="27">
        <v>0</v>
      </c>
      <c r="Z447" s="27">
        <v>0</v>
      </c>
      <c r="AA447" s="27">
        <v>0</v>
      </c>
      <c r="AB447" s="27">
        <v>0</v>
      </c>
      <c r="AC447" s="27">
        <v>0</v>
      </c>
      <c r="AD447" s="27">
        <v>0</v>
      </c>
      <c r="AE447" s="27">
        <v>0</v>
      </c>
      <c r="AF447" s="27">
        <v>0</v>
      </c>
      <c r="AG447" s="27">
        <v>0</v>
      </c>
      <c r="AH447" s="27">
        <v>0</v>
      </c>
      <c r="AI447" s="27">
        <v>0</v>
      </c>
      <c r="AJ447" s="27">
        <v>0</v>
      </c>
      <c r="AK447" s="27">
        <v>0</v>
      </c>
      <c r="AL447" s="27">
        <v>0</v>
      </c>
    </row>
    <row r="448" spans="1:38" s="6" customFormat="1" ht="15" x14ac:dyDescent="0.25">
      <c r="A448" s="77" t="s">
        <v>1191</v>
      </c>
      <c r="B448" s="28" t="s">
        <v>156</v>
      </c>
      <c r="C448" s="27">
        <v>0</v>
      </c>
      <c r="D448" s="27">
        <v>0</v>
      </c>
      <c r="E448" s="27">
        <v>0</v>
      </c>
      <c r="F448" s="27">
        <v>0</v>
      </c>
      <c r="G448" s="27">
        <v>0</v>
      </c>
      <c r="H448" s="27">
        <v>0</v>
      </c>
      <c r="I448" s="27">
        <v>0</v>
      </c>
      <c r="J448" s="27">
        <v>0</v>
      </c>
      <c r="K448" s="27">
        <v>0</v>
      </c>
      <c r="L448" s="27">
        <v>0</v>
      </c>
      <c r="M448" s="27">
        <v>0</v>
      </c>
      <c r="N448" s="27">
        <v>0</v>
      </c>
      <c r="O448" s="27">
        <v>0</v>
      </c>
      <c r="P448" s="27">
        <v>0</v>
      </c>
      <c r="Q448" s="27">
        <v>0</v>
      </c>
      <c r="R448" s="27">
        <v>0</v>
      </c>
      <c r="S448" s="27">
        <v>0</v>
      </c>
      <c r="T448" s="27">
        <v>0</v>
      </c>
      <c r="U448" s="27">
        <v>0</v>
      </c>
      <c r="V448" s="27">
        <v>0</v>
      </c>
      <c r="W448" s="27">
        <v>0</v>
      </c>
      <c r="X448" s="27">
        <v>0</v>
      </c>
      <c r="Y448" s="27">
        <v>0</v>
      </c>
      <c r="Z448" s="27">
        <v>0</v>
      </c>
      <c r="AA448" s="27">
        <v>0</v>
      </c>
      <c r="AB448" s="27">
        <v>0</v>
      </c>
      <c r="AC448" s="27">
        <v>0</v>
      </c>
      <c r="AD448" s="27">
        <v>0</v>
      </c>
      <c r="AE448" s="27">
        <v>0</v>
      </c>
      <c r="AF448" s="27">
        <v>0</v>
      </c>
      <c r="AG448" s="27">
        <v>0</v>
      </c>
      <c r="AH448" s="27">
        <v>0</v>
      </c>
      <c r="AI448" s="27">
        <v>0</v>
      </c>
      <c r="AJ448" s="27">
        <v>0</v>
      </c>
      <c r="AK448" s="27">
        <v>0</v>
      </c>
      <c r="AL448" s="27">
        <v>0</v>
      </c>
    </row>
    <row r="449" spans="1:38" s="6" customFormat="1" ht="15" x14ac:dyDescent="0.25">
      <c r="A449" s="77" t="s">
        <v>1192</v>
      </c>
      <c r="B449" s="28" t="s">
        <v>70</v>
      </c>
      <c r="C449" s="27">
        <v>0</v>
      </c>
      <c r="D449" s="27">
        <v>0</v>
      </c>
      <c r="E449" s="27">
        <v>0</v>
      </c>
      <c r="F449" s="27">
        <v>0</v>
      </c>
      <c r="G449" s="27">
        <v>0</v>
      </c>
      <c r="H449" s="27">
        <v>0</v>
      </c>
      <c r="I449" s="27">
        <v>0</v>
      </c>
      <c r="J449" s="27">
        <v>0</v>
      </c>
      <c r="K449" s="27">
        <v>0</v>
      </c>
      <c r="L449" s="27">
        <v>0</v>
      </c>
      <c r="M449" s="27">
        <v>0</v>
      </c>
      <c r="N449" s="27">
        <v>0</v>
      </c>
      <c r="O449" s="27">
        <v>0</v>
      </c>
      <c r="P449" s="27">
        <v>0</v>
      </c>
      <c r="Q449" s="27">
        <v>0</v>
      </c>
      <c r="R449" s="27">
        <v>0</v>
      </c>
      <c r="S449" s="27">
        <v>0</v>
      </c>
      <c r="T449" s="27">
        <v>0</v>
      </c>
      <c r="U449" s="27">
        <v>0</v>
      </c>
      <c r="V449" s="27">
        <v>0</v>
      </c>
      <c r="W449" s="27">
        <v>0</v>
      </c>
      <c r="X449" s="27">
        <v>0</v>
      </c>
      <c r="Y449" s="27">
        <v>0</v>
      </c>
      <c r="Z449" s="27">
        <v>0</v>
      </c>
      <c r="AA449" s="27">
        <v>0</v>
      </c>
      <c r="AB449" s="27">
        <v>0</v>
      </c>
      <c r="AC449" s="27">
        <v>0</v>
      </c>
      <c r="AD449" s="27">
        <v>0</v>
      </c>
      <c r="AE449" s="27">
        <v>0</v>
      </c>
      <c r="AF449" s="27">
        <v>0</v>
      </c>
      <c r="AG449" s="27">
        <v>0</v>
      </c>
      <c r="AH449" s="27">
        <v>0</v>
      </c>
      <c r="AI449" s="27">
        <v>0</v>
      </c>
      <c r="AJ449" s="27">
        <v>0</v>
      </c>
      <c r="AK449" s="27">
        <v>0</v>
      </c>
      <c r="AL449" s="27">
        <v>0</v>
      </c>
    </row>
    <row r="450" spans="1:38" s="6" customFormat="1" ht="15" x14ac:dyDescent="0.25">
      <c r="A450" s="118" t="s">
        <v>1193</v>
      </c>
      <c r="B450" s="119" t="s">
        <v>216</v>
      </c>
      <c r="C450" s="120">
        <v>0</v>
      </c>
      <c r="D450" s="120">
        <v>0</v>
      </c>
      <c r="E450" s="120">
        <v>0</v>
      </c>
      <c r="F450" s="120">
        <v>0</v>
      </c>
      <c r="G450" s="120">
        <v>0</v>
      </c>
      <c r="H450" s="120">
        <v>0</v>
      </c>
      <c r="I450" s="120">
        <v>0</v>
      </c>
      <c r="J450" s="120">
        <v>0</v>
      </c>
      <c r="K450" s="120">
        <v>0</v>
      </c>
      <c r="L450" s="120">
        <v>0</v>
      </c>
      <c r="M450" s="120">
        <v>0</v>
      </c>
      <c r="N450" s="120">
        <v>0</v>
      </c>
      <c r="O450" s="120">
        <v>0</v>
      </c>
      <c r="P450" s="120">
        <v>0</v>
      </c>
      <c r="Q450" s="120">
        <v>0</v>
      </c>
      <c r="R450" s="120">
        <v>0</v>
      </c>
      <c r="S450" s="120">
        <v>0</v>
      </c>
      <c r="T450" s="120">
        <v>0</v>
      </c>
      <c r="U450" s="120">
        <v>0</v>
      </c>
      <c r="V450" s="120">
        <v>0</v>
      </c>
      <c r="W450" s="120">
        <v>0</v>
      </c>
      <c r="X450" s="120">
        <v>0</v>
      </c>
      <c r="Y450" s="120">
        <v>0</v>
      </c>
      <c r="Z450" s="120">
        <v>0</v>
      </c>
      <c r="AA450" s="120">
        <v>0</v>
      </c>
      <c r="AB450" s="120">
        <v>0</v>
      </c>
      <c r="AC450" s="120">
        <v>0</v>
      </c>
      <c r="AD450" s="120">
        <v>0</v>
      </c>
      <c r="AE450" s="120">
        <v>0</v>
      </c>
      <c r="AF450" s="120">
        <v>0</v>
      </c>
      <c r="AG450" s="120">
        <v>0</v>
      </c>
      <c r="AH450" s="120">
        <v>0</v>
      </c>
      <c r="AI450" s="120">
        <v>0</v>
      </c>
      <c r="AJ450" s="120">
        <v>0</v>
      </c>
      <c r="AK450" s="120">
        <v>0</v>
      </c>
      <c r="AL450" s="120">
        <v>0</v>
      </c>
    </row>
    <row r="451" spans="1:38" s="6" customFormat="1" ht="15" collapsed="1" x14ac:dyDescent="0.25">
      <c r="A451" s="78" t="s">
        <v>64</v>
      </c>
      <c r="B451" s="34" t="s">
        <v>141</v>
      </c>
      <c r="C451" s="35">
        <v>0</v>
      </c>
      <c r="D451" s="35">
        <v>0</v>
      </c>
      <c r="E451" s="35">
        <v>0</v>
      </c>
      <c r="F451" s="35">
        <v>0</v>
      </c>
      <c r="G451" s="35">
        <v>0</v>
      </c>
      <c r="H451" s="35">
        <v>0</v>
      </c>
      <c r="I451" s="35">
        <v>0</v>
      </c>
      <c r="J451" s="35">
        <v>0</v>
      </c>
      <c r="K451" s="35">
        <v>0</v>
      </c>
      <c r="L451" s="35">
        <v>0</v>
      </c>
      <c r="M451" s="35">
        <v>0</v>
      </c>
      <c r="N451" s="35">
        <v>0</v>
      </c>
      <c r="O451" s="35">
        <v>0</v>
      </c>
      <c r="P451" s="35">
        <v>0</v>
      </c>
      <c r="Q451" s="35">
        <v>0</v>
      </c>
      <c r="R451" s="35">
        <v>0</v>
      </c>
      <c r="S451" s="35">
        <v>0</v>
      </c>
      <c r="T451" s="35">
        <v>0</v>
      </c>
      <c r="U451" s="35">
        <v>0</v>
      </c>
      <c r="V451" s="35">
        <v>0</v>
      </c>
      <c r="W451" s="35">
        <v>0</v>
      </c>
      <c r="X451" s="35">
        <v>0</v>
      </c>
      <c r="Y451" s="35">
        <v>0</v>
      </c>
      <c r="Z451" s="35">
        <v>0</v>
      </c>
      <c r="AA451" s="35">
        <v>0</v>
      </c>
      <c r="AB451" s="35">
        <v>0</v>
      </c>
      <c r="AC451" s="35">
        <v>0</v>
      </c>
      <c r="AD451" s="35">
        <v>0</v>
      </c>
      <c r="AE451" s="35">
        <v>0</v>
      </c>
      <c r="AF451" s="35">
        <v>0</v>
      </c>
      <c r="AG451" s="35">
        <v>0</v>
      </c>
      <c r="AH451" s="35">
        <v>0</v>
      </c>
      <c r="AI451" s="35">
        <v>0</v>
      </c>
      <c r="AJ451" s="35">
        <v>0</v>
      </c>
      <c r="AK451" s="35">
        <v>0</v>
      </c>
      <c r="AL451" s="35">
        <v>0</v>
      </c>
    </row>
    <row r="452" spans="1:38" s="6" customFormat="1" ht="15" x14ac:dyDescent="0.25">
      <c r="A452" s="77" t="s">
        <v>1194</v>
      </c>
      <c r="B452" s="28" t="s">
        <v>218</v>
      </c>
      <c r="C452" s="27">
        <v>828500000</v>
      </c>
      <c r="D452" s="27">
        <v>358996422</v>
      </c>
      <c r="E452" s="27">
        <v>241233330</v>
      </c>
      <c r="F452" s="27">
        <v>257154704</v>
      </c>
      <c r="G452" s="27">
        <v>605519454</v>
      </c>
      <c r="H452" s="27">
        <v>1760238000</v>
      </c>
      <c r="I452" s="27">
        <v>450431279</v>
      </c>
      <c r="J452" s="27">
        <v>123650000</v>
      </c>
      <c r="K452" s="27">
        <v>259621367</v>
      </c>
      <c r="L452" s="27">
        <v>268411665</v>
      </c>
      <c r="M452" s="27">
        <v>573024681</v>
      </c>
      <c r="N452" s="27">
        <v>551300000</v>
      </c>
      <c r="O452" s="27">
        <v>300773446</v>
      </c>
      <c r="P452" s="27">
        <v>292795457</v>
      </c>
      <c r="Q452" s="27">
        <v>251445756</v>
      </c>
      <c r="R452" s="27">
        <v>103600000</v>
      </c>
      <c r="S452" s="27">
        <v>11552080</v>
      </c>
      <c r="T452" s="27">
        <v>854484733</v>
      </c>
      <c r="U452" s="27">
        <v>43900000</v>
      </c>
      <c r="V452" s="27">
        <v>384497312</v>
      </c>
      <c r="W452" s="27">
        <v>365282937</v>
      </c>
      <c r="X452" s="27">
        <v>968483335</v>
      </c>
      <c r="Y452" s="27">
        <v>152600000</v>
      </c>
      <c r="Z452" s="27">
        <v>255000000</v>
      </c>
      <c r="AA452" s="27">
        <v>89000000</v>
      </c>
      <c r="AB452" s="27">
        <v>380063635</v>
      </c>
      <c r="AC452" s="27">
        <v>566111364</v>
      </c>
      <c r="AD452" s="27">
        <v>954238520</v>
      </c>
      <c r="AE452" s="27">
        <v>697826766</v>
      </c>
      <c r="AF452" s="27">
        <v>64000000</v>
      </c>
      <c r="AG452" s="27">
        <v>260145083</v>
      </c>
      <c r="AH452" s="27">
        <v>89906596</v>
      </c>
      <c r="AI452" s="27">
        <v>304545460</v>
      </c>
      <c r="AJ452" s="27">
        <v>80000000</v>
      </c>
      <c r="AK452" s="27">
        <v>84016667</v>
      </c>
      <c r="AL452" s="27">
        <v>13832350049</v>
      </c>
    </row>
    <row r="453" spans="1:38" s="6" customFormat="1" ht="15" x14ac:dyDescent="0.25">
      <c r="A453" s="77" t="s">
        <v>1195</v>
      </c>
      <c r="B453" s="28" t="s">
        <v>219</v>
      </c>
      <c r="C453" s="27">
        <v>2151952144</v>
      </c>
      <c r="D453" s="27">
        <v>3559505554</v>
      </c>
      <c r="E453" s="27">
        <v>631221938</v>
      </c>
      <c r="F453" s="27">
        <v>216141447</v>
      </c>
      <c r="G453" s="27">
        <v>3192468637</v>
      </c>
      <c r="H453" s="27">
        <v>8115422565</v>
      </c>
      <c r="I453" s="27">
        <v>1281408821</v>
      </c>
      <c r="J453" s="27">
        <v>577118365</v>
      </c>
      <c r="K453" s="27">
        <v>2182589175</v>
      </c>
      <c r="L453" s="27">
        <v>5185420476</v>
      </c>
      <c r="M453" s="27">
        <v>1372038977</v>
      </c>
      <c r="N453" s="27">
        <v>1655444633</v>
      </c>
      <c r="O453" s="27">
        <v>2712706093</v>
      </c>
      <c r="P453" s="27">
        <v>1140521668</v>
      </c>
      <c r="Q453" s="27">
        <v>276416601</v>
      </c>
      <c r="R453" s="27">
        <v>2445879506</v>
      </c>
      <c r="S453" s="27">
        <v>324129249</v>
      </c>
      <c r="T453" s="27">
        <v>2489547484</v>
      </c>
      <c r="U453" s="27">
        <v>13841667</v>
      </c>
      <c r="V453" s="27">
        <v>3680867080</v>
      </c>
      <c r="W453" s="27">
        <v>1751451703</v>
      </c>
      <c r="X453" s="27">
        <v>2333676734</v>
      </c>
      <c r="Y453" s="27">
        <v>653663447</v>
      </c>
      <c r="Z453" s="27">
        <v>1410503963</v>
      </c>
      <c r="AA453" s="27">
        <v>292597573</v>
      </c>
      <c r="AB453" s="27">
        <v>3384321510</v>
      </c>
      <c r="AC453" s="27">
        <v>2740215798</v>
      </c>
      <c r="AD453" s="27">
        <v>8724612547</v>
      </c>
      <c r="AE453" s="27">
        <v>6899607598</v>
      </c>
      <c r="AF453" s="27">
        <v>1252427766</v>
      </c>
      <c r="AG453" s="27">
        <v>4484294274</v>
      </c>
      <c r="AH453" s="27">
        <v>3812701272</v>
      </c>
      <c r="AI453" s="27">
        <v>969358669</v>
      </c>
      <c r="AJ453" s="27">
        <v>705843745</v>
      </c>
      <c r="AK453" s="27">
        <v>364221727</v>
      </c>
      <c r="AL453" s="27">
        <v>82984140406</v>
      </c>
    </row>
    <row r="454" spans="1:38" s="6" customFormat="1" ht="15" x14ac:dyDescent="0.25">
      <c r="A454" s="77" t="s">
        <v>1196</v>
      </c>
      <c r="B454" s="28" t="s">
        <v>220</v>
      </c>
      <c r="C454" s="27">
        <v>342310144</v>
      </c>
      <c r="D454" s="27">
        <v>441297007</v>
      </c>
      <c r="E454" s="27">
        <v>305219911</v>
      </c>
      <c r="F454" s="27">
        <v>504088495</v>
      </c>
      <c r="G454" s="27">
        <v>388043600</v>
      </c>
      <c r="H454" s="27">
        <v>2854067339</v>
      </c>
      <c r="I454" s="27">
        <v>161108573</v>
      </c>
      <c r="J454" s="27">
        <v>238205677</v>
      </c>
      <c r="K454" s="27">
        <v>506173300</v>
      </c>
      <c r="L454" s="27">
        <v>200422029</v>
      </c>
      <c r="M454" s="27">
        <v>333999333</v>
      </c>
      <c r="N454" s="27">
        <v>596181385</v>
      </c>
      <c r="O454" s="27">
        <v>529828553</v>
      </c>
      <c r="P454" s="27">
        <v>245589324</v>
      </c>
      <c r="Q454" s="27">
        <v>144018814</v>
      </c>
      <c r="R454" s="27">
        <v>201062347</v>
      </c>
      <c r="S454" s="27">
        <v>45706674</v>
      </c>
      <c r="T454" s="27">
        <v>450041945</v>
      </c>
      <c r="U454" s="27">
        <v>39820460</v>
      </c>
      <c r="V454" s="27">
        <v>433648795</v>
      </c>
      <c r="W454" s="27">
        <v>198322296</v>
      </c>
      <c r="X454" s="27">
        <v>704789859</v>
      </c>
      <c r="Y454" s="27">
        <v>554560517</v>
      </c>
      <c r="Z454" s="27">
        <v>261460281</v>
      </c>
      <c r="AA454" s="27">
        <v>163718326</v>
      </c>
      <c r="AB454" s="27">
        <v>2664071689</v>
      </c>
      <c r="AC454" s="27">
        <v>290831755</v>
      </c>
      <c r="AD454" s="27">
        <v>564987149</v>
      </c>
      <c r="AE454" s="27">
        <v>945638057</v>
      </c>
      <c r="AF454" s="27">
        <v>418132450</v>
      </c>
      <c r="AG454" s="27">
        <v>290663060</v>
      </c>
      <c r="AH454" s="27">
        <v>713693882</v>
      </c>
      <c r="AI454" s="27">
        <v>226661343</v>
      </c>
      <c r="AJ454" s="27">
        <v>241404353</v>
      </c>
      <c r="AK454" s="27">
        <v>94504414</v>
      </c>
      <c r="AL454" s="27">
        <v>17294273136</v>
      </c>
    </row>
    <row r="455" spans="1:38" s="6" customFormat="1" ht="15" x14ac:dyDescent="0.25">
      <c r="A455" s="77" t="s">
        <v>1197</v>
      </c>
      <c r="B455" s="28" t="s">
        <v>221</v>
      </c>
      <c r="C455" s="27">
        <v>25208817</v>
      </c>
      <c r="D455" s="27">
        <v>78795887</v>
      </c>
      <c r="E455" s="27">
        <v>21296215</v>
      </c>
      <c r="F455" s="27">
        <v>81559110</v>
      </c>
      <c r="G455" s="27">
        <v>114396916</v>
      </c>
      <c r="H455" s="27">
        <v>102016782</v>
      </c>
      <c r="I455" s="27">
        <v>70792162</v>
      </c>
      <c r="J455" s="27">
        <v>46898926</v>
      </c>
      <c r="K455" s="27">
        <v>83978003</v>
      </c>
      <c r="L455" s="27">
        <v>61795609</v>
      </c>
      <c r="M455" s="27">
        <v>13168732</v>
      </c>
      <c r="N455" s="27">
        <v>63821826</v>
      </c>
      <c r="O455" s="27">
        <v>32608193</v>
      </c>
      <c r="P455" s="27">
        <v>42360736</v>
      </c>
      <c r="Q455" s="27">
        <v>61074273</v>
      </c>
      <c r="R455" s="27">
        <v>71045919</v>
      </c>
      <c r="S455" s="27">
        <v>39071723</v>
      </c>
      <c r="T455" s="27">
        <v>137269926</v>
      </c>
      <c r="U455" s="27">
        <v>449242</v>
      </c>
      <c r="V455" s="27">
        <v>61273898</v>
      </c>
      <c r="W455" s="27">
        <v>37486621</v>
      </c>
      <c r="X455" s="27">
        <v>353873305</v>
      </c>
      <c r="Y455" s="27">
        <v>41853127</v>
      </c>
      <c r="Z455" s="27">
        <v>19039701</v>
      </c>
      <c r="AA455" s="27">
        <v>113282384</v>
      </c>
      <c r="AB455" s="27">
        <v>950104655</v>
      </c>
      <c r="AC455" s="27">
        <v>220861393</v>
      </c>
      <c r="AD455" s="27">
        <v>4108042969</v>
      </c>
      <c r="AE455" s="27">
        <v>7774724</v>
      </c>
      <c r="AF455" s="27">
        <v>41156512</v>
      </c>
      <c r="AG455" s="27">
        <v>436380451</v>
      </c>
      <c r="AH455" s="27">
        <v>37660692</v>
      </c>
      <c r="AI455" s="27">
        <v>140882083</v>
      </c>
      <c r="AJ455" s="27">
        <v>201767560</v>
      </c>
      <c r="AK455" s="27">
        <v>56693506</v>
      </c>
      <c r="AL455" s="27">
        <v>7975742578</v>
      </c>
    </row>
    <row r="456" spans="1:38" s="6" customFormat="1" ht="15" x14ac:dyDescent="0.25">
      <c r="A456" s="77" t="s">
        <v>1198</v>
      </c>
      <c r="B456" s="28" t="s">
        <v>222</v>
      </c>
      <c r="C456" s="27">
        <v>2330999</v>
      </c>
      <c r="D456" s="27">
        <v>0</v>
      </c>
      <c r="E456" s="27">
        <v>0</v>
      </c>
      <c r="F456" s="27">
        <v>2837661</v>
      </c>
      <c r="G456" s="27">
        <v>30939600</v>
      </c>
      <c r="H456" s="27">
        <v>2287852</v>
      </c>
      <c r="I456" s="27">
        <v>998289</v>
      </c>
      <c r="J456" s="27">
        <v>0</v>
      </c>
      <c r="K456" s="27">
        <v>5772763</v>
      </c>
      <c r="L456" s="27">
        <v>1056709</v>
      </c>
      <c r="M456" s="27">
        <v>1865594</v>
      </c>
      <c r="N456" s="27">
        <v>228164500</v>
      </c>
      <c r="O456" s="27">
        <v>1973911</v>
      </c>
      <c r="P456" s="27">
        <v>0</v>
      </c>
      <c r="Q456" s="27">
        <v>1469505</v>
      </c>
      <c r="R456" s="27">
        <v>3201749</v>
      </c>
      <c r="S456" s="27">
        <v>501545</v>
      </c>
      <c r="T456" s="27">
        <v>12195701</v>
      </c>
      <c r="U456" s="27">
        <v>0</v>
      </c>
      <c r="V456" s="27">
        <v>400000</v>
      </c>
      <c r="W456" s="27">
        <v>1500000</v>
      </c>
      <c r="X456" s="27">
        <v>363278</v>
      </c>
      <c r="Y456" s="27">
        <v>3000</v>
      </c>
      <c r="Z456" s="27">
        <v>1350577</v>
      </c>
      <c r="AA456" s="27">
        <v>0</v>
      </c>
      <c r="AB456" s="27">
        <v>1897783</v>
      </c>
      <c r="AC456" s="27">
        <v>8201257</v>
      </c>
      <c r="AD456" s="27">
        <v>35675377</v>
      </c>
      <c r="AE456" s="27">
        <v>1534469</v>
      </c>
      <c r="AF456" s="27">
        <v>92345</v>
      </c>
      <c r="AG456" s="27">
        <v>0</v>
      </c>
      <c r="AH456" s="27">
        <v>0</v>
      </c>
      <c r="AI456" s="27">
        <v>1159658</v>
      </c>
      <c r="AJ456" s="27">
        <v>1000000</v>
      </c>
      <c r="AK456" s="27">
        <v>762965</v>
      </c>
      <c r="AL456" s="27">
        <v>349537087</v>
      </c>
    </row>
    <row r="457" spans="1:38" s="6" customFormat="1" ht="15" x14ac:dyDescent="0.25">
      <c r="A457" s="77" t="s">
        <v>1199</v>
      </c>
      <c r="B457" s="28" t="s">
        <v>223</v>
      </c>
      <c r="C457" s="27">
        <v>324163859</v>
      </c>
      <c r="D457" s="27">
        <v>253929642</v>
      </c>
      <c r="E457" s="27">
        <v>18767981</v>
      </c>
      <c r="F457" s="27">
        <v>17081761</v>
      </c>
      <c r="G457" s="27">
        <v>150124359</v>
      </c>
      <c r="H457" s="27">
        <v>199975215</v>
      </c>
      <c r="I457" s="27">
        <v>48699999</v>
      </c>
      <c r="J457" s="27">
        <v>44361661</v>
      </c>
      <c r="K457" s="27">
        <v>19384505</v>
      </c>
      <c r="L457" s="27">
        <v>106928796</v>
      </c>
      <c r="M457" s="27">
        <v>52610947</v>
      </c>
      <c r="N457" s="27">
        <v>63284220</v>
      </c>
      <c r="O457" s="27">
        <v>59705528</v>
      </c>
      <c r="P457" s="27">
        <v>122591729</v>
      </c>
      <c r="Q457" s="27">
        <v>20282758</v>
      </c>
      <c r="R457" s="27">
        <v>145099496</v>
      </c>
      <c r="S457" s="27">
        <v>9042728</v>
      </c>
      <c r="T457" s="27">
        <v>175447531</v>
      </c>
      <c r="U457" s="27">
        <v>7100000</v>
      </c>
      <c r="V457" s="27">
        <v>312199210</v>
      </c>
      <c r="W457" s="27">
        <v>129674836</v>
      </c>
      <c r="X457" s="27">
        <v>112151020</v>
      </c>
      <c r="Y457" s="27">
        <v>22292267</v>
      </c>
      <c r="Z457" s="27">
        <v>69372291</v>
      </c>
      <c r="AA457" s="27">
        <v>18191582</v>
      </c>
      <c r="AB457" s="27">
        <v>235265024</v>
      </c>
      <c r="AC457" s="27">
        <v>94756253</v>
      </c>
      <c r="AD457" s="27">
        <v>2901478702</v>
      </c>
      <c r="AE457" s="27">
        <v>439019532</v>
      </c>
      <c r="AF457" s="27">
        <v>20520080</v>
      </c>
      <c r="AG457" s="27">
        <v>69980880</v>
      </c>
      <c r="AH457" s="27">
        <v>331044794</v>
      </c>
      <c r="AI457" s="27">
        <v>55489896</v>
      </c>
      <c r="AJ457" s="27">
        <v>11378841</v>
      </c>
      <c r="AK457" s="27">
        <v>361454</v>
      </c>
      <c r="AL457" s="27">
        <v>6661759377</v>
      </c>
    </row>
    <row r="458" spans="1:38" s="6" customFormat="1" ht="15" x14ac:dyDescent="0.25">
      <c r="A458" s="77" t="s">
        <v>1200</v>
      </c>
      <c r="B458" s="28" t="s">
        <v>224</v>
      </c>
      <c r="C458" s="27">
        <v>0</v>
      </c>
      <c r="D458" s="27">
        <v>661920595</v>
      </c>
      <c r="E458" s="27">
        <v>41575399</v>
      </c>
      <c r="F458" s="27">
        <v>63970500</v>
      </c>
      <c r="G458" s="27">
        <v>294649640</v>
      </c>
      <c r="H458" s="27">
        <v>725000000</v>
      </c>
      <c r="I458" s="27">
        <v>246234525</v>
      </c>
      <c r="J458" s="27">
        <v>22259940</v>
      </c>
      <c r="K458" s="27">
        <v>90580880</v>
      </c>
      <c r="L458" s="27">
        <v>105524515</v>
      </c>
      <c r="M458" s="27">
        <v>448927358</v>
      </c>
      <c r="N458" s="27">
        <v>0</v>
      </c>
      <c r="O458" s="27">
        <v>108197255</v>
      </c>
      <c r="P458" s="27">
        <v>40000000</v>
      </c>
      <c r="Q458" s="27">
        <v>0</v>
      </c>
      <c r="R458" s="27">
        <v>220781468</v>
      </c>
      <c r="S458" s="27">
        <v>0</v>
      </c>
      <c r="T458" s="27">
        <v>332908116</v>
      </c>
      <c r="U458" s="27">
        <v>0</v>
      </c>
      <c r="V458" s="27">
        <v>447500000</v>
      </c>
      <c r="W458" s="27">
        <v>103425926</v>
      </c>
      <c r="X458" s="27">
        <v>118237330</v>
      </c>
      <c r="Y458" s="27">
        <v>0</v>
      </c>
      <c r="Z458" s="27">
        <v>0</v>
      </c>
      <c r="AA458" s="27">
        <v>25480275</v>
      </c>
      <c r="AB458" s="27">
        <v>480450000</v>
      </c>
      <c r="AC458" s="27">
        <v>278242420</v>
      </c>
      <c r="AD458" s="27">
        <v>1467995718</v>
      </c>
      <c r="AE458" s="27">
        <v>479496810</v>
      </c>
      <c r="AF458" s="27">
        <v>127442150</v>
      </c>
      <c r="AG458" s="27">
        <v>268251587</v>
      </c>
      <c r="AH458" s="27">
        <v>205824980</v>
      </c>
      <c r="AI458" s="27">
        <v>118906670</v>
      </c>
      <c r="AJ458" s="27">
        <v>4820450</v>
      </c>
      <c r="AK458" s="27">
        <v>11859754</v>
      </c>
      <c r="AL458" s="27">
        <v>7540464261</v>
      </c>
    </row>
    <row r="459" spans="1:38" s="6" customFormat="1" ht="15" x14ac:dyDescent="0.25">
      <c r="A459" s="77" t="s">
        <v>1201</v>
      </c>
      <c r="B459" s="28" t="s">
        <v>225</v>
      </c>
      <c r="C459" s="27">
        <v>0</v>
      </c>
      <c r="D459" s="27">
        <v>86425020</v>
      </c>
      <c r="E459" s="27">
        <v>4445764</v>
      </c>
      <c r="F459" s="27">
        <v>337860</v>
      </c>
      <c r="G459" s="27">
        <v>47914730</v>
      </c>
      <c r="H459" s="27">
        <v>0</v>
      </c>
      <c r="I459" s="27">
        <v>13410245</v>
      </c>
      <c r="J459" s="27">
        <v>0</v>
      </c>
      <c r="K459" s="27">
        <v>14102345</v>
      </c>
      <c r="L459" s="27">
        <v>329545</v>
      </c>
      <c r="M459" s="27">
        <v>49740970</v>
      </c>
      <c r="N459" s="27">
        <v>0</v>
      </c>
      <c r="O459" s="27">
        <v>16870470</v>
      </c>
      <c r="P459" s="27">
        <v>0</v>
      </c>
      <c r="Q459" s="27">
        <v>0</v>
      </c>
      <c r="R459" s="27">
        <v>192010338</v>
      </c>
      <c r="S459" s="27">
        <v>0</v>
      </c>
      <c r="T459" s="27">
        <v>74846520</v>
      </c>
      <c r="U459" s="27">
        <v>0</v>
      </c>
      <c r="V459" s="27">
        <v>0</v>
      </c>
      <c r="W459" s="27">
        <v>6543592</v>
      </c>
      <c r="X459" s="27">
        <v>173213176</v>
      </c>
      <c r="Y459" s="27">
        <v>0</v>
      </c>
      <c r="Z459" s="27">
        <v>0</v>
      </c>
      <c r="AA459" s="27">
        <v>12521905</v>
      </c>
      <c r="AB459" s="27">
        <v>41431971</v>
      </c>
      <c r="AC459" s="27">
        <v>110088436</v>
      </c>
      <c r="AD459" s="27">
        <v>269885225</v>
      </c>
      <c r="AE459" s="27">
        <v>147588135</v>
      </c>
      <c r="AF459" s="27">
        <v>0</v>
      </c>
      <c r="AG459" s="27">
        <v>138819445</v>
      </c>
      <c r="AH459" s="27">
        <v>0</v>
      </c>
      <c r="AI459" s="27">
        <v>10199650</v>
      </c>
      <c r="AJ459" s="27">
        <v>85777058</v>
      </c>
      <c r="AK459" s="27">
        <v>365372375</v>
      </c>
      <c r="AL459" s="27">
        <v>1861874775</v>
      </c>
    </row>
    <row r="460" spans="1:38" s="6" customFormat="1" ht="15" x14ac:dyDescent="0.25">
      <c r="A460" s="77" t="s">
        <v>1202</v>
      </c>
      <c r="B460" s="28" t="s">
        <v>179</v>
      </c>
      <c r="C460" s="27">
        <v>220507887</v>
      </c>
      <c r="D460" s="27">
        <v>172207654</v>
      </c>
      <c r="E460" s="27">
        <v>12750000</v>
      </c>
      <c r="F460" s="27">
        <v>72783161</v>
      </c>
      <c r="G460" s="27">
        <v>75104326</v>
      </c>
      <c r="H460" s="27">
        <v>972843957</v>
      </c>
      <c r="I460" s="27">
        <v>120000000</v>
      </c>
      <c r="J460" s="27">
        <v>10952380</v>
      </c>
      <c r="K460" s="27">
        <v>181699930</v>
      </c>
      <c r="L460" s="27">
        <v>343618533</v>
      </c>
      <c r="M460" s="27">
        <v>82835086</v>
      </c>
      <c r="N460" s="27">
        <v>339338486</v>
      </c>
      <c r="O460" s="27">
        <v>137378130</v>
      </c>
      <c r="P460" s="27">
        <v>120162202</v>
      </c>
      <c r="Q460" s="27">
        <v>108341905</v>
      </c>
      <c r="R460" s="27">
        <v>275107578</v>
      </c>
      <c r="S460" s="27">
        <v>14285715</v>
      </c>
      <c r="T460" s="27">
        <v>530254737</v>
      </c>
      <c r="U460" s="27">
        <v>8333335</v>
      </c>
      <c r="V460" s="27">
        <v>500144167</v>
      </c>
      <c r="W460" s="27">
        <v>68690463</v>
      </c>
      <c r="X460" s="27">
        <v>503675303</v>
      </c>
      <c r="Y460" s="27">
        <v>40861472</v>
      </c>
      <c r="Z460" s="27">
        <v>56604761</v>
      </c>
      <c r="AA460" s="27">
        <v>1000000</v>
      </c>
      <c r="AB460" s="27">
        <v>358432954</v>
      </c>
      <c r="AC460" s="27">
        <v>293202688</v>
      </c>
      <c r="AD460" s="27">
        <v>1318058379</v>
      </c>
      <c r="AE460" s="27">
        <v>955054153</v>
      </c>
      <c r="AF460" s="27">
        <v>364889027</v>
      </c>
      <c r="AG460" s="27">
        <v>115833337</v>
      </c>
      <c r="AH460" s="27">
        <v>531601827</v>
      </c>
      <c r="AI460" s="27">
        <v>187514390</v>
      </c>
      <c r="AJ460" s="27">
        <v>79840725</v>
      </c>
      <c r="AK460" s="27">
        <v>103189522</v>
      </c>
      <c r="AL460" s="27">
        <v>9277098170</v>
      </c>
    </row>
    <row r="461" spans="1:38" s="6" customFormat="1" ht="15" x14ac:dyDescent="0.25">
      <c r="A461" s="77" t="s">
        <v>1203</v>
      </c>
      <c r="B461" s="28" t="s">
        <v>226</v>
      </c>
      <c r="C461" s="27">
        <v>143986348</v>
      </c>
      <c r="D461" s="27">
        <v>294989082</v>
      </c>
      <c r="E461" s="27">
        <v>22506186</v>
      </c>
      <c r="F461" s="27">
        <v>23562944</v>
      </c>
      <c r="G461" s="27">
        <v>1982331970</v>
      </c>
      <c r="H461" s="27">
        <v>1198097358</v>
      </c>
      <c r="I461" s="27">
        <v>55824312</v>
      </c>
      <c r="J461" s="27">
        <v>66102761</v>
      </c>
      <c r="K461" s="27">
        <v>36693286</v>
      </c>
      <c r="L461" s="27">
        <v>-295947603</v>
      </c>
      <c r="M461" s="27">
        <v>55010167</v>
      </c>
      <c r="N461" s="27">
        <v>92275157</v>
      </c>
      <c r="O461" s="27">
        <v>74474504</v>
      </c>
      <c r="P461" s="27">
        <v>65064206</v>
      </c>
      <c r="Q461" s="27">
        <v>137855068</v>
      </c>
      <c r="R461" s="27">
        <v>1332388611</v>
      </c>
      <c r="S461" s="27">
        <v>5464734</v>
      </c>
      <c r="T461" s="27">
        <v>510188359</v>
      </c>
      <c r="U461" s="27">
        <v>2363637</v>
      </c>
      <c r="V461" s="27">
        <v>355561701</v>
      </c>
      <c r="W461" s="27">
        <v>6881816</v>
      </c>
      <c r="X461" s="27">
        <v>533097084</v>
      </c>
      <c r="Y461" s="27">
        <v>24384004</v>
      </c>
      <c r="Z461" s="27">
        <v>46287197</v>
      </c>
      <c r="AA461" s="27">
        <v>14682032</v>
      </c>
      <c r="AB461" s="27">
        <v>1046280399</v>
      </c>
      <c r="AC461" s="27">
        <v>218086358</v>
      </c>
      <c r="AD461" s="27">
        <v>198150457</v>
      </c>
      <c r="AE461" s="27">
        <v>1809748676</v>
      </c>
      <c r="AF461" s="27">
        <v>64355025</v>
      </c>
      <c r="AG461" s="27">
        <v>457349363</v>
      </c>
      <c r="AH461" s="27">
        <v>1513172112</v>
      </c>
      <c r="AI461" s="27">
        <v>114491356</v>
      </c>
      <c r="AJ461" s="27">
        <v>11279888</v>
      </c>
      <c r="AK461" s="27">
        <v>14356824</v>
      </c>
      <c r="AL461" s="27">
        <v>12231395379</v>
      </c>
    </row>
    <row r="462" spans="1:38" s="6" customFormat="1" ht="15" x14ac:dyDescent="0.25">
      <c r="A462" s="77" t="s">
        <v>1204</v>
      </c>
      <c r="B462" s="28" t="s">
        <v>227</v>
      </c>
      <c r="C462" s="27">
        <v>1822382968</v>
      </c>
      <c r="D462" s="27">
        <v>1247012404</v>
      </c>
      <c r="E462" s="27">
        <v>327731630</v>
      </c>
      <c r="F462" s="27">
        <v>1305563816</v>
      </c>
      <c r="G462" s="27">
        <v>2086383381</v>
      </c>
      <c r="H462" s="27">
        <v>7927265129</v>
      </c>
      <c r="I462" s="27">
        <v>982033367</v>
      </c>
      <c r="J462" s="27">
        <v>338132158</v>
      </c>
      <c r="K462" s="27">
        <v>784122110</v>
      </c>
      <c r="L462" s="27">
        <v>982679668</v>
      </c>
      <c r="M462" s="27">
        <v>1250018390</v>
      </c>
      <c r="N462" s="27">
        <v>1884007432</v>
      </c>
      <c r="O462" s="27">
        <v>1963760191</v>
      </c>
      <c r="P462" s="27">
        <v>610896506</v>
      </c>
      <c r="Q462" s="27">
        <v>746620404</v>
      </c>
      <c r="R462" s="27">
        <v>1149715699</v>
      </c>
      <c r="S462" s="27">
        <v>413367000</v>
      </c>
      <c r="T462" s="27">
        <v>2261138595</v>
      </c>
      <c r="U462" s="27">
        <v>257606462</v>
      </c>
      <c r="V462" s="27">
        <v>2737328025</v>
      </c>
      <c r="W462" s="27">
        <v>1087536965</v>
      </c>
      <c r="X462" s="27">
        <v>1928916829</v>
      </c>
      <c r="Y462" s="27">
        <v>492414973</v>
      </c>
      <c r="Z462" s="27">
        <v>964239521</v>
      </c>
      <c r="AA462" s="27">
        <v>268290267</v>
      </c>
      <c r="AB462" s="27">
        <v>3094654250</v>
      </c>
      <c r="AC462" s="27">
        <v>1522281519</v>
      </c>
      <c r="AD462" s="27">
        <v>8716546343</v>
      </c>
      <c r="AE462" s="27">
        <v>3718006066</v>
      </c>
      <c r="AF462" s="27">
        <v>903887513</v>
      </c>
      <c r="AG462" s="27">
        <v>1505541919</v>
      </c>
      <c r="AH462" s="27">
        <v>4503771268</v>
      </c>
      <c r="AI462" s="27">
        <v>718129797</v>
      </c>
      <c r="AJ462" s="27">
        <v>239938925</v>
      </c>
      <c r="AK462" s="27">
        <v>130954690</v>
      </c>
      <c r="AL462" s="27">
        <v>60872876180</v>
      </c>
    </row>
    <row r="463" spans="1:38" s="6" customFormat="1" ht="15" x14ac:dyDescent="0.25">
      <c r="A463" s="118" t="s">
        <v>1205</v>
      </c>
      <c r="B463" s="119" t="s">
        <v>217</v>
      </c>
      <c r="C463" s="120">
        <v>5861343166</v>
      </c>
      <c r="D463" s="120">
        <v>7155079267</v>
      </c>
      <c r="E463" s="120">
        <v>1626748354</v>
      </c>
      <c r="F463" s="120">
        <v>2545081459</v>
      </c>
      <c r="G463" s="120">
        <v>8967876613</v>
      </c>
      <c r="H463" s="120">
        <v>23857214197</v>
      </c>
      <c r="I463" s="120">
        <v>3430941572</v>
      </c>
      <c r="J463" s="120">
        <v>1467681868</v>
      </c>
      <c r="K463" s="120">
        <v>4164717664</v>
      </c>
      <c r="L463" s="120">
        <v>6960239942</v>
      </c>
      <c r="M463" s="120">
        <v>4233240235</v>
      </c>
      <c r="N463" s="120">
        <v>5473817639</v>
      </c>
      <c r="O463" s="120">
        <v>5938276274</v>
      </c>
      <c r="P463" s="120">
        <v>2679981828</v>
      </c>
      <c r="Q463" s="120">
        <v>1747525084</v>
      </c>
      <c r="R463" s="120">
        <v>6139892711</v>
      </c>
      <c r="S463" s="120">
        <v>863121448</v>
      </c>
      <c r="T463" s="120">
        <v>7828323647</v>
      </c>
      <c r="U463" s="120">
        <v>373414803</v>
      </c>
      <c r="V463" s="120">
        <v>8913420188</v>
      </c>
      <c r="W463" s="120">
        <v>3756797155</v>
      </c>
      <c r="X463" s="120">
        <v>7730477253</v>
      </c>
      <c r="Y463" s="120">
        <v>1982632807</v>
      </c>
      <c r="Z463" s="120">
        <v>3083858292</v>
      </c>
      <c r="AA463" s="120">
        <v>998764344</v>
      </c>
      <c r="AB463" s="120">
        <v>12636973870</v>
      </c>
      <c r="AC463" s="120">
        <v>6342879241</v>
      </c>
      <c r="AD463" s="120">
        <v>29259671386</v>
      </c>
      <c r="AE463" s="120">
        <v>16101294986</v>
      </c>
      <c r="AF463" s="120">
        <v>3256902868</v>
      </c>
      <c r="AG463" s="120">
        <v>8027259399</v>
      </c>
      <c r="AH463" s="120">
        <v>11739377423</v>
      </c>
      <c r="AI463" s="120">
        <v>2847338972</v>
      </c>
      <c r="AJ463" s="120">
        <v>1663051545</v>
      </c>
      <c r="AK463" s="120">
        <v>1226293898</v>
      </c>
      <c r="AL463" s="120">
        <v>220881511398</v>
      </c>
    </row>
    <row r="464" spans="1:38" s="6" customFormat="1" ht="15" collapsed="1" x14ac:dyDescent="0.25">
      <c r="A464" s="78" t="s">
        <v>65</v>
      </c>
      <c r="B464" s="34" t="s">
        <v>123</v>
      </c>
      <c r="C464" s="35">
        <v>5861343166</v>
      </c>
      <c r="D464" s="35">
        <v>7155079267</v>
      </c>
      <c r="E464" s="35">
        <v>1626748354</v>
      </c>
      <c r="F464" s="35">
        <v>2545081459</v>
      </c>
      <c r="G464" s="35">
        <v>8967876613</v>
      </c>
      <c r="H464" s="35">
        <v>23857214197</v>
      </c>
      <c r="I464" s="35">
        <v>3430941572</v>
      </c>
      <c r="J464" s="35">
        <v>1467681868</v>
      </c>
      <c r="K464" s="35">
        <v>4164717664</v>
      </c>
      <c r="L464" s="35">
        <v>6960239942</v>
      </c>
      <c r="M464" s="35">
        <v>4233240235</v>
      </c>
      <c r="N464" s="35">
        <v>5473817639</v>
      </c>
      <c r="O464" s="35">
        <v>5938276274</v>
      </c>
      <c r="P464" s="35">
        <v>2679981828</v>
      </c>
      <c r="Q464" s="35">
        <v>1747525084</v>
      </c>
      <c r="R464" s="35">
        <v>6139892711</v>
      </c>
      <c r="S464" s="35">
        <v>863121448</v>
      </c>
      <c r="T464" s="35">
        <v>7828323647</v>
      </c>
      <c r="U464" s="35">
        <v>373414803</v>
      </c>
      <c r="V464" s="35">
        <v>8913420188</v>
      </c>
      <c r="W464" s="35">
        <v>3756797155</v>
      </c>
      <c r="X464" s="35">
        <v>7730477253</v>
      </c>
      <c r="Y464" s="35">
        <v>1982632807</v>
      </c>
      <c r="Z464" s="35">
        <v>3083858292</v>
      </c>
      <c r="AA464" s="35">
        <v>998764344</v>
      </c>
      <c r="AB464" s="35">
        <v>12636973870</v>
      </c>
      <c r="AC464" s="35">
        <v>6342879241</v>
      </c>
      <c r="AD464" s="35">
        <v>29259671386</v>
      </c>
      <c r="AE464" s="35">
        <v>16101294986</v>
      </c>
      <c r="AF464" s="35">
        <v>3256902868</v>
      </c>
      <c r="AG464" s="35">
        <v>8027259399</v>
      </c>
      <c r="AH464" s="35">
        <v>11739377423</v>
      </c>
      <c r="AI464" s="35">
        <v>2847338972</v>
      </c>
      <c r="AJ464" s="35">
        <v>1663051545</v>
      </c>
      <c r="AK464" s="35">
        <v>1226293898</v>
      </c>
      <c r="AL464" s="35">
        <v>220881511398</v>
      </c>
    </row>
    <row r="465" spans="1:38" s="6" customFormat="1" ht="15" x14ac:dyDescent="0.25">
      <c r="A465" s="77" t="s">
        <v>1206</v>
      </c>
      <c r="B465" s="28" t="s">
        <v>229</v>
      </c>
      <c r="C465" s="27">
        <v>0</v>
      </c>
      <c r="D465" s="27">
        <v>0</v>
      </c>
      <c r="E465" s="27">
        <v>0</v>
      </c>
      <c r="F465" s="27">
        <v>5652262</v>
      </c>
      <c r="G465" s="27">
        <v>0</v>
      </c>
      <c r="H465" s="27">
        <v>8704231</v>
      </c>
      <c r="I465" s="27">
        <v>0</v>
      </c>
      <c r="J465" s="27">
        <v>3497350</v>
      </c>
      <c r="K465" s="27">
        <v>0</v>
      </c>
      <c r="L465" s="27">
        <v>0</v>
      </c>
      <c r="M465" s="27">
        <v>0</v>
      </c>
      <c r="N465" s="27">
        <v>0</v>
      </c>
      <c r="O465" s="27">
        <v>0</v>
      </c>
      <c r="P465" s="27">
        <v>0</v>
      </c>
      <c r="Q465" s="27">
        <v>0</v>
      </c>
      <c r="R465" s="27">
        <v>7154711</v>
      </c>
      <c r="S465" s="27">
        <v>0</v>
      </c>
      <c r="T465" s="27">
        <v>0</v>
      </c>
      <c r="U465" s="27">
        <v>0</v>
      </c>
      <c r="V465" s="27">
        <v>0</v>
      </c>
      <c r="W465" s="27">
        <v>500000</v>
      </c>
      <c r="X465" s="27">
        <v>19598170</v>
      </c>
      <c r="Y465" s="27">
        <v>0</v>
      </c>
      <c r="Z465" s="27">
        <v>176776</v>
      </c>
      <c r="AA465" s="27">
        <v>1990355</v>
      </c>
      <c r="AB465" s="27">
        <v>0</v>
      </c>
      <c r="AC465" s="27">
        <v>2272727</v>
      </c>
      <c r="AD465" s="27">
        <v>16652090</v>
      </c>
      <c r="AE465" s="27">
        <v>0</v>
      </c>
      <c r="AF465" s="27">
        <v>0</v>
      </c>
      <c r="AG465" s="27">
        <v>0</v>
      </c>
      <c r="AH465" s="27">
        <v>15788075</v>
      </c>
      <c r="AI465" s="27">
        <v>0</v>
      </c>
      <c r="AJ465" s="27">
        <v>0</v>
      </c>
      <c r="AK465" s="27">
        <v>0</v>
      </c>
      <c r="AL465" s="27">
        <v>81986747</v>
      </c>
    </row>
    <row r="466" spans="1:38" s="6" customFormat="1" ht="15" x14ac:dyDescent="0.25">
      <c r="A466" s="77" t="s">
        <v>1207</v>
      </c>
      <c r="B466" s="28" t="s">
        <v>230</v>
      </c>
      <c r="C466" s="27">
        <v>0</v>
      </c>
      <c r="D466" s="27">
        <v>0</v>
      </c>
      <c r="E466" s="27">
        <v>0</v>
      </c>
      <c r="F466" s="27">
        <v>8435497</v>
      </c>
      <c r="G466" s="27">
        <v>0</v>
      </c>
      <c r="H466" s="27">
        <v>80275102</v>
      </c>
      <c r="I466" s="27">
        <v>0</v>
      </c>
      <c r="J466" s="27">
        <v>0</v>
      </c>
      <c r="K466" s="27">
        <v>0</v>
      </c>
      <c r="L466" s="27">
        <v>0</v>
      </c>
      <c r="M466" s="27">
        <v>0</v>
      </c>
      <c r="N466" s="27">
        <v>0</v>
      </c>
      <c r="O466" s="27">
        <v>0</v>
      </c>
      <c r="P466" s="27">
        <v>0</v>
      </c>
      <c r="Q466" s="27">
        <v>0</v>
      </c>
      <c r="R466" s="27">
        <v>59840815</v>
      </c>
      <c r="S466" s="27">
        <v>0</v>
      </c>
      <c r="T466" s="27">
        <v>0</v>
      </c>
      <c r="U466" s="27">
        <v>0</v>
      </c>
      <c r="V466" s="27">
        <v>0</v>
      </c>
      <c r="W466" s="27">
        <v>0</v>
      </c>
      <c r="X466" s="27">
        <v>0</v>
      </c>
      <c r="Y466" s="27">
        <v>0</v>
      </c>
      <c r="Z466" s="27">
        <v>55543414</v>
      </c>
      <c r="AA466" s="27">
        <v>0</v>
      </c>
      <c r="AB466" s="27">
        <v>0</v>
      </c>
      <c r="AC466" s="27">
        <v>0</v>
      </c>
      <c r="AD466" s="27">
        <v>0</v>
      </c>
      <c r="AE466" s="27">
        <v>0</v>
      </c>
      <c r="AF466" s="27">
        <v>0</v>
      </c>
      <c r="AG466" s="27">
        <v>0</v>
      </c>
      <c r="AH466" s="27">
        <v>13540919</v>
      </c>
      <c r="AI466" s="27">
        <v>0</v>
      </c>
      <c r="AJ466" s="27">
        <v>0</v>
      </c>
      <c r="AK466" s="27">
        <v>0</v>
      </c>
      <c r="AL466" s="27">
        <v>217635747</v>
      </c>
    </row>
    <row r="467" spans="1:38" s="6" customFormat="1" ht="15" x14ac:dyDescent="0.25">
      <c r="A467" s="77" t="s">
        <v>1208</v>
      </c>
      <c r="B467" s="28" t="s">
        <v>231</v>
      </c>
      <c r="C467" s="27">
        <v>0</v>
      </c>
      <c r="D467" s="27">
        <v>484041</v>
      </c>
      <c r="E467" s="27">
        <v>484041</v>
      </c>
      <c r="F467" s="27">
        <v>484041</v>
      </c>
      <c r="G467" s="27">
        <v>0</v>
      </c>
      <c r="H467" s="27">
        <v>484041</v>
      </c>
      <c r="I467" s="27">
        <v>484041</v>
      </c>
      <c r="J467" s="27">
        <v>484041</v>
      </c>
      <c r="K467" s="27">
        <v>484041</v>
      </c>
      <c r="L467" s="27">
        <v>368449</v>
      </c>
      <c r="M467" s="27">
        <v>0</v>
      </c>
      <c r="N467" s="27">
        <v>0</v>
      </c>
      <c r="O467" s="27">
        <v>484041</v>
      </c>
      <c r="P467" s="27">
        <v>484063</v>
      </c>
      <c r="Q467" s="27">
        <v>484041</v>
      </c>
      <c r="R467" s="27">
        <v>484041</v>
      </c>
      <c r="S467" s="27">
        <v>484041</v>
      </c>
      <c r="T467" s="27">
        <v>0</v>
      </c>
      <c r="U467" s="27">
        <v>0</v>
      </c>
      <c r="V467" s="27">
        <v>0</v>
      </c>
      <c r="W467" s="27">
        <v>484041</v>
      </c>
      <c r="X467" s="27">
        <v>0</v>
      </c>
      <c r="Y467" s="27">
        <v>484041</v>
      </c>
      <c r="Z467" s="27">
        <v>484041</v>
      </c>
      <c r="AA467" s="27">
        <v>484041</v>
      </c>
      <c r="AB467" s="27">
        <v>0</v>
      </c>
      <c r="AC467" s="27">
        <v>368449</v>
      </c>
      <c r="AD467" s="27">
        <v>0</v>
      </c>
      <c r="AE467" s="27">
        <v>1824041</v>
      </c>
      <c r="AF467" s="27">
        <v>484041</v>
      </c>
      <c r="AG467" s="27">
        <v>0</v>
      </c>
      <c r="AH467" s="27">
        <v>0</v>
      </c>
      <c r="AI467" s="27">
        <v>484041</v>
      </c>
      <c r="AJ467" s="27">
        <v>368449</v>
      </c>
      <c r="AK467" s="27">
        <v>484041</v>
      </c>
      <c r="AL467" s="27">
        <v>12126189</v>
      </c>
    </row>
    <row r="468" spans="1:38" s="6" customFormat="1" ht="15" x14ac:dyDescent="0.25">
      <c r="A468" s="118" t="s">
        <v>1209</v>
      </c>
      <c r="B468" s="119" t="s">
        <v>172</v>
      </c>
      <c r="C468" s="120">
        <v>0</v>
      </c>
      <c r="D468" s="120">
        <v>484041</v>
      </c>
      <c r="E468" s="120">
        <v>484041</v>
      </c>
      <c r="F468" s="120">
        <v>14571800</v>
      </c>
      <c r="G468" s="120">
        <v>0</v>
      </c>
      <c r="H468" s="120">
        <v>89463374</v>
      </c>
      <c r="I468" s="120">
        <v>484041</v>
      </c>
      <c r="J468" s="120">
        <v>3981391</v>
      </c>
      <c r="K468" s="120">
        <v>484041</v>
      </c>
      <c r="L468" s="120">
        <v>368449</v>
      </c>
      <c r="M468" s="120">
        <v>0</v>
      </c>
      <c r="N468" s="120">
        <v>0</v>
      </c>
      <c r="O468" s="120">
        <v>484041</v>
      </c>
      <c r="P468" s="120">
        <v>484063</v>
      </c>
      <c r="Q468" s="120">
        <v>484041</v>
      </c>
      <c r="R468" s="120">
        <v>67479567</v>
      </c>
      <c r="S468" s="120">
        <v>484041</v>
      </c>
      <c r="T468" s="120">
        <v>0</v>
      </c>
      <c r="U468" s="120">
        <v>0</v>
      </c>
      <c r="V468" s="120">
        <v>0</v>
      </c>
      <c r="W468" s="120">
        <v>984041</v>
      </c>
      <c r="X468" s="120">
        <v>19598170</v>
      </c>
      <c r="Y468" s="120">
        <v>484041</v>
      </c>
      <c r="Z468" s="120">
        <v>56204231</v>
      </c>
      <c r="AA468" s="120">
        <v>2474396</v>
      </c>
      <c r="AB468" s="120">
        <v>0</v>
      </c>
      <c r="AC468" s="120">
        <v>2641176</v>
      </c>
      <c r="AD468" s="120">
        <v>16652090</v>
      </c>
      <c r="AE468" s="120">
        <v>1824041</v>
      </c>
      <c r="AF468" s="120">
        <v>484041</v>
      </c>
      <c r="AG468" s="120">
        <v>0</v>
      </c>
      <c r="AH468" s="120">
        <v>29328994</v>
      </c>
      <c r="AI468" s="120">
        <v>484041</v>
      </c>
      <c r="AJ468" s="120">
        <v>368449</v>
      </c>
      <c r="AK468" s="120">
        <v>484041</v>
      </c>
      <c r="AL468" s="120">
        <v>311748683</v>
      </c>
    </row>
    <row r="469" spans="1:38" s="6" customFormat="1" ht="15" x14ac:dyDescent="0.25">
      <c r="A469" s="77" t="s">
        <v>1210</v>
      </c>
      <c r="B469" s="28" t="s">
        <v>229</v>
      </c>
      <c r="C469" s="27">
        <v>0</v>
      </c>
      <c r="D469" s="27">
        <v>714</v>
      </c>
      <c r="E469" s="27">
        <v>714</v>
      </c>
      <c r="F469" s="27">
        <v>2240844</v>
      </c>
      <c r="G469" s="27">
        <v>0</v>
      </c>
      <c r="H469" s="27">
        <v>3919913</v>
      </c>
      <c r="I469" s="27">
        <v>714</v>
      </c>
      <c r="J469" s="27">
        <v>714</v>
      </c>
      <c r="K469" s="27">
        <v>0</v>
      </c>
      <c r="L469" s="27">
        <v>57429427</v>
      </c>
      <c r="M469" s="27">
        <v>0</v>
      </c>
      <c r="N469" s="27">
        <v>0</v>
      </c>
      <c r="O469" s="27">
        <v>714</v>
      </c>
      <c r="P469" s="27">
        <v>722</v>
      </c>
      <c r="Q469" s="27">
        <v>650365</v>
      </c>
      <c r="R469" s="27">
        <v>2654651</v>
      </c>
      <c r="S469" s="27">
        <v>714</v>
      </c>
      <c r="T469" s="27">
        <v>3101722</v>
      </c>
      <c r="U469" s="27">
        <v>0</v>
      </c>
      <c r="V469" s="27">
        <v>0</v>
      </c>
      <c r="W469" s="27">
        <v>155964</v>
      </c>
      <c r="X469" s="27">
        <v>0</v>
      </c>
      <c r="Y469" s="27">
        <v>714</v>
      </c>
      <c r="Z469" s="27">
        <v>714</v>
      </c>
      <c r="AA469" s="27">
        <v>714</v>
      </c>
      <c r="AB469" s="27">
        <v>0</v>
      </c>
      <c r="AC469" s="27">
        <v>714</v>
      </c>
      <c r="AD469" s="27">
        <v>0</v>
      </c>
      <c r="AE469" s="27">
        <v>714</v>
      </c>
      <c r="AF469" s="27">
        <v>714</v>
      </c>
      <c r="AG469" s="27">
        <v>0</v>
      </c>
      <c r="AH469" s="27">
        <v>0</v>
      </c>
      <c r="AI469" s="27">
        <v>714</v>
      </c>
      <c r="AJ469" s="27">
        <v>23224288</v>
      </c>
      <c r="AK469" s="27">
        <v>714</v>
      </c>
      <c r="AL469" s="27">
        <v>93387892</v>
      </c>
    </row>
    <row r="470" spans="1:38" s="6" customFormat="1" ht="15" x14ac:dyDescent="0.25">
      <c r="A470" s="77" t="s">
        <v>1211</v>
      </c>
      <c r="B470" s="28" t="s">
        <v>230</v>
      </c>
      <c r="C470" s="27">
        <v>0</v>
      </c>
      <c r="D470" s="27">
        <v>0</v>
      </c>
      <c r="E470" s="27">
        <v>0</v>
      </c>
      <c r="F470" s="27">
        <v>0</v>
      </c>
      <c r="G470" s="27">
        <v>0</v>
      </c>
      <c r="H470" s="27">
        <v>0</v>
      </c>
      <c r="I470" s="27">
        <v>0</v>
      </c>
      <c r="J470" s="27">
        <v>0</v>
      </c>
      <c r="K470" s="27">
        <v>0</v>
      </c>
      <c r="L470" s="27">
        <v>0</v>
      </c>
      <c r="M470" s="27">
        <v>0</v>
      </c>
      <c r="N470" s="27">
        <v>0</v>
      </c>
      <c r="O470" s="27">
        <v>0</v>
      </c>
      <c r="P470" s="27">
        <v>0</v>
      </c>
      <c r="Q470" s="27">
        <v>0</v>
      </c>
      <c r="R470" s="27">
        <v>0</v>
      </c>
      <c r="S470" s="27">
        <v>0</v>
      </c>
      <c r="T470" s="27">
        <v>0</v>
      </c>
      <c r="U470" s="27">
        <v>0</v>
      </c>
      <c r="V470" s="27">
        <v>0</v>
      </c>
      <c r="W470" s="27">
        <v>0</v>
      </c>
      <c r="X470" s="27">
        <v>0</v>
      </c>
      <c r="Y470" s="27">
        <v>0</v>
      </c>
      <c r="Z470" s="27">
        <v>0</v>
      </c>
      <c r="AA470" s="27">
        <v>0</v>
      </c>
      <c r="AB470" s="27">
        <v>0</v>
      </c>
      <c r="AC470" s="27">
        <v>0</v>
      </c>
      <c r="AD470" s="27">
        <v>0</v>
      </c>
      <c r="AE470" s="27">
        <v>0</v>
      </c>
      <c r="AF470" s="27">
        <v>0</v>
      </c>
      <c r="AG470" s="27">
        <v>0</v>
      </c>
      <c r="AH470" s="27">
        <v>0</v>
      </c>
      <c r="AI470" s="27">
        <v>0</v>
      </c>
      <c r="AJ470" s="27">
        <v>0</v>
      </c>
      <c r="AK470" s="27">
        <v>0</v>
      </c>
      <c r="AL470" s="27">
        <v>0</v>
      </c>
    </row>
    <row r="471" spans="1:38" s="6" customFormat="1" ht="15" x14ac:dyDescent="0.25">
      <c r="A471" s="77" t="s">
        <v>1212</v>
      </c>
      <c r="B471" s="28" t="s">
        <v>232</v>
      </c>
      <c r="C471" s="27">
        <v>0</v>
      </c>
      <c r="D471" s="27">
        <v>0</v>
      </c>
      <c r="E471" s="27">
        <v>0</v>
      </c>
      <c r="F471" s="27">
        <v>0</v>
      </c>
      <c r="G471" s="27">
        <v>0</v>
      </c>
      <c r="H471" s="27">
        <v>0</v>
      </c>
      <c r="I471" s="27">
        <v>0</v>
      </c>
      <c r="J471" s="27">
        <v>0</v>
      </c>
      <c r="K471" s="27">
        <v>0</v>
      </c>
      <c r="L471" s="27">
        <v>0</v>
      </c>
      <c r="M471" s="27">
        <v>0</v>
      </c>
      <c r="N471" s="27">
        <v>88946436</v>
      </c>
      <c r="O471" s="27">
        <v>0</v>
      </c>
      <c r="P471" s="27">
        <v>0</v>
      </c>
      <c r="Q471" s="27">
        <v>0</v>
      </c>
      <c r="R471" s="27">
        <v>0</v>
      </c>
      <c r="S471" s="27">
        <v>0</v>
      </c>
      <c r="T471" s="27">
        <v>0</v>
      </c>
      <c r="U471" s="27">
        <v>0</v>
      </c>
      <c r="V471" s="27">
        <v>0</v>
      </c>
      <c r="W471" s="27">
        <v>0</v>
      </c>
      <c r="X471" s="27">
        <v>0</v>
      </c>
      <c r="Y471" s="27">
        <v>0</v>
      </c>
      <c r="Z471" s="27">
        <v>0</v>
      </c>
      <c r="AA471" s="27">
        <v>0</v>
      </c>
      <c r="AB471" s="27">
        <v>0</v>
      </c>
      <c r="AC471" s="27">
        <v>0</v>
      </c>
      <c r="AD471" s="27">
        <v>0</v>
      </c>
      <c r="AE471" s="27">
        <v>0</v>
      </c>
      <c r="AF471" s="27">
        <v>0</v>
      </c>
      <c r="AG471" s="27">
        <v>0</v>
      </c>
      <c r="AH471" s="27">
        <v>0</v>
      </c>
      <c r="AI471" s="27">
        <v>0</v>
      </c>
      <c r="AJ471" s="27">
        <v>0</v>
      </c>
      <c r="AK471" s="27">
        <v>0</v>
      </c>
      <c r="AL471" s="27">
        <v>88946436</v>
      </c>
    </row>
    <row r="472" spans="1:38" s="6" customFormat="1" ht="15" x14ac:dyDescent="0.25">
      <c r="A472" s="118" t="s">
        <v>1213</v>
      </c>
      <c r="B472" s="119" t="s">
        <v>175</v>
      </c>
      <c r="C472" s="120">
        <v>0</v>
      </c>
      <c r="D472" s="120">
        <v>714</v>
      </c>
      <c r="E472" s="120">
        <v>714</v>
      </c>
      <c r="F472" s="120">
        <v>2240844</v>
      </c>
      <c r="G472" s="120">
        <v>0</v>
      </c>
      <c r="H472" s="120">
        <v>3919913</v>
      </c>
      <c r="I472" s="120">
        <v>714</v>
      </c>
      <c r="J472" s="120">
        <v>714</v>
      </c>
      <c r="K472" s="120">
        <v>0</v>
      </c>
      <c r="L472" s="120">
        <v>57429427</v>
      </c>
      <c r="M472" s="120">
        <v>0</v>
      </c>
      <c r="N472" s="120">
        <v>88946436</v>
      </c>
      <c r="O472" s="120">
        <v>714</v>
      </c>
      <c r="P472" s="120">
        <v>722</v>
      </c>
      <c r="Q472" s="120">
        <v>650365</v>
      </c>
      <c r="R472" s="120">
        <v>2654651</v>
      </c>
      <c r="S472" s="120">
        <v>714</v>
      </c>
      <c r="T472" s="120">
        <v>3101722</v>
      </c>
      <c r="U472" s="120">
        <v>0</v>
      </c>
      <c r="V472" s="120">
        <v>0</v>
      </c>
      <c r="W472" s="120">
        <v>155964</v>
      </c>
      <c r="X472" s="120">
        <v>0</v>
      </c>
      <c r="Y472" s="120">
        <v>714</v>
      </c>
      <c r="Z472" s="120">
        <v>714</v>
      </c>
      <c r="AA472" s="120">
        <v>714</v>
      </c>
      <c r="AB472" s="120">
        <v>0</v>
      </c>
      <c r="AC472" s="120">
        <v>714</v>
      </c>
      <c r="AD472" s="120">
        <v>0</v>
      </c>
      <c r="AE472" s="120">
        <v>714</v>
      </c>
      <c r="AF472" s="120">
        <v>714</v>
      </c>
      <c r="AG472" s="120">
        <v>0</v>
      </c>
      <c r="AH472" s="120">
        <v>0</v>
      </c>
      <c r="AI472" s="120">
        <v>714</v>
      </c>
      <c r="AJ472" s="120">
        <v>23224288</v>
      </c>
      <c r="AK472" s="120">
        <v>714</v>
      </c>
      <c r="AL472" s="120">
        <v>182334328</v>
      </c>
    </row>
    <row r="473" spans="1:38" s="6" customFormat="1" ht="15" x14ac:dyDescent="0.25">
      <c r="A473" s="77" t="s">
        <v>1214</v>
      </c>
      <c r="B473" s="28" t="s">
        <v>233</v>
      </c>
      <c r="C473" s="27">
        <v>0</v>
      </c>
      <c r="D473" s="27">
        <v>0</v>
      </c>
      <c r="E473" s="27">
        <v>0</v>
      </c>
      <c r="F473" s="27">
        <v>0</v>
      </c>
      <c r="G473" s="27">
        <v>0</v>
      </c>
      <c r="H473" s="27">
        <v>414013114</v>
      </c>
      <c r="I473" s="27">
        <v>0</v>
      </c>
      <c r="J473" s="27">
        <v>0</v>
      </c>
      <c r="K473" s="27">
        <v>0</v>
      </c>
      <c r="L473" s="27">
        <v>0</v>
      </c>
      <c r="M473" s="27">
        <v>0</v>
      </c>
      <c r="N473" s="27">
        <v>0</v>
      </c>
      <c r="O473" s="27">
        <v>0</v>
      </c>
      <c r="P473" s="27">
        <v>0</v>
      </c>
      <c r="Q473" s="27">
        <v>0</v>
      </c>
      <c r="R473" s="27">
        <v>0</v>
      </c>
      <c r="S473" s="27">
        <v>0</v>
      </c>
      <c r="T473" s="27">
        <v>0</v>
      </c>
      <c r="U473" s="27">
        <v>0</v>
      </c>
      <c r="V473" s="27">
        <v>0</v>
      </c>
      <c r="W473" s="27">
        <v>0</v>
      </c>
      <c r="X473" s="27">
        <v>0</v>
      </c>
      <c r="Y473" s="27">
        <v>0</v>
      </c>
      <c r="Z473" s="27">
        <v>0</v>
      </c>
      <c r="AA473" s="27">
        <v>0</v>
      </c>
      <c r="AB473" s="27">
        <v>0</v>
      </c>
      <c r="AC473" s="27">
        <v>0</v>
      </c>
      <c r="AD473" s="27">
        <v>0</v>
      </c>
      <c r="AE473" s="27">
        <v>0</v>
      </c>
      <c r="AF473" s="27">
        <v>0</v>
      </c>
      <c r="AG473" s="27">
        <v>0</v>
      </c>
      <c r="AH473" s="27">
        <v>0</v>
      </c>
      <c r="AI473" s="27">
        <v>0</v>
      </c>
      <c r="AJ473" s="27">
        <v>0</v>
      </c>
      <c r="AK473" s="27">
        <v>0</v>
      </c>
      <c r="AL473" s="27">
        <v>414013114</v>
      </c>
    </row>
    <row r="474" spans="1:38" s="6" customFormat="1" ht="15" x14ac:dyDescent="0.25">
      <c r="A474" s="118" t="s">
        <v>1215</v>
      </c>
      <c r="B474" s="119" t="s">
        <v>181</v>
      </c>
      <c r="C474" s="120">
        <v>0</v>
      </c>
      <c r="D474" s="120">
        <v>0</v>
      </c>
      <c r="E474" s="120">
        <v>0</v>
      </c>
      <c r="F474" s="120">
        <v>0</v>
      </c>
      <c r="G474" s="120">
        <v>0</v>
      </c>
      <c r="H474" s="120">
        <v>414013114</v>
      </c>
      <c r="I474" s="120">
        <v>0</v>
      </c>
      <c r="J474" s="120">
        <v>0</v>
      </c>
      <c r="K474" s="120">
        <v>0</v>
      </c>
      <c r="L474" s="120">
        <v>0</v>
      </c>
      <c r="M474" s="120">
        <v>0</v>
      </c>
      <c r="N474" s="120">
        <v>0</v>
      </c>
      <c r="O474" s="120">
        <v>0</v>
      </c>
      <c r="P474" s="120">
        <v>0</v>
      </c>
      <c r="Q474" s="120">
        <v>0</v>
      </c>
      <c r="R474" s="120">
        <v>0</v>
      </c>
      <c r="S474" s="120">
        <v>0</v>
      </c>
      <c r="T474" s="120">
        <v>0</v>
      </c>
      <c r="U474" s="120">
        <v>0</v>
      </c>
      <c r="V474" s="120">
        <v>0</v>
      </c>
      <c r="W474" s="120">
        <v>0</v>
      </c>
      <c r="X474" s="120">
        <v>0</v>
      </c>
      <c r="Y474" s="120">
        <v>0</v>
      </c>
      <c r="Z474" s="120">
        <v>0</v>
      </c>
      <c r="AA474" s="120">
        <v>0</v>
      </c>
      <c r="AB474" s="120">
        <v>0</v>
      </c>
      <c r="AC474" s="120">
        <v>0</v>
      </c>
      <c r="AD474" s="120">
        <v>0</v>
      </c>
      <c r="AE474" s="120">
        <v>0</v>
      </c>
      <c r="AF474" s="120">
        <v>0</v>
      </c>
      <c r="AG474" s="120">
        <v>0</v>
      </c>
      <c r="AH474" s="120">
        <v>0</v>
      </c>
      <c r="AI474" s="120">
        <v>0</v>
      </c>
      <c r="AJ474" s="120">
        <v>0</v>
      </c>
      <c r="AK474" s="120">
        <v>0</v>
      </c>
      <c r="AL474" s="120">
        <v>414013114</v>
      </c>
    </row>
    <row r="475" spans="1:38" s="6" customFormat="1" ht="15" x14ac:dyDescent="0.25">
      <c r="A475" s="77" t="s">
        <v>1216</v>
      </c>
      <c r="B475" s="28" t="s">
        <v>234</v>
      </c>
      <c r="C475" s="27">
        <v>0</v>
      </c>
      <c r="D475" s="27">
        <v>129881</v>
      </c>
      <c r="E475" s="27">
        <v>0</v>
      </c>
      <c r="F475" s="27">
        <v>972728</v>
      </c>
      <c r="G475" s="27">
        <v>0</v>
      </c>
      <c r="H475" s="27">
        <v>120019786</v>
      </c>
      <c r="I475" s="27">
        <v>20418231</v>
      </c>
      <c r="J475" s="27">
        <v>0</v>
      </c>
      <c r="K475" s="27">
        <v>0</v>
      </c>
      <c r="L475" s="27">
        <v>254545</v>
      </c>
      <c r="M475" s="27">
        <v>0</v>
      </c>
      <c r="N475" s="27">
        <v>0</v>
      </c>
      <c r="O475" s="27">
        <v>0</v>
      </c>
      <c r="P475" s="27">
        <v>0</v>
      </c>
      <c r="Q475" s="27">
        <v>0</v>
      </c>
      <c r="R475" s="27">
        <v>2181819</v>
      </c>
      <c r="S475" s="27">
        <v>0</v>
      </c>
      <c r="T475" s="27">
        <v>0</v>
      </c>
      <c r="U475" s="27">
        <v>9840909</v>
      </c>
      <c r="V475" s="27">
        <v>0</v>
      </c>
      <c r="W475" s="27">
        <v>0</v>
      </c>
      <c r="X475" s="27">
        <v>25163358</v>
      </c>
      <c r="Y475" s="27">
        <v>0</v>
      </c>
      <c r="Z475" s="27">
        <v>0</v>
      </c>
      <c r="AA475" s="27">
        <v>0</v>
      </c>
      <c r="AB475" s="27">
        <v>2336364</v>
      </c>
      <c r="AC475" s="27">
        <v>0</v>
      </c>
      <c r="AD475" s="27">
        <v>0</v>
      </c>
      <c r="AE475" s="27">
        <v>0</v>
      </c>
      <c r="AF475" s="27">
        <v>48485</v>
      </c>
      <c r="AG475" s="27">
        <v>0</v>
      </c>
      <c r="AH475" s="27">
        <v>0</v>
      </c>
      <c r="AI475" s="27">
        <v>0</v>
      </c>
      <c r="AJ475" s="27">
        <v>0</v>
      </c>
      <c r="AK475" s="27">
        <v>0</v>
      </c>
      <c r="AL475" s="27">
        <v>181366106</v>
      </c>
    </row>
    <row r="476" spans="1:38" s="6" customFormat="1" ht="15" x14ac:dyDescent="0.25">
      <c r="A476" s="77" t="s">
        <v>1217</v>
      </c>
      <c r="B476" s="28" t="s">
        <v>4</v>
      </c>
      <c r="C476" s="27">
        <v>0</v>
      </c>
      <c r="D476" s="27">
        <v>0</v>
      </c>
      <c r="E476" s="27">
        <v>0</v>
      </c>
      <c r="F476" s="27">
        <v>0</v>
      </c>
      <c r="G476" s="27">
        <v>0</v>
      </c>
      <c r="H476" s="27">
        <v>0</v>
      </c>
      <c r="I476" s="27">
        <v>0</v>
      </c>
      <c r="J476" s="27">
        <v>0</v>
      </c>
      <c r="K476" s="27">
        <v>0</v>
      </c>
      <c r="L476" s="27">
        <v>0</v>
      </c>
      <c r="M476" s="27">
        <v>0</v>
      </c>
      <c r="N476" s="27">
        <v>1774951</v>
      </c>
      <c r="O476" s="27">
        <v>0</v>
      </c>
      <c r="P476" s="27">
        <v>0</v>
      </c>
      <c r="Q476" s="27">
        <v>0</v>
      </c>
      <c r="R476" s="27">
        <v>0</v>
      </c>
      <c r="S476" s="27">
        <v>0</v>
      </c>
      <c r="T476" s="27">
        <v>0</v>
      </c>
      <c r="U476" s="27">
        <v>0</v>
      </c>
      <c r="V476" s="27">
        <v>0</v>
      </c>
      <c r="W476" s="27">
        <v>0</v>
      </c>
      <c r="X476" s="27">
        <v>0</v>
      </c>
      <c r="Y476" s="27">
        <v>0</v>
      </c>
      <c r="Z476" s="27">
        <v>0</v>
      </c>
      <c r="AA476" s="27">
        <v>0</v>
      </c>
      <c r="AB476" s="27">
        <v>0</v>
      </c>
      <c r="AC476" s="27">
        <v>109865</v>
      </c>
      <c r="AD476" s="27">
        <v>0</v>
      </c>
      <c r="AE476" s="27">
        <v>0</v>
      </c>
      <c r="AF476" s="27">
        <v>0</v>
      </c>
      <c r="AG476" s="27">
        <v>0</v>
      </c>
      <c r="AH476" s="27">
        <v>0</v>
      </c>
      <c r="AI476" s="27">
        <v>0</v>
      </c>
      <c r="AJ476" s="27">
        <v>0</v>
      </c>
      <c r="AK476" s="27">
        <v>1330632</v>
      </c>
      <c r="AL476" s="27">
        <v>3215448</v>
      </c>
    </row>
    <row r="477" spans="1:38" s="6" customFormat="1" ht="15" x14ac:dyDescent="0.25">
      <c r="A477" s="77" t="s">
        <v>1218</v>
      </c>
      <c r="B477" s="28" t="s">
        <v>235</v>
      </c>
      <c r="C477" s="27">
        <v>0</v>
      </c>
      <c r="D477" s="27">
        <v>0</v>
      </c>
      <c r="E477" s="27">
        <v>0</v>
      </c>
      <c r="F477" s="27">
        <v>3386035</v>
      </c>
      <c r="G477" s="27">
        <v>0</v>
      </c>
      <c r="H477" s="27">
        <v>25004206</v>
      </c>
      <c r="I477" s="27">
        <v>0</v>
      </c>
      <c r="J477" s="27">
        <v>0</v>
      </c>
      <c r="K477" s="27">
        <v>0</v>
      </c>
      <c r="L477" s="27">
        <v>0</v>
      </c>
      <c r="M477" s="27">
        <v>0</v>
      </c>
      <c r="N477" s="27">
        <v>0</v>
      </c>
      <c r="O477" s="27">
        <v>0</v>
      </c>
      <c r="P477" s="27">
        <v>0</v>
      </c>
      <c r="Q477" s="27">
        <v>0</v>
      </c>
      <c r="R477" s="27">
        <v>0</v>
      </c>
      <c r="S477" s="27">
        <v>0</v>
      </c>
      <c r="T477" s="27">
        <v>0</v>
      </c>
      <c r="U477" s="27">
        <v>0</v>
      </c>
      <c r="V477" s="27">
        <v>0</v>
      </c>
      <c r="W477" s="27">
        <v>0</v>
      </c>
      <c r="X477" s="27">
        <v>0</v>
      </c>
      <c r="Y477" s="27">
        <v>0</v>
      </c>
      <c r="Z477" s="27">
        <v>0</v>
      </c>
      <c r="AA477" s="27">
        <v>0</v>
      </c>
      <c r="AB477" s="27">
        <v>0</v>
      </c>
      <c r="AC477" s="27">
        <v>0</v>
      </c>
      <c r="AD477" s="27">
        <v>0</v>
      </c>
      <c r="AE477" s="27">
        <v>0</v>
      </c>
      <c r="AF477" s="27">
        <v>0</v>
      </c>
      <c r="AG477" s="27">
        <v>0</v>
      </c>
      <c r="AH477" s="27">
        <v>0</v>
      </c>
      <c r="AI477" s="27">
        <v>0</v>
      </c>
      <c r="AJ477" s="27">
        <v>0</v>
      </c>
      <c r="AK477" s="27">
        <v>0</v>
      </c>
      <c r="AL477" s="27">
        <v>28390241</v>
      </c>
    </row>
    <row r="478" spans="1:38" s="6" customFormat="1" ht="15" x14ac:dyDescent="0.25">
      <c r="A478" s="77" t="s">
        <v>1219</v>
      </c>
      <c r="B478" s="28" t="s">
        <v>224</v>
      </c>
      <c r="C478" s="27">
        <v>0</v>
      </c>
      <c r="D478" s="27">
        <v>0</v>
      </c>
      <c r="E478" s="27">
        <v>0</v>
      </c>
      <c r="F478" s="27">
        <v>4750000</v>
      </c>
      <c r="G478" s="27">
        <v>0</v>
      </c>
      <c r="H478" s="27">
        <v>0</v>
      </c>
      <c r="I478" s="27">
        <v>14464510</v>
      </c>
      <c r="J478" s="27">
        <v>0</v>
      </c>
      <c r="K478" s="27">
        <v>0</v>
      </c>
      <c r="L478" s="27">
        <v>0</v>
      </c>
      <c r="M478" s="27">
        <v>0</v>
      </c>
      <c r="N478" s="27">
        <v>0</v>
      </c>
      <c r="O478" s="27">
        <v>0</v>
      </c>
      <c r="P478" s="27">
        <v>0</v>
      </c>
      <c r="Q478" s="27">
        <v>0</v>
      </c>
      <c r="R478" s="27">
        <v>8400165</v>
      </c>
      <c r="S478" s="27">
        <v>0</v>
      </c>
      <c r="T478" s="27">
        <v>0</v>
      </c>
      <c r="U478" s="27">
        <v>0</v>
      </c>
      <c r="V478" s="27">
        <v>0</v>
      </c>
      <c r="W478" s="27">
        <v>0</v>
      </c>
      <c r="X478" s="27">
        <v>107202833</v>
      </c>
      <c r="Y478" s="27">
        <v>0</v>
      </c>
      <c r="Z478" s="27">
        <v>0</v>
      </c>
      <c r="AA478" s="27">
        <v>0</v>
      </c>
      <c r="AB478" s="27">
        <v>86750000</v>
      </c>
      <c r="AC478" s="27">
        <v>0</v>
      </c>
      <c r="AD478" s="27">
        <v>0</v>
      </c>
      <c r="AE478" s="27">
        <v>6909365</v>
      </c>
      <c r="AF478" s="27">
        <v>0</v>
      </c>
      <c r="AG478" s="27">
        <v>8370003</v>
      </c>
      <c r="AH478" s="27">
        <v>0</v>
      </c>
      <c r="AI478" s="27">
        <v>0</v>
      </c>
      <c r="AJ478" s="27">
        <v>0</v>
      </c>
      <c r="AK478" s="27">
        <v>0</v>
      </c>
      <c r="AL478" s="27">
        <v>236846876</v>
      </c>
    </row>
    <row r="479" spans="1:38" s="6" customFormat="1" ht="15" x14ac:dyDescent="0.25">
      <c r="A479" s="77" t="s">
        <v>1220</v>
      </c>
      <c r="B479" s="28" t="s">
        <v>236</v>
      </c>
      <c r="C479" s="27">
        <v>0</v>
      </c>
      <c r="D479" s="27">
        <v>0</v>
      </c>
      <c r="E479" s="27">
        <v>0</v>
      </c>
      <c r="F479" s="27">
        <v>0</v>
      </c>
      <c r="G479" s="27">
        <v>0</v>
      </c>
      <c r="H479" s="27">
        <v>0</v>
      </c>
      <c r="I479" s="27">
        <v>0</v>
      </c>
      <c r="J479" s="27">
        <v>0</v>
      </c>
      <c r="K479" s="27">
        <v>0</v>
      </c>
      <c r="L479" s="27">
        <v>0</v>
      </c>
      <c r="M479" s="27">
        <v>0</v>
      </c>
      <c r="N479" s="27">
        <v>0</v>
      </c>
      <c r="O479" s="27">
        <v>0</v>
      </c>
      <c r="P479" s="27">
        <v>0</v>
      </c>
      <c r="Q479" s="27">
        <v>0</v>
      </c>
      <c r="R479" s="27">
        <v>0</v>
      </c>
      <c r="S479" s="27">
        <v>0</v>
      </c>
      <c r="T479" s="27">
        <v>0</v>
      </c>
      <c r="U479" s="27">
        <v>0</v>
      </c>
      <c r="V479" s="27">
        <v>0</v>
      </c>
      <c r="W479" s="27">
        <v>0</v>
      </c>
      <c r="X479" s="27">
        <v>0</v>
      </c>
      <c r="Y479" s="27">
        <v>0</v>
      </c>
      <c r="Z479" s="27">
        <v>0</v>
      </c>
      <c r="AA479" s="27">
        <v>0</v>
      </c>
      <c r="AB479" s="27">
        <v>0</v>
      </c>
      <c r="AC479" s="27">
        <v>0</v>
      </c>
      <c r="AD479" s="27">
        <v>0</v>
      </c>
      <c r="AE479" s="27">
        <v>0</v>
      </c>
      <c r="AF479" s="27">
        <v>0</v>
      </c>
      <c r="AG479" s="27">
        <v>0</v>
      </c>
      <c r="AH479" s="27">
        <v>0</v>
      </c>
      <c r="AI479" s="27">
        <v>0</v>
      </c>
      <c r="AJ479" s="27">
        <v>0</v>
      </c>
      <c r="AK479" s="27">
        <v>0</v>
      </c>
      <c r="AL479" s="27">
        <v>0</v>
      </c>
    </row>
    <row r="480" spans="1:38" s="6" customFormat="1" ht="15" x14ac:dyDescent="0.25">
      <c r="A480" s="77" t="s">
        <v>1221</v>
      </c>
      <c r="B480" s="28" t="s">
        <v>237</v>
      </c>
      <c r="C480" s="27">
        <v>0</v>
      </c>
      <c r="D480" s="27">
        <v>0</v>
      </c>
      <c r="E480" s="27">
        <v>0</v>
      </c>
      <c r="F480" s="27">
        <v>0</v>
      </c>
      <c r="G480" s="27">
        <v>0</v>
      </c>
      <c r="H480" s="27">
        <v>0</v>
      </c>
      <c r="I480" s="27">
        <v>0</v>
      </c>
      <c r="J480" s="27">
        <v>0</v>
      </c>
      <c r="K480" s="27">
        <v>0</v>
      </c>
      <c r="L480" s="27">
        <v>0</v>
      </c>
      <c r="M480" s="27">
        <v>0</v>
      </c>
      <c r="N480" s="27">
        <v>0</v>
      </c>
      <c r="O480" s="27">
        <v>0</v>
      </c>
      <c r="P480" s="27">
        <v>0</v>
      </c>
      <c r="Q480" s="27">
        <v>0</v>
      </c>
      <c r="R480" s="27">
        <v>0</v>
      </c>
      <c r="S480" s="27">
        <v>0</v>
      </c>
      <c r="T480" s="27">
        <v>0</v>
      </c>
      <c r="U480" s="27">
        <v>0</v>
      </c>
      <c r="V480" s="27">
        <v>0</v>
      </c>
      <c r="W480" s="27">
        <v>0</v>
      </c>
      <c r="X480" s="27">
        <v>0</v>
      </c>
      <c r="Y480" s="27">
        <v>0</v>
      </c>
      <c r="Z480" s="27">
        <v>0</v>
      </c>
      <c r="AA480" s="27">
        <v>0</v>
      </c>
      <c r="AB480" s="27">
        <v>0</v>
      </c>
      <c r="AC480" s="27">
        <v>0</v>
      </c>
      <c r="AD480" s="27">
        <v>0</v>
      </c>
      <c r="AE480" s="27">
        <v>0</v>
      </c>
      <c r="AF480" s="27">
        <v>0</v>
      </c>
      <c r="AG480" s="27">
        <v>0</v>
      </c>
      <c r="AH480" s="27">
        <v>0</v>
      </c>
      <c r="AI480" s="27">
        <v>0</v>
      </c>
      <c r="AJ480" s="27">
        <v>0</v>
      </c>
      <c r="AK480" s="27">
        <v>0</v>
      </c>
      <c r="AL480" s="27">
        <v>0</v>
      </c>
    </row>
    <row r="481" spans="1:38" s="6" customFormat="1" ht="15" x14ac:dyDescent="0.25">
      <c r="A481" s="118" t="s">
        <v>1222</v>
      </c>
      <c r="B481" s="119" t="s">
        <v>178</v>
      </c>
      <c r="C481" s="120">
        <v>0</v>
      </c>
      <c r="D481" s="120">
        <v>129881</v>
      </c>
      <c r="E481" s="120">
        <v>0</v>
      </c>
      <c r="F481" s="120">
        <v>9108763</v>
      </c>
      <c r="G481" s="120">
        <v>0</v>
      </c>
      <c r="H481" s="120">
        <v>145023992</v>
      </c>
      <c r="I481" s="120">
        <v>34882741</v>
      </c>
      <c r="J481" s="120">
        <v>0</v>
      </c>
      <c r="K481" s="120">
        <v>0</v>
      </c>
      <c r="L481" s="120">
        <v>254545</v>
      </c>
      <c r="M481" s="120">
        <v>0</v>
      </c>
      <c r="N481" s="120">
        <v>1774951</v>
      </c>
      <c r="O481" s="120">
        <v>0</v>
      </c>
      <c r="P481" s="120">
        <v>0</v>
      </c>
      <c r="Q481" s="120">
        <v>0</v>
      </c>
      <c r="R481" s="120">
        <v>10581984</v>
      </c>
      <c r="S481" s="120">
        <v>0</v>
      </c>
      <c r="T481" s="120">
        <v>0</v>
      </c>
      <c r="U481" s="120">
        <v>9840909</v>
      </c>
      <c r="V481" s="120">
        <v>0</v>
      </c>
      <c r="W481" s="120">
        <v>0</v>
      </c>
      <c r="X481" s="120">
        <v>132366191</v>
      </c>
      <c r="Y481" s="120">
        <v>0</v>
      </c>
      <c r="Z481" s="120">
        <v>0</v>
      </c>
      <c r="AA481" s="120">
        <v>0</v>
      </c>
      <c r="AB481" s="120">
        <v>89086364</v>
      </c>
      <c r="AC481" s="120">
        <v>109865</v>
      </c>
      <c r="AD481" s="120">
        <v>0</v>
      </c>
      <c r="AE481" s="120">
        <v>6909365</v>
      </c>
      <c r="AF481" s="120">
        <v>48485</v>
      </c>
      <c r="AG481" s="120">
        <v>8370003</v>
      </c>
      <c r="AH481" s="120">
        <v>0</v>
      </c>
      <c r="AI481" s="120">
        <v>0</v>
      </c>
      <c r="AJ481" s="120">
        <v>0</v>
      </c>
      <c r="AK481" s="120">
        <v>1330632</v>
      </c>
      <c r="AL481" s="120">
        <v>449818671</v>
      </c>
    </row>
    <row r="482" spans="1:38" s="6" customFormat="1" ht="15" x14ac:dyDescent="0.25">
      <c r="A482" s="77" t="s">
        <v>1223</v>
      </c>
      <c r="B482" s="28" t="s">
        <v>239</v>
      </c>
      <c r="C482" s="27">
        <v>89877</v>
      </c>
      <c r="D482" s="27">
        <v>0</v>
      </c>
      <c r="E482" s="27">
        <v>0</v>
      </c>
      <c r="F482" s="27">
        <v>0</v>
      </c>
      <c r="G482" s="27">
        <v>0</v>
      </c>
      <c r="H482" s="27">
        <v>0</v>
      </c>
      <c r="I482" s="27">
        <v>1935984</v>
      </c>
      <c r="J482" s="27">
        <v>876552</v>
      </c>
      <c r="K482" s="27">
        <v>0</v>
      </c>
      <c r="L482" s="27">
        <v>1909905825</v>
      </c>
      <c r="M482" s="27">
        <v>0</v>
      </c>
      <c r="N482" s="27">
        <v>7039567</v>
      </c>
      <c r="O482" s="27">
        <v>0</v>
      </c>
      <c r="P482" s="27">
        <v>0</v>
      </c>
      <c r="Q482" s="27">
        <v>0</v>
      </c>
      <c r="R482" s="27">
        <v>0</v>
      </c>
      <c r="S482" s="27">
        <v>0</v>
      </c>
      <c r="T482" s="27">
        <v>21156311</v>
      </c>
      <c r="U482" s="27">
        <v>0</v>
      </c>
      <c r="V482" s="27">
        <v>0</v>
      </c>
      <c r="W482" s="27">
        <v>0</v>
      </c>
      <c r="X482" s="27">
        <v>0</v>
      </c>
      <c r="Y482" s="27">
        <v>0</v>
      </c>
      <c r="Z482" s="27">
        <v>0</v>
      </c>
      <c r="AA482" s="27">
        <v>0</v>
      </c>
      <c r="AB482" s="27">
        <v>0</v>
      </c>
      <c r="AC482" s="27">
        <v>43492</v>
      </c>
      <c r="AD482" s="27">
        <v>0</v>
      </c>
      <c r="AE482" s="27">
        <v>212656</v>
      </c>
      <c r="AF482" s="27">
        <v>0</v>
      </c>
      <c r="AG482" s="27">
        <v>0</v>
      </c>
      <c r="AH482" s="27">
        <v>0</v>
      </c>
      <c r="AI482" s="27">
        <v>0</v>
      </c>
      <c r="AJ482" s="27">
        <v>35608</v>
      </c>
      <c r="AK482" s="27">
        <v>11818</v>
      </c>
      <c r="AL482" s="27">
        <v>1941307690</v>
      </c>
    </row>
    <row r="483" spans="1:38" s="6" customFormat="1" ht="15" x14ac:dyDescent="0.25">
      <c r="A483" s="77" t="s">
        <v>1224</v>
      </c>
      <c r="B483" s="28" t="s">
        <v>5</v>
      </c>
      <c r="C483" s="27">
        <v>86795977</v>
      </c>
      <c r="D483" s="27">
        <v>749496</v>
      </c>
      <c r="E483" s="27">
        <v>0</v>
      </c>
      <c r="F483" s="27">
        <v>1765577</v>
      </c>
      <c r="G483" s="27">
        <v>0</v>
      </c>
      <c r="H483" s="27">
        <v>204384193</v>
      </c>
      <c r="I483" s="27">
        <v>9453936</v>
      </c>
      <c r="J483" s="27">
        <v>8230530</v>
      </c>
      <c r="K483" s="27">
        <v>64833</v>
      </c>
      <c r="L483" s="27">
        <v>839693</v>
      </c>
      <c r="M483" s="27">
        <v>0</v>
      </c>
      <c r="N483" s="27">
        <v>39947431</v>
      </c>
      <c r="O483" s="27">
        <v>1021613</v>
      </c>
      <c r="P483" s="27">
        <v>0</v>
      </c>
      <c r="Q483" s="27">
        <v>34133903</v>
      </c>
      <c r="R483" s="27">
        <v>1031841</v>
      </c>
      <c r="S483" s="27">
        <v>2564768</v>
      </c>
      <c r="T483" s="27">
        <v>0</v>
      </c>
      <c r="U483" s="27">
        <v>30000</v>
      </c>
      <c r="V483" s="27">
        <v>0</v>
      </c>
      <c r="W483" s="27">
        <v>527961</v>
      </c>
      <c r="X483" s="27">
        <v>22184359</v>
      </c>
      <c r="Y483" s="27">
        <v>749496</v>
      </c>
      <c r="Z483" s="27">
        <v>904526</v>
      </c>
      <c r="AA483" s="27">
        <v>20657573</v>
      </c>
      <c r="AB483" s="27">
        <v>0</v>
      </c>
      <c r="AC483" s="27">
        <v>749496</v>
      </c>
      <c r="AD483" s="27">
        <v>369758348</v>
      </c>
      <c r="AE483" s="27">
        <v>749496</v>
      </c>
      <c r="AF483" s="27">
        <v>13559162</v>
      </c>
      <c r="AG483" s="27">
        <v>0</v>
      </c>
      <c r="AH483" s="27">
        <v>4348175</v>
      </c>
      <c r="AI483" s="27">
        <v>749496</v>
      </c>
      <c r="AJ483" s="27">
        <v>749496</v>
      </c>
      <c r="AK483" s="27">
        <v>3743553</v>
      </c>
      <c r="AL483" s="27">
        <v>830444928</v>
      </c>
    </row>
    <row r="484" spans="1:38" s="6" customFormat="1" ht="15" x14ac:dyDescent="0.25">
      <c r="A484" s="118" t="s">
        <v>1225</v>
      </c>
      <c r="B484" s="119" t="s">
        <v>238</v>
      </c>
      <c r="C484" s="120">
        <v>86885854</v>
      </c>
      <c r="D484" s="120">
        <v>749496</v>
      </c>
      <c r="E484" s="120">
        <v>0</v>
      </c>
      <c r="F484" s="120">
        <v>1765577</v>
      </c>
      <c r="G484" s="120">
        <v>0</v>
      </c>
      <c r="H484" s="120">
        <v>204384193</v>
      </c>
      <c r="I484" s="120">
        <v>11389920</v>
      </c>
      <c r="J484" s="120">
        <v>9107082</v>
      </c>
      <c r="K484" s="120">
        <v>64833</v>
      </c>
      <c r="L484" s="120">
        <v>1910745518</v>
      </c>
      <c r="M484" s="120">
        <v>0</v>
      </c>
      <c r="N484" s="120">
        <v>46986998</v>
      </c>
      <c r="O484" s="120">
        <v>1021613</v>
      </c>
      <c r="P484" s="120">
        <v>0</v>
      </c>
      <c r="Q484" s="120">
        <v>34133903</v>
      </c>
      <c r="R484" s="120">
        <v>1031841</v>
      </c>
      <c r="S484" s="120">
        <v>2564768</v>
      </c>
      <c r="T484" s="120">
        <v>21156311</v>
      </c>
      <c r="U484" s="120">
        <v>30000</v>
      </c>
      <c r="V484" s="120">
        <v>0</v>
      </c>
      <c r="W484" s="120">
        <v>527961</v>
      </c>
      <c r="X484" s="120">
        <v>22184359</v>
      </c>
      <c r="Y484" s="120">
        <v>749496</v>
      </c>
      <c r="Z484" s="120">
        <v>904526</v>
      </c>
      <c r="AA484" s="120">
        <v>20657573</v>
      </c>
      <c r="AB484" s="120">
        <v>0</v>
      </c>
      <c r="AC484" s="120">
        <v>792988</v>
      </c>
      <c r="AD484" s="120">
        <v>369758348</v>
      </c>
      <c r="AE484" s="120">
        <v>962152</v>
      </c>
      <c r="AF484" s="120">
        <v>13559162</v>
      </c>
      <c r="AG484" s="120">
        <v>0</v>
      </c>
      <c r="AH484" s="120">
        <v>4348175</v>
      </c>
      <c r="AI484" s="120">
        <v>749496</v>
      </c>
      <c r="AJ484" s="120">
        <v>785104</v>
      </c>
      <c r="AK484" s="120">
        <v>3755371</v>
      </c>
      <c r="AL484" s="120">
        <v>2771752618</v>
      </c>
    </row>
    <row r="485" spans="1:38" s="6" customFormat="1" ht="15" x14ac:dyDescent="0.25">
      <c r="A485" s="77" t="s">
        <v>1226</v>
      </c>
      <c r="B485" s="28" t="s">
        <v>186</v>
      </c>
      <c r="C485" s="27">
        <v>418719834</v>
      </c>
      <c r="D485" s="27">
        <v>105316496</v>
      </c>
      <c r="E485" s="27">
        <v>530403273</v>
      </c>
      <c r="F485" s="27">
        <v>200943955</v>
      </c>
      <c r="G485" s="27">
        <v>85232849</v>
      </c>
      <c r="H485" s="27">
        <v>682120157</v>
      </c>
      <c r="I485" s="27">
        <v>519654650</v>
      </c>
      <c r="J485" s="27">
        <v>47073325</v>
      </c>
      <c r="K485" s="27">
        <v>71764519</v>
      </c>
      <c r="L485" s="27">
        <v>760122119</v>
      </c>
      <c r="M485" s="27">
        <v>504950196</v>
      </c>
      <c r="N485" s="27">
        <v>574319685</v>
      </c>
      <c r="O485" s="27">
        <v>192154112</v>
      </c>
      <c r="P485" s="27">
        <v>115579091</v>
      </c>
      <c r="Q485" s="27">
        <v>102035010</v>
      </c>
      <c r="R485" s="27">
        <v>208635563</v>
      </c>
      <c r="S485" s="27">
        <v>186243246</v>
      </c>
      <c r="T485" s="27">
        <v>4696679307</v>
      </c>
      <c r="U485" s="27">
        <v>2057092</v>
      </c>
      <c r="V485" s="27">
        <v>1449635500</v>
      </c>
      <c r="W485" s="27">
        <v>376817092</v>
      </c>
      <c r="X485" s="27">
        <v>347712177</v>
      </c>
      <c r="Y485" s="27">
        <v>50445132</v>
      </c>
      <c r="Z485" s="27">
        <v>141932027</v>
      </c>
      <c r="AA485" s="27">
        <v>78789837</v>
      </c>
      <c r="AB485" s="27">
        <v>578957797</v>
      </c>
      <c r="AC485" s="27">
        <v>602023313</v>
      </c>
      <c r="AD485" s="27">
        <v>3409186554</v>
      </c>
      <c r="AE485" s="27">
        <v>1094430326</v>
      </c>
      <c r="AF485" s="27">
        <v>100670440</v>
      </c>
      <c r="AG485" s="27">
        <v>98186780</v>
      </c>
      <c r="AH485" s="27">
        <v>872908014</v>
      </c>
      <c r="AI485" s="27">
        <v>6164504886</v>
      </c>
      <c r="AJ485" s="27">
        <v>61705924</v>
      </c>
      <c r="AK485" s="27">
        <v>39714632</v>
      </c>
      <c r="AL485" s="27">
        <v>25471624910</v>
      </c>
    </row>
    <row r="486" spans="1:38" s="6" customFormat="1" ht="15" x14ac:dyDescent="0.25">
      <c r="A486" s="118" t="s">
        <v>1227</v>
      </c>
      <c r="B486" s="119" t="s">
        <v>240</v>
      </c>
      <c r="C486" s="120">
        <v>418719834</v>
      </c>
      <c r="D486" s="120">
        <v>105316496</v>
      </c>
      <c r="E486" s="120">
        <v>530403273</v>
      </c>
      <c r="F486" s="120">
        <v>200943955</v>
      </c>
      <c r="G486" s="120">
        <v>85232849</v>
      </c>
      <c r="H486" s="120">
        <v>682120157</v>
      </c>
      <c r="I486" s="120">
        <v>519654650</v>
      </c>
      <c r="J486" s="120">
        <v>47073325</v>
      </c>
      <c r="K486" s="120">
        <v>71764519</v>
      </c>
      <c r="L486" s="120">
        <v>760122119</v>
      </c>
      <c r="M486" s="120">
        <v>504950196</v>
      </c>
      <c r="N486" s="120">
        <v>574319685</v>
      </c>
      <c r="O486" s="120">
        <v>192154112</v>
      </c>
      <c r="P486" s="120">
        <v>115579091</v>
      </c>
      <c r="Q486" s="120">
        <v>102035010</v>
      </c>
      <c r="R486" s="120">
        <v>208635563</v>
      </c>
      <c r="S486" s="120">
        <v>186243246</v>
      </c>
      <c r="T486" s="120">
        <v>4696679307</v>
      </c>
      <c r="U486" s="120">
        <v>2057092</v>
      </c>
      <c r="V486" s="120">
        <v>1449635500</v>
      </c>
      <c r="W486" s="120">
        <v>376817092</v>
      </c>
      <c r="X486" s="120">
        <v>347712177</v>
      </c>
      <c r="Y486" s="120">
        <v>50445132</v>
      </c>
      <c r="Z486" s="120">
        <v>141932027</v>
      </c>
      <c r="AA486" s="120">
        <v>78789837</v>
      </c>
      <c r="AB486" s="120">
        <v>578957797</v>
      </c>
      <c r="AC486" s="120">
        <v>602023313</v>
      </c>
      <c r="AD486" s="120">
        <v>3409186554</v>
      </c>
      <c r="AE486" s="120">
        <v>1094430326</v>
      </c>
      <c r="AF486" s="120">
        <v>100670440</v>
      </c>
      <c r="AG486" s="120">
        <v>98186780</v>
      </c>
      <c r="AH486" s="120">
        <v>872908014</v>
      </c>
      <c r="AI486" s="120">
        <v>6164504886</v>
      </c>
      <c r="AJ486" s="120">
        <v>61705924</v>
      </c>
      <c r="AK486" s="120">
        <v>39714632</v>
      </c>
      <c r="AL486" s="120">
        <v>25471624910</v>
      </c>
    </row>
    <row r="487" spans="1:38" s="6" customFormat="1" ht="15" collapsed="1" x14ac:dyDescent="0.25">
      <c r="A487" s="78" t="s">
        <v>66</v>
      </c>
      <c r="B487" s="34" t="s">
        <v>228</v>
      </c>
      <c r="C487" s="35">
        <v>505605688</v>
      </c>
      <c r="D487" s="35">
        <v>106680628</v>
      </c>
      <c r="E487" s="35">
        <v>530888028</v>
      </c>
      <c r="F487" s="35">
        <v>228630939</v>
      </c>
      <c r="G487" s="35">
        <v>85232849</v>
      </c>
      <c r="H487" s="35">
        <v>1538924743</v>
      </c>
      <c r="I487" s="35">
        <v>566412066</v>
      </c>
      <c r="J487" s="35">
        <v>60162512</v>
      </c>
      <c r="K487" s="35">
        <v>72313393</v>
      </c>
      <c r="L487" s="35">
        <v>2728920058</v>
      </c>
      <c r="M487" s="35">
        <v>504950196</v>
      </c>
      <c r="N487" s="35">
        <v>712028070</v>
      </c>
      <c r="O487" s="35">
        <v>193660480</v>
      </c>
      <c r="P487" s="35">
        <v>116063876</v>
      </c>
      <c r="Q487" s="35">
        <v>137303319</v>
      </c>
      <c r="R487" s="35">
        <v>290383606</v>
      </c>
      <c r="S487" s="35">
        <v>189292769</v>
      </c>
      <c r="T487" s="35">
        <v>4720937340</v>
      </c>
      <c r="U487" s="35">
        <v>11928001</v>
      </c>
      <c r="V487" s="35">
        <v>1449635500</v>
      </c>
      <c r="W487" s="35">
        <v>378485058</v>
      </c>
      <c r="X487" s="35">
        <v>521860897</v>
      </c>
      <c r="Y487" s="35">
        <v>51679383</v>
      </c>
      <c r="Z487" s="35">
        <v>199041498</v>
      </c>
      <c r="AA487" s="35">
        <v>101922520</v>
      </c>
      <c r="AB487" s="35">
        <v>668044161</v>
      </c>
      <c r="AC487" s="35">
        <v>605568056</v>
      </c>
      <c r="AD487" s="35">
        <v>3795596992</v>
      </c>
      <c r="AE487" s="35">
        <v>1104126598</v>
      </c>
      <c r="AF487" s="35">
        <v>114762842</v>
      </c>
      <c r="AG487" s="35">
        <v>106556783</v>
      </c>
      <c r="AH487" s="35">
        <v>906585183</v>
      </c>
      <c r="AI487" s="35">
        <v>6165739137</v>
      </c>
      <c r="AJ487" s="35">
        <v>86083765</v>
      </c>
      <c r="AK487" s="35">
        <v>45285390</v>
      </c>
      <c r="AL487" s="35">
        <v>29601292324</v>
      </c>
    </row>
    <row r="488" spans="1:38" s="6" customFormat="1" ht="15" x14ac:dyDescent="0.25">
      <c r="A488" s="77" t="s">
        <v>1228</v>
      </c>
      <c r="B488" s="28" t="s">
        <v>144</v>
      </c>
      <c r="C488" s="27">
        <v>27215579</v>
      </c>
      <c r="D488" s="27">
        <v>18482286</v>
      </c>
      <c r="E488" s="27">
        <v>8482888</v>
      </c>
      <c r="F488" s="27">
        <v>19548259</v>
      </c>
      <c r="G488" s="27">
        <v>5972421</v>
      </c>
      <c r="H488" s="27">
        <v>94289878</v>
      </c>
      <c r="I488" s="27">
        <v>4732033</v>
      </c>
      <c r="J488" s="27">
        <v>796871</v>
      </c>
      <c r="K488" s="27">
        <v>5340211</v>
      </c>
      <c r="L488" s="27">
        <v>121756222</v>
      </c>
      <c r="M488" s="27">
        <v>160573950</v>
      </c>
      <c r="N488" s="27">
        <v>47245276</v>
      </c>
      <c r="O488" s="27">
        <v>243042238</v>
      </c>
      <c r="P488" s="27">
        <v>1107743</v>
      </c>
      <c r="Q488" s="27">
        <v>10204913</v>
      </c>
      <c r="R488" s="27">
        <v>9577822</v>
      </c>
      <c r="S488" s="27">
        <v>1222411</v>
      </c>
      <c r="T488" s="27">
        <v>852618437</v>
      </c>
      <c r="U488" s="27">
        <v>0</v>
      </c>
      <c r="V488" s="27">
        <v>87041137</v>
      </c>
      <c r="W488" s="27">
        <v>13111552</v>
      </c>
      <c r="X488" s="27">
        <v>17933623</v>
      </c>
      <c r="Y488" s="27">
        <v>15351743</v>
      </c>
      <c r="Z488" s="27">
        <v>22226251</v>
      </c>
      <c r="AA488" s="27">
        <v>4461061</v>
      </c>
      <c r="AB488" s="27">
        <v>44427195</v>
      </c>
      <c r="AC488" s="27">
        <v>30317057</v>
      </c>
      <c r="AD488" s="27">
        <v>0</v>
      </c>
      <c r="AE488" s="27">
        <v>23866994</v>
      </c>
      <c r="AF488" s="27">
        <v>1767785</v>
      </c>
      <c r="AG488" s="27">
        <v>1357069</v>
      </c>
      <c r="AH488" s="27">
        <v>44021363</v>
      </c>
      <c r="AI488" s="27">
        <v>4038984</v>
      </c>
      <c r="AJ488" s="27">
        <v>1964475</v>
      </c>
      <c r="AK488" s="27">
        <v>0</v>
      </c>
      <c r="AL488" s="27">
        <v>1944095727</v>
      </c>
    </row>
    <row r="489" spans="1:38" s="6" customFormat="1" ht="15" x14ac:dyDescent="0.25">
      <c r="A489" s="77" t="s">
        <v>1229</v>
      </c>
      <c r="B489" s="28" t="s">
        <v>145</v>
      </c>
      <c r="C489" s="27">
        <v>12071856</v>
      </c>
      <c r="D489" s="27">
        <v>4052530</v>
      </c>
      <c r="E489" s="27">
        <v>19384153</v>
      </c>
      <c r="F489" s="27">
        <v>6222664</v>
      </c>
      <c r="G489" s="27">
        <v>15893384</v>
      </c>
      <c r="H489" s="27">
        <v>41850246</v>
      </c>
      <c r="I489" s="27">
        <v>900000</v>
      </c>
      <c r="J489" s="27">
        <v>327671</v>
      </c>
      <c r="K489" s="27">
        <v>338969</v>
      </c>
      <c r="L489" s="27">
        <v>114602718</v>
      </c>
      <c r="M489" s="27">
        <v>635836042</v>
      </c>
      <c r="N489" s="27">
        <v>10482022</v>
      </c>
      <c r="O489" s="27">
        <v>50462251</v>
      </c>
      <c r="P489" s="27">
        <v>3406555</v>
      </c>
      <c r="Q489" s="27">
        <v>27302416</v>
      </c>
      <c r="R489" s="27">
        <v>10434943</v>
      </c>
      <c r="S489" s="27">
        <v>196021</v>
      </c>
      <c r="T489" s="27">
        <v>1287082433</v>
      </c>
      <c r="U489" s="27">
        <v>0</v>
      </c>
      <c r="V489" s="27">
        <v>160864574</v>
      </c>
      <c r="W489" s="27">
        <v>15347625</v>
      </c>
      <c r="X489" s="27">
        <v>103824511</v>
      </c>
      <c r="Y489" s="27">
        <v>118516</v>
      </c>
      <c r="Z489" s="27">
        <v>108260</v>
      </c>
      <c r="AA489" s="27">
        <v>6733460</v>
      </c>
      <c r="AB489" s="27">
        <v>2903808</v>
      </c>
      <c r="AC489" s="27">
        <v>13267345</v>
      </c>
      <c r="AD489" s="27">
        <v>240725932</v>
      </c>
      <c r="AE489" s="27">
        <v>2217274</v>
      </c>
      <c r="AF489" s="27">
        <v>1328488</v>
      </c>
      <c r="AG489" s="27">
        <v>524595</v>
      </c>
      <c r="AH489" s="27">
        <v>584760858</v>
      </c>
      <c r="AI489" s="27">
        <v>5753169</v>
      </c>
      <c r="AJ489" s="27">
        <v>0</v>
      </c>
      <c r="AK489" s="27">
        <v>0</v>
      </c>
      <c r="AL489" s="27">
        <v>3379325289</v>
      </c>
    </row>
    <row r="490" spans="1:38" s="6" customFormat="1" ht="15" x14ac:dyDescent="0.25">
      <c r="A490" s="77" t="s">
        <v>1230</v>
      </c>
      <c r="B490" s="28" t="s">
        <v>146</v>
      </c>
      <c r="C490" s="27">
        <v>398918</v>
      </c>
      <c r="D490" s="27">
        <v>1489896</v>
      </c>
      <c r="E490" s="27">
        <v>674110</v>
      </c>
      <c r="F490" s="27">
        <v>277200</v>
      </c>
      <c r="G490" s="27">
        <v>1345271</v>
      </c>
      <c r="H490" s="27">
        <v>15967261</v>
      </c>
      <c r="I490" s="27">
        <v>9730</v>
      </c>
      <c r="J490" s="27">
        <v>579609</v>
      </c>
      <c r="K490" s="27">
        <v>1215025</v>
      </c>
      <c r="L490" s="27">
        <v>16890161</v>
      </c>
      <c r="M490" s="27">
        <v>1090103</v>
      </c>
      <c r="N490" s="27">
        <v>8603270</v>
      </c>
      <c r="O490" s="27">
        <v>32883079</v>
      </c>
      <c r="P490" s="27">
        <v>63064</v>
      </c>
      <c r="Q490" s="27">
        <v>4318235</v>
      </c>
      <c r="R490" s="27">
        <v>9032130</v>
      </c>
      <c r="S490" s="27">
        <v>52590</v>
      </c>
      <c r="T490" s="27">
        <v>63007136</v>
      </c>
      <c r="U490" s="27">
        <v>0</v>
      </c>
      <c r="V490" s="27">
        <v>13697036</v>
      </c>
      <c r="W490" s="27">
        <v>223691</v>
      </c>
      <c r="X490" s="27">
        <v>17549233</v>
      </c>
      <c r="Y490" s="27">
        <v>4415638</v>
      </c>
      <c r="Z490" s="27">
        <v>841312</v>
      </c>
      <c r="AA490" s="27">
        <v>2824243</v>
      </c>
      <c r="AB490" s="27">
        <v>5450255</v>
      </c>
      <c r="AC490" s="27">
        <v>12323458</v>
      </c>
      <c r="AD490" s="27">
        <v>21568982</v>
      </c>
      <c r="AE490" s="27">
        <v>1900966</v>
      </c>
      <c r="AF490" s="27">
        <v>1139808</v>
      </c>
      <c r="AG490" s="27">
        <v>0</v>
      </c>
      <c r="AH490" s="27">
        <v>36521340</v>
      </c>
      <c r="AI490" s="27">
        <v>7008917</v>
      </c>
      <c r="AJ490" s="27">
        <v>900000</v>
      </c>
      <c r="AK490" s="27">
        <v>0</v>
      </c>
      <c r="AL490" s="27">
        <v>284261667</v>
      </c>
    </row>
    <row r="491" spans="1:38" s="6" customFormat="1" ht="15" x14ac:dyDescent="0.25">
      <c r="A491" s="77" t="s">
        <v>1231</v>
      </c>
      <c r="B491" s="28" t="s">
        <v>147</v>
      </c>
      <c r="C491" s="27">
        <v>451546449</v>
      </c>
      <c r="D491" s="27">
        <v>99267801</v>
      </c>
      <c r="E491" s="27">
        <v>46674326</v>
      </c>
      <c r="F491" s="27">
        <v>35136795</v>
      </c>
      <c r="G491" s="27">
        <v>475028157</v>
      </c>
      <c r="H491" s="27">
        <v>412419278</v>
      </c>
      <c r="I491" s="27">
        <v>86827150</v>
      </c>
      <c r="J491" s="27">
        <v>9992252</v>
      </c>
      <c r="K491" s="27">
        <v>60001303</v>
      </c>
      <c r="L491" s="27">
        <v>70169070</v>
      </c>
      <c r="M491" s="27">
        <v>99047177</v>
      </c>
      <c r="N491" s="27">
        <v>166509264</v>
      </c>
      <c r="O491" s="27">
        <v>343293057</v>
      </c>
      <c r="P491" s="27">
        <v>62494336</v>
      </c>
      <c r="Q491" s="27">
        <v>189873126</v>
      </c>
      <c r="R491" s="27">
        <v>89732618</v>
      </c>
      <c r="S491" s="27">
        <v>56481294</v>
      </c>
      <c r="T491" s="27">
        <v>9837392455</v>
      </c>
      <c r="U491" s="27">
        <v>0</v>
      </c>
      <c r="V491" s="27">
        <v>59915340</v>
      </c>
      <c r="W491" s="27">
        <v>83111406</v>
      </c>
      <c r="X491" s="27">
        <v>348876176</v>
      </c>
      <c r="Y491" s="27">
        <v>73872670</v>
      </c>
      <c r="Z491" s="27">
        <v>50635944</v>
      </c>
      <c r="AA491" s="27">
        <v>21459893</v>
      </c>
      <c r="AB491" s="27">
        <v>89115223</v>
      </c>
      <c r="AC491" s="27">
        <v>184356539</v>
      </c>
      <c r="AD491" s="27">
        <v>359037954</v>
      </c>
      <c r="AE491" s="27">
        <v>275270187</v>
      </c>
      <c r="AF491" s="27">
        <v>71251803</v>
      </c>
      <c r="AG491" s="27">
        <v>56941393</v>
      </c>
      <c r="AH491" s="27">
        <v>1554569750</v>
      </c>
      <c r="AI491" s="27">
        <v>35030507</v>
      </c>
      <c r="AJ491" s="27">
        <v>392803987</v>
      </c>
      <c r="AK491" s="27">
        <v>1157005</v>
      </c>
      <c r="AL491" s="27">
        <v>16249291685</v>
      </c>
    </row>
    <row r="492" spans="1:38" s="6" customFormat="1" ht="15" x14ac:dyDescent="0.25">
      <c r="A492" s="77" t="s">
        <v>1232</v>
      </c>
      <c r="B492" s="28" t="s">
        <v>148</v>
      </c>
      <c r="C492" s="27">
        <v>3483493</v>
      </c>
      <c r="D492" s="27">
        <v>0</v>
      </c>
      <c r="E492" s="27">
        <v>0</v>
      </c>
      <c r="F492" s="27">
        <v>3483493</v>
      </c>
      <c r="G492" s="27">
        <v>75509198</v>
      </c>
      <c r="H492" s="27">
        <v>3483493</v>
      </c>
      <c r="I492" s="27">
        <v>3483493</v>
      </c>
      <c r="J492" s="27">
        <v>3483493</v>
      </c>
      <c r="K492" s="27">
        <v>3483493</v>
      </c>
      <c r="L492" s="27">
        <v>3482786</v>
      </c>
      <c r="M492" s="27">
        <v>3483493</v>
      </c>
      <c r="N492" s="27">
        <v>0</v>
      </c>
      <c r="O492" s="27">
        <v>0</v>
      </c>
      <c r="P492" s="27">
        <v>3483493</v>
      </c>
      <c r="Q492" s="27">
        <v>0</v>
      </c>
      <c r="R492" s="27">
        <v>3483535</v>
      </c>
      <c r="S492" s="27">
        <v>3481948</v>
      </c>
      <c r="T492" s="27">
        <v>0</v>
      </c>
      <c r="U492" s="27">
        <v>0</v>
      </c>
      <c r="V492" s="27">
        <v>0</v>
      </c>
      <c r="W492" s="27">
        <v>3483493</v>
      </c>
      <c r="X492" s="27">
        <v>0</v>
      </c>
      <c r="Y492" s="27">
        <v>45531258</v>
      </c>
      <c r="Z492" s="27">
        <v>3483493</v>
      </c>
      <c r="AA492" s="27">
        <v>3483493</v>
      </c>
      <c r="AB492" s="27">
        <v>0</v>
      </c>
      <c r="AC492" s="27">
        <v>0</v>
      </c>
      <c r="AD492" s="27">
        <v>0</v>
      </c>
      <c r="AE492" s="27">
        <v>0</v>
      </c>
      <c r="AF492" s="27">
        <v>3483493</v>
      </c>
      <c r="AG492" s="27">
        <v>3483507</v>
      </c>
      <c r="AH492" s="27">
        <v>0</v>
      </c>
      <c r="AI492" s="27">
        <v>0</v>
      </c>
      <c r="AJ492" s="27">
        <v>0</v>
      </c>
      <c r="AK492" s="27">
        <v>0</v>
      </c>
      <c r="AL492" s="27">
        <v>176774148</v>
      </c>
    </row>
    <row r="493" spans="1:38" s="6" customFormat="1" ht="15" x14ac:dyDescent="0.25">
      <c r="A493" s="77" t="s">
        <v>1233</v>
      </c>
      <c r="B493" s="28" t="s">
        <v>149</v>
      </c>
      <c r="C493" s="27">
        <v>6447629</v>
      </c>
      <c r="D493" s="27">
        <v>86683</v>
      </c>
      <c r="E493" s="27">
        <v>1551085</v>
      </c>
      <c r="F493" s="27">
        <v>344801</v>
      </c>
      <c r="G493" s="27">
        <v>4704675</v>
      </c>
      <c r="H493" s="27">
        <v>22551612</v>
      </c>
      <c r="I493" s="27">
        <v>5812800</v>
      </c>
      <c r="J493" s="27">
        <v>304256</v>
      </c>
      <c r="K493" s="27">
        <v>1812277</v>
      </c>
      <c r="L493" s="27">
        <v>9183320</v>
      </c>
      <c r="M493" s="27">
        <v>3201406</v>
      </c>
      <c r="N493" s="27">
        <v>19746160</v>
      </c>
      <c r="O493" s="27">
        <v>53230148</v>
      </c>
      <c r="P493" s="27">
        <v>3656659</v>
      </c>
      <c r="Q493" s="27">
        <v>3637516</v>
      </c>
      <c r="R493" s="27">
        <v>834045</v>
      </c>
      <c r="S493" s="27">
        <v>151647</v>
      </c>
      <c r="T493" s="27">
        <v>44925748</v>
      </c>
      <c r="U493" s="27">
        <v>0</v>
      </c>
      <c r="V493" s="27">
        <v>14707401</v>
      </c>
      <c r="W493" s="27">
        <v>3414870</v>
      </c>
      <c r="X493" s="27">
        <v>10318680</v>
      </c>
      <c r="Y493" s="27">
        <v>9161877</v>
      </c>
      <c r="Z493" s="27">
        <v>7005068</v>
      </c>
      <c r="AA493" s="27">
        <v>957611</v>
      </c>
      <c r="AB493" s="27">
        <v>2804893</v>
      </c>
      <c r="AC493" s="27">
        <v>22319923</v>
      </c>
      <c r="AD493" s="27">
        <v>327747229</v>
      </c>
      <c r="AE493" s="27">
        <v>62973976</v>
      </c>
      <c r="AF493" s="27">
        <v>1845769</v>
      </c>
      <c r="AG493" s="27">
        <v>498415</v>
      </c>
      <c r="AH493" s="27">
        <v>713414</v>
      </c>
      <c r="AI493" s="27">
        <v>2044188</v>
      </c>
      <c r="AJ493" s="27">
        <v>299973</v>
      </c>
      <c r="AK493" s="27">
        <v>0</v>
      </c>
      <c r="AL493" s="27">
        <v>648995754</v>
      </c>
    </row>
    <row r="494" spans="1:38" s="6" customFormat="1" ht="15" x14ac:dyDescent="0.25">
      <c r="A494" s="77" t="s">
        <v>1234</v>
      </c>
      <c r="B494" s="28" t="s">
        <v>150</v>
      </c>
      <c r="C494" s="27">
        <v>133777</v>
      </c>
      <c r="D494" s="27">
        <v>771622</v>
      </c>
      <c r="E494" s="27">
        <v>0</v>
      </c>
      <c r="F494" s="27">
        <v>0</v>
      </c>
      <c r="G494" s="27">
        <v>12946</v>
      </c>
      <c r="H494" s="27">
        <v>575094</v>
      </c>
      <c r="I494" s="27">
        <v>1298097</v>
      </c>
      <c r="J494" s="27">
        <v>0</v>
      </c>
      <c r="K494" s="27">
        <v>836038</v>
      </c>
      <c r="L494" s="27">
        <v>731492</v>
      </c>
      <c r="M494" s="27">
        <v>358769</v>
      </c>
      <c r="N494" s="27">
        <v>1392739</v>
      </c>
      <c r="O494" s="27">
        <v>957731</v>
      </c>
      <c r="P494" s="27">
        <v>130376</v>
      </c>
      <c r="Q494" s="27">
        <v>101716</v>
      </c>
      <c r="R494" s="27">
        <v>466113</v>
      </c>
      <c r="S494" s="27">
        <v>0</v>
      </c>
      <c r="T494" s="27">
        <v>502322</v>
      </c>
      <c r="U494" s="27">
        <v>0</v>
      </c>
      <c r="V494" s="27">
        <v>135906</v>
      </c>
      <c r="W494" s="27">
        <v>201840</v>
      </c>
      <c r="X494" s="27">
        <v>1649948</v>
      </c>
      <c r="Y494" s="27">
        <v>88173</v>
      </c>
      <c r="Z494" s="27">
        <v>1168389</v>
      </c>
      <c r="AA494" s="27">
        <v>0</v>
      </c>
      <c r="AB494" s="27">
        <v>526695</v>
      </c>
      <c r="AC494" s="27">
        <v>3212832</v>
      </c>
      <c r="AD494" s="27">
        <v>828305</v>
      </c>
      <c r="AE494" s="27">
        <v>140249</v>
      </c>
      <c r="AF494" s="27">
        <v>48686</v>
      </c>
      <c r="AG494" s="27">
        <v>0</v>
      </c>
      <c r="AH494" s="27">
        <v>0</v>
      </c>
      <c r="AI494" s="27">
        <v>227145</v>
      </c>
      <c r="AJ494" s="27">
        <v>0</v>
      </c>
      <c r="AK494" s="27">
        <v>0</v>
      </c>
      <c r="AL494" s="27">
        <v>16497000</v>
      </c>
    </row>
    <row r="495" spans="1:38" s="6" customFormat="1" ht="15" x14ac:dyDescent="0.25">
      <c r="A495" s="77" t="s">
        <v>1235</v>
      </c>
      <c r="B495" s="28" t="s">
        <v>151</v>
      </c>
      <c r="C495" s="27">
        <v>0</v>
      </c>
      <c r="D495" s="27">
        <v>0</v>
      </c>
      <c r="E495" s="27">
        <v>0</v>
      </c>
      <c r="F495" s="27">
        <v>0</v>
      </c>
      <c r="G495" s="27">
        <v>0</v>
      </c>
      <c r="H495" s="27">
        <v>0</v>
      </c>
      <c r="I495" s="27">
        <v>0</v>
      </c>
      <c r="J495" s="27">
        <v>0</v>
      </c>
      <c r="K495" s="27">
        <v>0</v>
      </c>
      <c r="L495" s="27">
        <v>0</v>
      </c>
      <c r="M495" s="27">
        <v>0</v>
      </c>
      <c r="N495" s="27">
        <v>0</v>
      </c>
      <c r="O495" s="27">
        <v>0</v>
      </c>
      <c r="P495" s="27">
        <v>0</v>
      </c>
      <c r="Q495" s="27">
        <v>0</v>
      </c>
      <c r="R495" s="27">
        <v>0</v>
      </c>
      <c r="S495" s="27">
        <v>0</v>
      </c>
      <c r="T495" s="27">
        <v>203915040</v>
      </c>
      <c r="U495" s="27">
        <v>0</v>
      </c>
      <c r="V495" s="27">
        <v>0</v>
      </c>
      <c r="W495" s="27">
        <v>0</v>
      </c>
      <c r="X495" s="27">
        <v>0</v>
      </c>
      <c r="Y495" s="27">
        <v>0</v>
      </c>
      <c r="Z495" s="27">
        <v>0</v>
      </c>
      <c r="AA495" s="27">
        <v>0</v>
      </c>
      <c r="AB495" s="27">
        <v>0</v>
      </c>
      <c r="AC495" s="27">
        <v>0</v>
      </c>
      <c r="AD495" s="27">
        <v>124661512</v>
      </c>
      <c r="AE495" s="27">
        <v>0</v>
      </c>
      <c r="AF495" s="27">
        <v>0</v>
      </c>
      <c r="AG495" s="27">
        <v>0</v>
      </c>
      <c r="AH495" s="27">
        <v>2337032199</v>
      </c>
      <c r="AI495" s="27">
        <v>0</v>
      </c>
      <c r="AJ495" s="27">
        <v>0</v>
      </c>
      <c r="AK495" s="27">
        <v>0</v>
      </c>
      <c r="AL495" s="27">
        <v>2665608751</v>
      </c>
    </row>
    <row r="496" spans="1:38" s="6" customFormat="1" ht="15" x14ac:dyDescent="0.25">
      <c r="A496" s="77" t="s">
        <v>1236</v>
      </c>
      <c r="B496" s="28" t="s">
        <v>152</v>
      </c>
      <c r="C496" s="27">
        <v>1046144</v>
      </c>
      <c r="D496" s="27">
        <v>188617</v>
      </c>
      <c r="E496" s="27">
        <v>552873</v>
      </c>
      <c r="F496" s="27">
        <v>2374517</v>
      </c>
      <c r="G496" s="27">
        <v>7405431</v>
      </c>
      <c r="H496" s="27">
        <v>1908764</v>
      </c>
      <c r="I496" s="27">
        <v>249258</v>
      </c>
      <c r="J496" s="27">
        <v>2224886</v>
      </c>
      <c r="K496" s="27">
        <v>291382</v>
      </c>
      <c r="L496" s="27">
        <v>147689854</v>
      </c>
      <c r="M496" s="27">
        <v>18756084</v>
      </c>
      <c r="N496" s="27">
        <v>2864010</v>
      </c>
      <c r="O496" s="27">
        <v>8101258</v>
      </c>
      <c r="P496" s="27">
        <v>0</v>
      </c>
      <c r="Q496" s="27">
        <v>0</v>
      </c>
      <c r="R496" s="27">
        <v>3910967</v>
      </c>
      <c r="S496" s="27">
        <v>0</v>
      </c>
      <c r="T496" s="27">
        <v>117943000</v>
      </c>
      <c r="U496" s="27">
        <v>0</v>
      </c>
      <c r="V496" s="27">
        <v>168201422</v>
      </c>
      <c r="W496" s="27">
        <v>8065021</v>
      </c>
      <c r="X496" s="27">
        <v>1989381</v>
      </c>
      <c r="Y496" s="27">
        <v>0</v>
      </c>
      <c r="Z496" s="27">
        <v>20608</v>
      </c>
      <c r="AA496" s="27">
        <v>30014386</v>
      </c>
      <c r="AB496" s="27">
        <v>3565288</v>
      </c>
      <c r="AC496" s="27">
        <v>13184125</v>
      </c>
      <c r="AD496" s="27">
        <v>7340224</v>
      </c>
      <c r="AE496" s="27">
        <v>3045874</v>
      </c>
      <c r="AF496" s="27">
        <v>845208</v>
      </c>
      <c r="AG496" s="27">
        <v>7815</v>
      </c>
      <c r="AH496" s="27">
        <v>87838418</v>
      </c>
      <c r="AI496" s="27">
        <v>3849188</v>
      </c>
      <c r="AJ496" s="27">
        <v>1155662</v>
      </c>
      <c r="AK496" s="27">
        <v>0</v>
      </c>
      <c r="AL496" s="27">
        <v>644629665</v>
      </c>
    </row>
    <row r="497" spans="1:38" s="6" customFormat="1" ht="15" x14ac:dyDescent="0.25">
      <c r="A497" s="77" t="s">
        <v>1237</v>
      </c>
      <c r="B497" s="28" t="s">
        <v>153</v>
      </c>
      <c r="C497" s="27">
        <v>17151101</v>
      </c>
      <c r="D497" s="27">
        <v>6749338</v>
      </c>
      <c r="E497" s="27">
        <v>898473</v>
      </c>
      <c r="F497" s="27">
        <v>3352769</v>
      </c>
      <c r="G497" s="27">
        <v>16272675</v>
      </c>
      <c r="H497" s="27">
        <v>34736687</v>
      </c>
      <c r="I497" s="27">
        <v>5064421</v>
      </c>
      <c r="J497" s="27">
        <v>3425496</v>
      </c>
      <c r="K497" s="27">
        <v>4214399</v>
      </c>
      <c r="L497" s="27">
        <v>58881293</v>
      </c>
      <c r="M497" s="27">
        <v>6853981</v>
      </c>
      <c r="N497" s="27">
        <v>1167437</v>
      </c>
      <c r="O497" s="27">
        <v>23973339</v>
      </c>
      <c r="P497" s="27">
        <v>3968550</v>
      </c>
      <c r="Q497" s="27">
        <v>10048948</v>
      </c>
      <c r="R497" s="27">
        <v>3974493</v>
      </c>
      <c r="S497" s="27">
        <v>3398780</v>
      </c>
      <c r="T497" s="27">
        <v>92951025</v>
      </c>
      <c r="U497" s="27">
        <v>0</v>
      </c>
      <c r="V497" s="27">
        <v>14333088</v>
      </c>
      <c r="W497" s="27">
        <v>5880189</v>
      </c>
      <c r="X497" s="27">
        <v>7101864</v>
      </c>
      <c r="Y497" s="27">
        <v>10854117</v>
      </c>
      <c r="Z497" s="27">
        <v>3527256</v>
      </c>
      <c r="AA497" s="27">
        <v>3408501</v>
      </c>
      <c r="AB497" s="27">
        <v>3001195</v>
      </c>
      <c r="AC497" s="27">
        <v>35330071</v>
      </c>
      <c r="AD497" s="27">
        <v>1793350</v>
      </c>
      <c r="AE497" s="27">
        <v>3698217</v>
      </c>
      <c r="AF497" s="27">
        <v>3714628</v>
      </c>
      <c r="AG497" s="27">
        <v>3401141</v>
      </c>
      <c r="AH497" s="27">
        <v>54203332</v>
      </c>
      <c r="AI497" s="27">
        <v>11468005</v>
      </c>
      <c r="AJ497" s="27">
        <v>3206588</v>
      </c>
      <c r="AK497" s="27">
        <v>3339665</v>
      </c>
      <c r="AL497" s="27">
        <v>465344412</v>
      </c>
    </row>
    <row r="498" spans="1:38" s="6" customFormat="1" ht="15" x14ac:dyDescent="0.25">
      <c r="A498" s="77" t="s">
        <v>1238</v>
      </c>
      <c r="B498" s="28" t="s">
        <v>154</v>
      </c>
      <c r="C498" s="27">
        <v>5208938</v>
      </c>
      <c r="D498" s="27">
        <v>469367</v>
      </c>
      <c r="E498" s="27">
        <v>0</v>
      </c>
      <c r="F498" s="27">
        <v>0</v>
      </c>
      <c r="G498" s="27">
        <v>760004</v>
      </c>
      <c r="H498" s="27">
        <v>3046474</v>
      </c>
      <c r="I498" s="27">
        <v>0</v>
      </c>
      <c r="J498" s="27">
        <v>0</v>
      </c>
      <c r="K498" s="27">
        <v>0</v>
      </c>
      <c r="L498" s="27">
        <v>22400673</v>
      </c>
      <c r="M498" s="27">
        <v>1196135</v>
      </c>
      <c r="N498" s="27">
        <v>429028</v>
      </c>
      <c r="O498" s="27">
        <v>4886884</v>
      </c>
      <c r="P498" s="27">
        <v>0</v>
      </c>
      <c r="Q498" s="27">
        <v>0</v>
      </c>
      <c r="R498" s="27">
        <v>10826060</v>
      </c>
      <c r="S498" s="27">
        <v>0</v>
      </c>
      <c r="T498" s="27">
        <v>6262504</v>
      </c>
      <c r="U498" s="27">
        <v>0</v>
      </c>
      <c r="V498" s="27">
        <v>91251532</v>
      </c>
      <c r="W498" s="27">
        <v>0</v>
      </c>
      <c r="X498" s="27">
        <v>31436251</v>
      </c>
      <c r="Y498" s="27">
        <v>0</v>
      </c>
      <c r="Z498" s="27">
        <v>0</v>
      </c>
      <c r="AA498" s="27">
        <v>0</v>
      </c>
      <c r="AB498" s="27">
        <v>1011522</v>
      </c>
      <c r="AC498" s="27">
        <v>0</v>
      </c>
      <c r="AD498" s="27">
        <v>0</v>
      </c>
      <c r="AE498" s="27">
        <v>0</v>
      </c>
      <c r="AF498" s="27">
        <v>0</v>
      </c>
      <c r="AG498" s="27">
        <v>0</v>
      </c>
      <c r="AH498" s="27">
        <v>61738401</v>
      </c>
      <c r="AI498" s="27">
        <v>0</v>
      </c>
      <c r="AJ498" s="27">
        <v>0</v>
      </c>
      <c r="AK498" s="27">
        <v>0</v>
      </c>
      <c r="AL498" s="27">
        <v>240923773</v>
      </c>
    </row>
    <row r="499" spans="1:38" s="6" customFormat="1" ht="15" x14ac:dyDescent="0.25">
      <c r="A499" s="77" t="s">
        <v>1239</v>
      </c>
      <c r="B499" s="28" t="s">
        <v>155</v>
      </c>
      <c r="C499" s="27">
        <v>17795907</v>
      </c>
      <c r="D499" s="27">
        <v>2913955</v>
      </c>
      <c r="E499" s="27">
        <v>1633354</v>
      </c>
      <c r="F499" s="27">
        <v>4969885</v>
      </c>
      <c r="G499" s="27">
        <v>5010058</v>
      </c>
      <c r="H499" s="27">
        <v>64445922</v>
      </c>
      <c r="I499" s="27">
        <v>635768</v>
      </c>
      <c r="J499" s="27">
        <v>0</v>
      </c>
      <c r="K499" s="27">
        <v>4015009</v>
      </c>
      <c r="L499" s="27">
        <v>16918666</v>
      </c>
      <c r="M499" s="27">
        <v>13654379</v>
      </c>
      <c r="N499" s="27">
        <v>2169359</v>
      </c>
      <c r="O499" s="27">
        <v>27003543</v>
      </c>
      <c r="P499" s="27">
        <v>643373</v>
      </c>
      <c r="Q499" s="27">
        <v>1021742</v>
      </c>
      <c r="R499" s="27">
        <v>47830163</v>
      </c>
      <c r="S499" s="27">
        <v>2688</v>
      </c>
      <c r="T499" s="27">
        <v>153257305</v>
      </c>
      <c r="U499" s="27">
        <v>0</v>
      </c>
      <c r="V499" s="27">
        <v>19784738</v>
      </c>
      <c r="W499" s="27">
        <v>97000</v>
      </c>
      <c r="X499" s="27">
        <v>41718045</v>
      </c>
      <c r="Y499" s="27">
        <v>5471000</v>
      </c>
      <c r="Z499" s="27">
        <v>3813985</v>
      </c>
      <c r="AA499" s="27">
        <v>0</v>
      </c>
      <c r="AB499" s="27">
        <v>14141121</v>
      </c>
      <c r="AC499" s="27">
        <v>12152265</v>
      </c>
      <c r="AD499" s="27">
        <v>24035766</v>
      </c>
      <c r="AE499" s="27">
        <v>175753</v>
      </c>
      <c r="AF499" s="27">
        <v>454253</v>
      </c>
      <c r="AG499" s="27">
        <v>0</v>
      </c>
      <c r="AH499" s="27">
        <v>205299394</v>
      </c>
      <c r="AI499" s="27">
        <v>19726396</v>
      </c>
      <c r="AJ499" s="27">
        <v>0</v>
      </c>
      <c r="AK499" s="27">
        <v>0</v>
      </c>
      <c r="AL499" s="27">
        <v>710790792</v>
      </c>
    </row>
    <row r="500" spans="1:38" s="6" customFormat="1" ht="15" x14ac:dyDescent="0.25">
      <c r="A500" s="77" t="s">
        <v>1240</v>
      </c>
      <c r="B500" s="28" t="s">
        <v>156</v>
      </c>
      <c r="C500" s="27">
        <v>23379334</v>
      </c>
      <c r="D500" s="27">
        <v>18780684</v>
      </c>
      <c r="E500" s="27">
        <v>9334263</v>
      </c>
      <c r="F500" s="27">
        <v>471350</v>
      </c>
      <c r="G500" s="27">
        <v>120521</v>
      </c>
      <c r="H500" s="27">
        <v>154383194</v>
      </c>
      <c r="I500" s="27">
        <v>3213224</v>
      </c>
      <c r="J500" s="27">
        <v>0</v>
      </c>
      <c r="K500" s="27">
        <v>1653733</v>
      </c>
      <c r="L500" s="27">
        <v>15251361</v>
      </c>
      <c r="M500" s="27">
        <v>6625263</v>
      </c>
      <c r="N500" s="27">
        <v>2218609</v>
      </c>
      <c r="O500" s="27">
        <v>13207763</v>
      </c>
      <c r="P500" s="27">
        <v>3110962</v>
      </c>
      <c r="Q500" s="27">
        <v>19096515</v>
      </c>
      <c r="R500" s="27">
        <v>80900082</v>
      </c>
      <c r="S500" s="27">
        <v>100703</v>
      </c>
      <c r="T500" s="27">
        <v>166391075</v>
      </c>
      <c r="U500" s="27">
        <v>0</v>
      </c>
      <c r="V500" s="27">
        <v>17053915</v>
      </c>
      <c r="W500" s="27">
        <v>9421656</v>
      </c>
      <c r="X500" s="27">
        <v>105133451</v>
      </c>
      <c r="Y500" s="27">
        <v>510021</v>
      </c>
      <c r="Z500" s="27">
        <v>443255</v>
      </c>
      <c r="AA500" s="27">
        <v>1828710</v>
      </c>
      <c r="AB500" s="27">
        <v>10554540</v>
      </c>
      <c r="AC500" s="27">
        <v>565872</v>
      </c>
      <c r="AD500" s="27">
        <v>7188082</v>
      </c>
      <c r="AE500" s="27">
        <v>7050264</v>
      </c>
      <c r="AF500" s="27">
        <v>413821</v>
      </c>
      <c r="AG500" s="27">
        <v>0</v>
      </c>
      <c r="AH500" s="27">
        <v>21939202</v>
      </c>
      <c r="AI500" s="27">
        <v>55411106</v>
      </c>
      <c r="AJ500" s="27">
        <v>0</v>
      </c>
      <c r="AK500" s="27">
        <v>0</v>
      </c>
      <c r="AL500" s="27">
        <v>755752531</v>
      </c>
    </row>
    <row r="501" spans="1:38" s="6" customFormat="1" ht="15" x14ac:dyDescent="0.25">
      <c r="A501" s="77" t="s">
        <v>1241</v>
      </c>
      <c r="B501" s="28" t="s">
        <v>70</v>
      </c>
      <c r="C501" s="27">
        <v>66782</v>
      </c>
      <c r="D501" s="27">
        <v>2916444</v>
      </c>
      <c r="E501" s="27">
        <v>2104211</v>
      </c>
      <c r="F501" s="27">
        <v>0</v>
      </c>
      <c r="G501" s="27">
        <v>11378180</v>
      </c>
      <c r="H501" s="27">
        <v>3748974</v>
      </c>
      <c r="I501" s="27">
        <v>6629</v>
      </c>
      <c r="J501" s="27">
        <v>0</v>
      </c>
      <c r="K501" s="27">
        <v>27395121</v>
      </c>
      <c r="L501" s="27">
        <v>419414951</v>
      </c>
      <c r="M501" s="27">
        <v>35603314</v>
      </c>
      <c r="N501" s="27">
        <v>296273983</v>
      </c>
      <c r="O501" s="27">
        <v>95443936</v>
      </c>
      <c r="P501" s="27">
        <v>0</v>
      </c>
      <c r="Q501" s="27">
        <v>0</v>
      </c>
      <c r="R501" s="27">
        <v>4039469</v>
      </c>
      <c r="S501" s="27">
        <v>0</v>
      </c>
      <c r="T501" s="27">
        <v>1003672737</v>
      </c>
      <c r="U501" s="27">
        <v>0</v>
      </c>
      <c r="V501" s="27">
        <v>208883676</v>
      </c>
      <c r="W501" s="27">
        <v>373146</v>
      </c>
      <c r="X501" s="27">
        <v>61285199</v>
      </c>
      <c r="Y501" s="27">
        <v>5436090</v>
      </c>
      <c r="Z501" s="27">
        <v>0</v>
      </c>
      <c r="AA501" s="27">
        <v>0</v>
      </c>
      <c r="AB501" s="27">
        <v>108251801</v>
      </c>
      <c r="AC501" s="27">
        <v>3080922</v>
      </c>
      <c r="AD501" s="27">
        <v>118400709</v>
      </c>
      <c r="AE501" s="27">
        <v>546201677</v>
      </c>
      <c r="AF501" s="27">
        <v>246595</v>
      </c>
      <c r="AG501" s="27">
        <v>34603182</v>
      </c>
      <c r="AH501" s="27">
        <v>95971619</v>
      </c>
      <c r="AI501" s="27">
        <v>5707669</v>
      </c>
      <c r="AJ501" s="27">
        <v>374859</v>
      </c>
      <c r="AK501" s="27">
        <v>0</v>
      </c>
      <c r="AL501" s="27">
        <v>3090881875</v>
      </c>
    </row>
    <row r="502" spans="1:38" s="6" customFormat="1" ht="15" x14ac:dyDescent="0.25">
      <c r="A502" s="118" t="s">
        <v>1242</v>
      </c>
      <c r="B502" s="119" t="s">
        <v>242</v>
      </c>
      <c r="C502" s="120">
        <v>565945907</v>
      </c>
      <c r="D502" s="120">
        <v>156169223</v>
      </c>
      <c r="E502" s="120">
        <v>91289736</v>
      </c>
      <c r="F502" s="120">
        <v>76181733</v>
      </c>
      <c r="G502" s="120">
        <v>619412921</v>
      </c>
      <c r="H502" s="120">
        <v>853406877</v>
      </c>
      <c r="I502" s="120">
        <v>112232603</v>
      </c>
      <c r="J502" s="120">
        <v>21134534</v>
      </c>
      <c r="K502" s="120">
        <v>110596960</v>
      </c>
      <c r="L502" s="120">
        <v>1017372567</v>
      </c>
      <c r="M502" s="120">
        <v>986280096</v>
      </c>
      <c r="N502" s="120">
        <v>559101157</v>
      </c>
      <c r="O502" s="120">
        <v>896485227</v>
      </c>
      <c r="P502" s="120">
        <v>82065111</v>
      </c>
      <c r="Q502" s="120">
        <v>265605127</v>
      </c>
      <c r="R502" s="120">
        <v>275042440</v>
      </c>
      <c r="S502" s="120">
        <v>65088082</v>
      </c>
      <c r="T502" s="120">
        <v>13829921217</v>
      </c>
      <c r="U502" s="120">
        <v>0</v>
      </c>
      <c r="V502" s="120">
        <v>855869765</v>
      </c>
      <c r="W502" s="120">
        <v>142731489</v>
      </c>
      <c r="X502" s="120">
        <v>748816362</v>
      </c>
      <c r="Y502" s="120">
        <v>170811103</v>
      </c>
      <c r="Z502" s="120">
        <v>93273821</v>
      </c>
      <c r="AA502" s="120">
        <v>75171358</v>
      </c>
      <c r="AB502" s="120">
        <v>285753536</v>
      </c>
      <c r="AC502" s="120">
        <v>330110409</v>
      </c>
      <c r="AD502" s="120">
        <v>1233328045</v>
      </c>
      <c r="AE502" s="120">
        <v>926541431</v>
      </c>
      <c r="AF502" s="120">
        <v>86540337</v>
      </c>
      <c r="AG502" s="120">
        <v>100817117</v>
      </c>
      <c r="AH502" s="120">
        <v>5084609290</v>
      </c>
      <c r="AI502" s="120">
        <v>150265274</v>
      </c>
      <c r="AJ502" s="120">
        <v>400705544</v>
      </c>
      <c r="AK502" s="120">
        <v>4496670</v>
      </c>
      <c r="AL502" s="120">
        <v>31273173069</v>
      </c>
    </row>
    <row r="503" spans="1:38" s="6" customFormat="1" ht="15" x14ac:dyDescent="0.25">
      <c r="A503" s="77" t="s">
        <v>1243</v>
      </c>
      <c r="B503" s="28" t="s">
        <v>189</v>
      </c>
      <c r="C503" s="27">
        <v>0</v>
      </c>
      <c r="D503" s="27">
        <v>0</v>
      </c>
      <c r="E503" s="27">
        <v>0</v>
      </c>
      <c r="F503" s="27">
        <v>0</v>
      </c>
      <c r="G503" s="27">
        <v>0</v>
      </c>
      <c r="H503" s="27">
        <v>0</v>
      </c>
      <c r="I503" s="27">
        <v>0</v>
      </c>
      <c r="J503" s="27">
        <v>0</v>
      </c>
      <c r="K503" s="27">
        <v>0</v>
      </c>
      <c r="L503" s="27">
        <v>0</v>
      </c>
      <c r="M503" s="27">
        <v>0</v>
      </c>
      <c r="N503" s="27">
        <v>0</v>
      </c>
      <c r="O503" s="27">
        <v>0</v>
      </c>
      <c r="P503" s="27">
        <v>0</v>
      </c>
      <c r="Q503" s="27">
        <v>0</v>
      </c>
      <c r="R503" s="27">
        <v>0</v>
      </c>
      <c r="S503" s="27">
        <v>0</v>
      </c>
      <c r="T503" s="27">
        <v>0</v>
      </c>
      <c r="U503" s="27">
        <v>0</v>
      </c>
      <c r="V503" s="27">
        <v>0</v>
      </c>
      <c r="W503" s="27">
        <v>0</v>
      </c>
      <c r="X503" s="27">
        <v>3483493</v>
      </c>
      <c r="Y503" s="27">
        <v>0</v>
      </c>
      <c r="Z503" s="27">
        <v>0</v>
      </c>
      <c r="AA503" s="27">
        <v>0</v>
      </c>
      <c r="AB503" s="27">
        <v>0</v>
      </c>
      <c r="AC503" s="27">
        <v>0</v>
      </c>
      <c r="AD503" s="27">
        <v>0</v>
      </c>
      <c r="AE503" s="27">
        <v>0</v>
      </c>
      <c r="AF503" s="27">
        <v>0</v>
      </c>
      <c r="AG503" s="27">
        <v>0</v>
      </c>
      <c r="AH503" s="27">
        <v>0</v>
      </c>
      <c r="AI503" s="27">
        <v>0</v>
      </c>
      <c r="AJ503" s="27">
        <v>0</v>
      </c>
      <c r="AK503" s="27">
        <v>0</v>
      </c>
      <c r="AL503" s="27">
        <v>3483493</v>
      </c>
    </row>
    <row r="504" spans="1:38" s="6" customFormat="1" ht="15" x14ac:dyDescent="0.25">
      <c r="A504" s="77" t="s">
        <v>1244</v>
      </c>
      <c r="B504" s="28" t="s">
        <v>243</v>
      </c>
      <c r="C504" s="27">
        <v>0</v>
      </c>
      <c r="D504" s="27">
        <v>28463375</v>
      </c>
      <c r="E504" s="27">
        <v>3339665</v>
      </c>
      <c r="F504" s="27">
        <v>0</v>
      </c>
      <c r="G504" s="27">
        <v>0</v>
      </c>
      <c r="H504" s="27">
        <v>0</v>
      </c>
      <c r="I504" s="27">
        <v>0</v>
      </c>
      <c r="J504" s="27">
        <v>0</v>
      </c>
      <c r="K504" s="27">
        <v>0</v>
      </c>
      <c r="L504" s="27">
        <v>0</v>
      </c>
      <c r="M504" s="27">
        <v>0</v>
      </c>
      <c r="N504" s="27">
        <v>0</v>
      </c>
      <c r="O504" s="27">
        <v>56474263</v>
      </c>
      <c r="P504" s="27">
        <v>0</v>
      </c>
      <c r="Q504" s="27">
        <v>0</v>
      </c>
      <c r="R504" s="27">
        <v>0</v>
      </c>
      <c r="S504" s="27">
        <v>0</v>
      </c>
      <c r="T504" s="27">
        <v>0</v>
      </c>
      <c r="U504" s="27">
        <v>0</v>
      </c>
      <c r="V504" s="27">
        <v>0</v>
      </c>
      <c r="W504" s="27">
        <v>0</v>
      </c>
      <c r="X504" s="27">
        <v>0</v>
      </c>
      <c r="Y504" s="27">
        <v>0</v>
      </c>
      <c r="Z504" s="27">
        <v>0</v>
      </c>
      <c r="AA504" s="27">
        <v>0</v>
      </c>
      <c r="AB504" s="27">
        <v>7000000</v>
      </c>
      <c r="AC504" s="27">
        <v>0</v>
      </c>
      <c r="AD504" s="27">
        <v>13321865</v>
      </c>
      <c r="AE504" s="27">
        <v>59724504</v>
      </c>
      <c r="AF504" s="27">
        <v>0</v>
      </c>
      <c r="AG504" s="27">
        <v>0</v>
      </c>
      <c r="AH504" s="27">
        <v>0</v>
      </c>
      <c r="AI504" s="27">
        <v>0</v>
      </c>
      <c r="AJ504" s="27">
        <v>0</v>
      </c>
      <c r="AK504" s="27">
        <v>0</v>
      </c>
      <c r="AL504" s="27">
        <v>168323672</v>
      </c>
    </row>
    <row r="505" spans="1:38" s="6" customFormat="1" ht="15" x14ac:dyDescent="0.25">
      <c r="A505" s="118" t="s">
        <v>1245</v>
      </c>
      <c r="B505" s="119" t="s">
        <v>188</v>
      </c>
      <c r="C505" s="120">
        <v>0</v>
      </c>
      <c r="D505" s="120">
        <v>28463375</v>
      </c>
      <c r="E505" s="120">
        <v>3339665</v>
      </c>
      <c r="F505" s="120">
        <v>0</v>
      </c>
      <c r="G505" s="120">
        <v>0</v>
      </c>
      <c r="H505" s="120">
        <v>0</v>
      </c>
      <c r="I505" s="120">
        <v>0</v>
      </c>
      <c r="J505" s="120">
        <v>0</v>
      </c>
      <c r="K505" s="120">
        <v>0</v>
      </c>
      <c r="L505" s="120">
        <v>0</v>
      </c>
      <c r="M505" s="120">
        <v>0</v>
      </c>
      <c r="N505" s="120">
        <v>0</v>
      </c>
      <c r="O505" s="120">
        <v>56474263</v>
      </c>
      <c r="P505" s="120">
        <v>0</v>
      </c>
      <c r="Q505" s="120">
        <v>0</v>
      </c>
      <c r="R505" s="120">
        <v>0</v>
      </c>
      <c r="S505" s="120">
        <v>0</v>
      </c>
      <c r="T505" s="120">
        <v>0</v>
      </c>
      <c r="U505" s="120">
        <v>0</v>
      </c>
      <c r="V505" s="120">
        <v>0</v>
      </c>
      <c r="W505" s="120">
        <v>0</v>
      </c>
      <c r="X505" s="120">
        <v>3483493</v>
      </c>
      <c r="Y505" s="120">
        <v>0</v>
      </c>
      <c r="Z505" s="120">
        <v>0</v>
      </c>
      <c r="AA505" s="120">
        <v>0</v>
      </c>
      <c r="AB505" s="120">
        <v>7000000</v>
      </c>
      <c r="AC505" s="120">
        <v>0</v>
      </c>
      <c r="AD505" s="120">
        <v>13321865</v>
      </c>
      <c r="AE505" s="120">
        <v>59724504</v>
      </c>
      <c r="AF505" s="120">
        <v>0</v>
      </c>
      <c r="AG505" s="120">
        <v>0</v>
      </c>
      <c r="AH505" s="120">
        <v>0</v>
      </c>
      <c r="AI505" s="120">
        <v>0</v>
      </c>
      <c r="AJ505" s="120">
        <v>0</v>
      </c>
      <c r="AK505" s="120">
        <v>0</v>
      </c>
      <c r="AL505" s="120">
        <v>171807165</v>
      </c>
    </row>
    <row r="506" spans="1:38" s="6" customFormat="1" ht="15" x14ac:dyDescent="0.25">
      <c r="A506" s="77" t="s">
        <v>1246</v>
      </c>
      <c r="B506" s="28" t="s">
        <v>144</v>
      </c>
      <c r="C506" s="27">
        <v>106712</v>
      </c>
      <c r="D506" s="27">
        <v>31221075</v>
      </c>
      <c r="E506" s="27">
        <v>0</v>
      </c>
      <c r="F506" s="27">
        <v>0</v>
      </c>
      <c r="G506" s="27">
        <v>0</v>
      </c>
      <c r="H506" s="27">
        <v>67453996</v>
      </c>
      <c r="I506" s="27">
        <v>13396665</v>
      </c>
      <c r="J506" s="27">
        <v>0</v>
      </c>
      <c r="K506" s="27">
        <v>20</v>
      </c>
      <c r="L506" s="27">
        <v>391422</v>
      </c>
      <c r="M506" s="27">
        <v>0</v>
      </c>
      <c r="N506" s="27">
        <v>2048776</v>
      </c>
      <c r="O506" s="27">
        <v>741805</v>
      </c>
      <c r="P506" s="27">
        <v>265939</v>
      </c>
      <c r="Q506" s="27">
        <v>3540079</v>
      </c>
      <c r="R506" s="27">
        <v>552469</v>
      </c>
      <c r="S506" s="27">
        <v>275472</v>
      </c>
      <c r="T506" s="27">
        <v>0</v>
      </c>
      <c r="U506" s="27">
        <v>0</v>
      </c>
      <c r="V506" s="27">
        <v>0</v>
      </c>
      <c r="W506" s="27">
        <v>0</v>
      </c>
      <c r="X506" s="27">
        <v>69161310</v>
      </c>
      <c r="Y506" s="27">
        <v>29097</v>
      </c>
      <c r="Z506" s="27">
        <v>1498750</v>
      </c>
      <c r="AA506" s="27">
        <v>0</v>
      </c>
      <c r="AB506" s="27">
        <v>26704255</v>
      </c>
      <c r="AC506" s="27">
        <v>463856</v>
      </c>
      <c r="AD506" s="27">
        <v>0</v>
      </c>
      <c r="AE506" s="27">
        <v>68427183</v>
      </c>
      <c r="AF506" s="27">
        <v>4374297</v>
      </c>
      <c r="AG506" s="27">
        <v>0</v>
      </c>
      <c r="AH506" s="27">
        <v>453155</v>
      </c>
      <c r="AI506" s="27">
        <v>0</v>
      </c>
      <c r="AJ506" s="27">
        <v>0</v>
      </c>
      <c r="AK506" s="27">
        <v>0</v>
      </c>
      <c r="AL506" s="27">
        <v>291106333</v>
      </c>
    </row>
    <row r="507" spans="1:38" s="6" customFormat="1" ht="15" x14ac:dyDescent="0.25">
      <c r="A507" s="77" t="s">
        <v>1247</v>
      </c>
      <c r="B507" s="28" t="s">
        <v>145</v>
      </c>
      <c r="C507" s="27">
        <v>0</v>
      </c>
      <c r="D507" s="27">
        <v>0</v>
      </c>
      <c r="E507" s="27">
        <v>0</v>
      </c>
      <c r="F507" s="27">
        <v>0</v>
      </c>
      <c r="G507" s="27">
        <v>0</v>
      </c>
      <c r="H507" s="27">
        <v>685197</v>
      </c>
      <c r="I507" s="27">
        <v>73444</v>
      </c>
      <c r="J507" s="27">
        <v>0</v>
      </c>
      <c r="K507" s="27">
        <v>0</v>
      </c>
      <c r="L507" s="27">
        <v>39170</v>
      </c>
      <c r="M507" s="27">
        <v>0</v>
      </c>
      <c r="N507" s="27">
        <v>1639495</v>
      </c>
      <c r="O507" s="27">
        <v>0</v>
      </c>
      <c r="P507" s="27">
        <v>0</v>
      </c>
      <c r="Q507" s="27">
        <v>0</v>
      </c>
      <c r="R507" s="27">
        <v>0</v>
      </c>
      <c r="S507" s="27">
        <v>0</v>
      </c>
      <c r="T507" s="27">
        <v>0</v>
      </c>
      <c r="U507" s="27">
        <v>0</v>
      </c>
      <c r="V507" s="27">
        <v>0</v>
      </c>
      <c r="W507" s="27">
        <v>0</v>
      </c>
      <c r="X507" s="27">
        <v>3178067</v>
      </c>
      <c r="Y507" s="27">
        <v>0</v>
      </c>
      <c r="Z507" s="27">
        <v>0</v>
      </c>
      <c r="AA507" s="27">
        <v>0</v>
      </c>
      <c r="AB507" s="27">
        <v>7341146</v>
      </c>
      <c r="AC507" s="27">
        <v>1782000</v>
      </c>
      <c r="AD507" s="27">
        <v>370319367</v>
      </c>
      <c r="AE507" s="27">
        <v>0</v>
      </c>
      <c r="AF507" s="27">
        <v>0</v>
      </c>
      <c r="AG507" s="27">
        <v>0</v>
      </c>
      <c r="AH507" s="27">
        <v>699234</v>
      </c>
      <c r="AI507" s="27">
        <v>0</v>
      </c>
      <c r="AJ507" s="27">
        <v>0</v>
      </c>
      <c r="AK507" s="27">
        <v>0</v>
      </c>
      <c r="AL507" s="27">
        <v>385757120</v>
      </c>
    </row>
    <row r="508" spans="1:38" s="6" customFormat="1" ht="15" x14ac:dyDescent="0.25">
      <c r="A508" s="77" t="s">
        <v>1248</v>
      </c>
      <c r="B508" s="28" t="s">
        <v>146</v>
      </c>
      <c r="C508" s="27">
        <v>0</v>
      </c>
      <c r="D508" s="27">
        <v>0</v>
      </c>
      <c r="E508" s="27">
        <v>0</v>
      </c>
      <c r="F508" s="27">
        <v>0</v>
      </c>
      <c r="G508" s="27">
        <v>0</v>
      </c>
      <c r="H508" s="27">
        <v>0</v>
      </c>
      <c r="I508" s="27">
        <v>14537165</v>
      </c>
      <c r="J508" s="27">
        <v>0</v>
      </c>
      <c r="K508" s="27">
        <v>0</v>
      </c>
      <c r="L508" s="27">
        <v>23106</v>
      </c>
      <c r="M508" s="27">
        <v>0</v>
      </c>
      <c r="N508" s="27">
        <v>0</v>
      </c>
      <c r="O508" s="27">
        <v>0</v>
      </c>
      <c r="P508" s="27">
        <v>0</v>
      </c>
      <c r="Q508" s="27">
        <v>0</v>
      </c>
      <c r="R508" s="27">
        <v>0</v>
      </c>
      <c r="S508" s="27">
        <v>0</v>
      </c>
      <c r="T508" s="27">
        <v>0</v>
      </c>
      <c r="U508" s="27">
        <v>0</v>
      </c>
      <c r="V508" s="27">
        <v>0</v>
      </c>
      <c r="W508" s="27">
        <v>0</v>
      </c>
      <c r="X508" s="27">
        <v>15775258</v>
      </c>
      <c r="Y508" s="27">
        <v>0</v>
      </c>
      <c r="Z508" s="27">
        <v>0</v>
      </c>
      <c r="AA508" s="27">
        <v>0</v>
      </c>
      <c r="AB508" s="27">
        <v>0</v>
      </c>
      <c r="AC508" s="27">
        <v>0</v>
      </c>
      <c r="AD508" s="27">
        <v>0</v>
      </c>
      <c r="AE508" s="27">
        <v>0</v>
      </c>
      <c r="AF508" s="27">
        <v>0</v>
      </c>
      <c r="AG508" s="27">
        <v>0</v>
      </c>
      <c r="AH508" s="27">
        <v>0</v>
      </c>
      <c r="AI508" s="27">
        <v>0</v>
      </c>
      <c r="AJ508" s="27">
        <v>0</v>
      </c>
      <c r="AK508" s="27">
        <v>0</v>
      </c>
      <c r="AL508" s="27">
        <v>30335529</v>
      </c>
    </row>
    <row r="509" spans="1:38" s="6" customFormat="1" ht="15" x14ac:dyDescent="0.25">
      <c r="A509" s="77" t="s">
        <v>1249</v>
      </c>
      <c r="B509" s="28" t="s">
        <v>147</v>
      </c>
      <c r="C509" s="27">
        <v>0</v>
      </c>
      <c r="D509" s="27">
        <v>0</v>
      </c>
      <c r="E509" s="27">
        <v>0</v>
      </c>
      <c r="F509" s="27">
        <v>0</v>
      </c>
      <c r="G509" s="27">
        <v>0</v>
      </c>
      <c r="H509" s="27">
        <v>0</v>
      </c>
      <c r="I509" s="27">
        <v>22796854</v>
      </c>
      <c r="J509" s="27">
        <v>0</v>
      </c>
      <c r="K509" s="27">
        <v>0</v>
      </c>
      <c r="L509" s="27">
        <v>3462018</v>
      </c>
      <c r="M509" s="27">
        <v>772</v>
      </c>
      <c r="N509" s="27">
        <v>0</v>
      </c>
      <c r="O509" s="27">
        <v>0</v>
      </c>
      <c r="P509" s="27">
        <v>0</v>
      </c>
      <c r="Q509" s="27">
        <v>0</v>
      </c>
      <c r="R509" s="27">
        <v>0</v>
      </c>
      <c r="S509" s="27">
        <v>28432</v>
      </c>
      <c r="T509" s="27">
        <v>0</v>
      </c>
      <c r="U509" s="27">
        <v>0</v>
      </c>
      <c r="V509" s="27">
        <v>0</v>
      </c>
      <c r="W509" s="27">
        <v>0</v>
      </c>
      <c r="X509" s="27">
        <v>33122163</v>
      </c>
      <c r="Y509" s="27">
        <v>0</v>
      </c>
      <c r="Z509" s="27">
        <v>9554081</v>
      </c>
      <c r="AA509" s="27">
        <v>0</v>
      </c>
      <c r="AB509" s="27">
        <v>213574895</v>
      </c>
      <c r="AC509" s="27">
        <v>0</v>
      </c>
      <c r="AD509" s="27">
        <v>0</v>
      </c>
      <c r="AE509" s="27">
        <v>68139183</v>
      </c>
      <c r="AF509" s="27">
        <v>58509</v>
      </c>
      <c r="AG509" s="27">
        <v>0</v>
      </c>
      <c r="AH509" s="27">
        <v>181</v>
      </c>
      <c r="AI509" s="27">
        <v>0</v>
      </c>
      <c r="AJ509" s="27">
        <v>0</v>
      </c>
      <c r="AK509" s="27">
        <v>0</v>
      </c>
      <c r="AL509" s="27">
        <v>350737088</v>
      </c>
    </row>
    <row r="510" spans="1:38" s="6" customFormat="1" ht="15" x14ac:dyDescent="0.25">
      <c r="A510" s="77" t="s">
        <v>1250</v>
      </c>
      <c r="B510" s="28" t="s">
        <v>148</v>
      </c>
      <c r="C510" s="27">
        <v>0</v>
      </c>
      <c r="D510" s="27">
        <v>0</v>
      </c>
      <c r="E510" s="27">
        <v>0</v>
      </c>
      <c r="F510" s="27">
        <v>0</v>
      </c>
      <c r="G510" s="27">
        <v>0</v>
      </c>
      <c r="H510" s="27">
        <v>0</v>
      </c>
      <c r="I510" s="27">
        <v>0</v>
      </c>
      <c r="J510" s="27">
        <v>0</v>
      </c>
      <c r="K510" s="27">
        <v>0</v>
      </c>
      <c r="L510" s="27">
        <v>0</v>
      </c>
      <c r="M510" s="27">
        <v>0</v>
      </c>
      <c r="N510" s="27">
        <v>0</v>
      </c>
      <c r="O510" s="27">
        <v>0</v>
      </c>
      <c r="P510" s="27">
        <v>0</v>
      </c>
      <c r="Q510" s="27">
        <v>0</v>
      </c>
      <c r="R510" s="27">
        <v>0</v>
      </c>
      <c r="S510" s="27">
        <v>0</v>
      </c>
      <c r="T510" s="27">
        <v>0</v>
      </c>
      <c r="U510" s="27">
        <v>0</v>
      </c>
      <c r="V510" s="27">
        <v>0</v>
      </c>
      <c r="W510" s="27">
        <v>0</v>
      </c>
      <c r="X510" s="27">
        <v>0</v>
      </c>
      <c r="Y510" s="27">
        <v>0</v>
      </c>
      <c r="Z510" s="27">
        <v>0</v>
      </c>
      <c r="AA510" s="27">
        <v>0</v>
      </c>
      <c r="AB510" s="27">
        <v>0</v>
      </c>
      <c r="AC510" s="27">
        <v>0</v>
      </c>
      <c r="AD510" s="27">
        <v>0</v>
      </c>
      <c r="AE510" s="27">
        <v>0</v>
      </c>
      <c r="AF510" s="27">
        <v>0</v>
      </c>
      <c r="AG510" s="27">
        <v>0</v>
      </c>
      <c r="AH510" s="27">
        <v>0</v>
      </c>
      <c r="AI510" s="27">
        <v>0</v>
      </c>
      <c r="AJ510" s="27">
        <v>0</v>
      </c>
      <c r="AK510" s="27">
        <v>0</v>
      </c>
      <c r="AL510" s="27">
        <v>0</v>
      </c>
    </row>
    <row r="511" spans="1:38" s="6" customFormat="1" ht="15" x14ac:dyDescent="0.25">
      <c r="A511" s="77" t="s">
        <v>1251</v>
      </c>
      <c r="B511" s="28" t="s">
        <v>149</v>
      </c>
      <c r="C511" s="27">
        <v>0</v>
      </c>
      <c r="D511" s="27">
        <v>0</v>
      </c>
      <c r="E511" s="27">
        <v>0</v>
      </c>
      <c r="F511" s="27">
        <v>0</v>
      </c>
      <c r="G511" s="27">
        <v>0</v>
      </c>
      <c r="H511" s="27">
        <v>0</v>
      </c>
      <c r="I511" s="27">
        <v>1000272</v>
      </c>
      <c r="J511" s="27">
        <v>0</v>
      </c>
      <c r="K511" s="27">
        <v>0</v>
      </c>
      <c r="L511" s="27">
        <v>1061478</v>
      </c>
      <c r="M511" s="27">
        <v>0</v>
      </c>
      <c r="N511" s="27">
        <v>0</v>
      </c>
      <c r="O511" s="27">
        <v>0</v>
      </c>
      <c r="P511" s="27">
        <v>0</v>
      </c>
      <c r="Q511" s="27">
        <v>0</v>
      </c>
      <c r="R511" s="27">
        <v>0</v>
      </c>
      <c r="S511" s="27">
        <v>0</v>
      </c>
      <c r="T511" s="27">
        <v>0</v>
      </c>
      <c r="U511" s="27">
        <v>0</v>
      </c>
      <c r="V511" s="27">
        <v>0</v>
      </c>
      <c r="W511" s="27">
        <v>0</v>
      </c>
      <c r="X511" s="27">
        <v>4457464</v>
      </c>
      <c r="Y511" s="27">
        <v>0</v>
      </c>
      <c r="Z511" s="27">
        <v>0</v>
      </c>
      <c r="AA511" s="27">
        <v>0</v>
      </c>
      <c r="AB511" s="27">
        <v>32810364</v>
      </c>
      <c r="AC511" s="27">
        <v>0</v>
      </c>
      <c r="AD511" s="27">
        <v>0</v>
      </c>
      <c r="AE511" s="27">
        <v>10507304</v>
      </c>
      <c r="AF511" s="27">
        <v>0</v>
      </c>
      <c r="AG511" s="27">
        <v>0</v>
      </c>
      <c r="AH511" s="27">
        <v>29662695</v>
      </c>
      <c r="AI511" s="27">
        <v>0</v>
      </c>
      <c r="AJ511" s="27">
        <v>0</v>
      </c>
      <c r="AK511" s="27">
        <v>0</v>
      </c>
      <c r="AL511" s="27">
        <v>79499577</v>
      </c>
    </row>
    <row r="512" spans="1:38" s="6" customFormat="1" ht="15" x14ac:dyDescent="0.25">
      <c r="A512" s="77" t="s">
        <v>1252</v>
      </c>
      <c r="B512" s="28" t="s">
        <v>150</v>
      </c>
      <c r="C512" s="27">
        <v>0</v>
      </c>
      <c r="D512" s="27">
        <v>0</v>
      </c>
      <c r="E512" s="27">
        <v>0</v>
      </c>
      <c r="F512" s="27">
        <v>0</v>
      </c>
      <c r="G512" s="27">
        <v>0</v>
      </c>
      <c r="H512" s="27">
        <v>0</v>
      </c>
      <c r="I512" s="27">
        <v>0</v>
      </c>
      <c r="J512" s="27">
        <v>0</v>
      </c>
      <c r="K512" s="27">
        <v>0</v>
      </c>
      <c r="L512" s="27">
        <v>0</v>
      </c>
      <c r="M512" s="27">
        <v>0</v>
      </c>
      <c r="N512" s="27">
        <v>0</v>
      </c>
      <c r="O512" s="27">
        <v>0</v>
      </c>
      <c r="P512" s="27">
        <v>0</v>
      </c>
      <c r="Q512" s="27">
        <v>0</v>
      </c>
      <c r="R512" s="27">
        <v>0</v>
      </c>
      <c r="S512" s="27">
        <v>0</v>
      </c>
      <c r="T512" s="27">
        <v>0</v>
      </c>
      <c r="U512" s="27">
        <v>0</v>
      </c>
      <c r="V512" s="27">
        <v>0</v>
      </c>
      <c r="W512" s="27">
        <v>0</v>
      </c>
      <c r="X512" s="27">
        <v>5320258</v>
      </c>
      <c r="Y512" s="27">
        <v>0</v>
      </c>
      <c r="Z512" s="27">
        <v>0</v>
      </c>
      <c r="AA512" s="27">
        <v>0</v>
      </c>
      <c r="AB512" s="27">
        <v>0</v>
      </c>
      <c r="AC512" s="27">
        <v>0</v>
      </c>
      <c r="AD512" s="27">
        <v>0</v>
      </c>
      <c r="AE512" s="27">
        <v>0</v>
      </c>
      <c r="AF512" s="27">
        <v>0</v>
      </c>
      <c r="AG512" s="27">
        <v>0</v>
      </c>
      <c r="AH512" s="27">
        <v>0</v>
      </c>
      <c r="AI512" s="27">
        <v>0</v>
      </c>
      <c r="AJ512" s="27">
        <v>0</v>
      </c>
      <c r="AK512" s="27">
        <v>0</v>
      </c>
      <c r="AL512" s="27">
        <v>5320258</v>
      </c>
    </row>
    <row r="513" spans="1:38" s="6" customFormat="1" ht="15" x14ac:dyDescent="0.25">
      <c r="A513" s="77" t="s">
        <v>1253</v>
      </c>
      <c r="B513" s="28" t="s">
        <v>151</v>
      </c>
      <c r="C513" s="27">
        <v>0</v>
      </c>
      <c r="D513" s="27">
        <v>0</v>
      </c>
      <c r="E513" s="27">
        <v>0</v>
      </c>
      <c r="F513" s="27">
        <v>0</v>
      </c>
      <c r="G513" s="27">
        <v>0</v>
      </c>
      <c r="H513" s="27">
        <v>0</v>
      </c>
      <c r="I513" s="27">
        <v>0</v>
      </c>
      <c r="J513" s="27">
        <v>0</v>
      </c>
      <c r="K513" s="27">
        <v>0</v>
      </c>
      <c r="L513" s="27">
        <v>0</v>
      </c>
      <c r="M513" s="27">
        <v>0</v>
      </c>
      <c r="N513" s="27">
        <v>0</v>
      </c>
      <c r="O513" s="27">
        <v>0</v>
      </c>
      <c r="P513" s="27">
        <v>0</v>
      </c>
      <c r="Q513" s="27">
        <v>0</v>
      </c>
      <c r="R513" s="27">
        <v>0</v>
      </c>
      <c r="S513" s="27">
        <v>0</v>
      </c>
      <c r="T513" s="27">
        <v>0</v>
      </c>
      <c r="U513" s="27">
        <v>0</v>
      </c>
      <c r="V513" s="27">
        <v>0</v>
      </c>
      <c r="W513" s="27">
        <v>0</v>
      </c>
      <c r="X513" s="27">
        <v>0</v>
      </c>
      <c r="Y513" s="27">
        <v>0</v>
      </c>
      <c r="Z513" s="27">
        <v>0</v>
      </c>
      <c r="AA513" s="27">
        <v>0</v>
      </c>
      <c r="AB513" s="27">
        <v>0</v>
      </c>
      <c r="AC513" s="27">
        <v>0</v>
      </c>
      <c r="AD513" s="27">
        <v>0</v>
      </c>
      <c r="AE513" s="27">
        <v>0</v>
      </c>
      <c r="AF513" s="27">
        <v>0</v>
      </c>
      <c r="AG513" s="27">
        <v>0</v>
      </c>
      <c r="AH513" s="27">
        <v>202736776</v>
      </c>
      <c r="AI513" s="27">
        <v>0</v>
      </c>
      <c r="AJ513" s="27">
        <v>0</v>
      </c>
      <c r="AK513" s="27">
        <v>0</v>
      </c>
      <c r="AL513" s="27">
        <v>202736776</v>
      </c>
    </row>
    <row r="514" spans="1:38" s="6" customFormat="1" ht="15" x14ac:dyDescent="0.25">
      <c r="A514" s="77" t="s">
        <v>1254</v>
      </c>
      <c r="B514" s="28" t="s">
        <v>152</v>
      </c>
      <c r="C514" s="27">
        <v>0</v>
      </c>
      <c r="D514" s="27">
        <v>0</v>
      </c>
      <c r="E514" s="27">
        <v>0</v>
      </c>
      <c r="F514" s="27">
        <v>0</v>
      </c>
      <c r="G514" s="27">
        <v>0</v>
      </c>
      <c r="H514" s="27">
        <v>0</v>
      </c>
      <c r="I514" s="27">
        <v>2682849</v>
      </c>
      <c r="J514" s="27">
        <v>0</v>
      </c>
      <c r="K514" s="27">
        <v>0</v>
      </c>
      <c r="L514" s="27">
        <v>0</v>
      </c>
      <c r="M514" s="27">
        <v>0</v>
      </c>
      <c r="N514" s="27">
        <v>0</v>
      </c>
      <c r="O514" s="27">
        <v>110261</v>
      </c>
      <c r="P514" s="27">
        <v>0</v>
      </c>
      <c r="Q514" s="27">
        <v>14557668</v>
      </c>
      <c r="R514" s="27">
        <v>0</v>
      </c>
      <c r="S514" s="27">
        <v>0</v>
      </c>
      <c r="T514" s="27">
        <v>0</v>
      </c>
      <c r="U514" s="27">
        <v>0</v>
      </c>
      <c r="V514" s="27">
        <v>0</v>
      </c>
      <c r="W514" s="27">
        <v>0</v>
      </c>
      <c r="X514" s="27">
        <v>21300657</v>
      </c>
      <c r="Y514" s="27">
        <v>0</v>
      </c>
      <c r="Z514" s="27">
        <v>0</v>
      </c>
      <c r="AA514" s="27">
        <v>0</v>
      </c>
      <c r="AB514" s="27">
        <v>254335587</v>
      </c>
      <c r="AC514" s="27">
        <v>0</v>
      </c>
      <c r="AD514" s="27">
        <v>0</v>
      </c>
      <c r="AE514" s="27">
        <v>19864225</v>
      </c>
      <c r="AF514" s="27">
        <v>0</v>
      </c>
      <c r="AG514" s="27">
        <v>0</v>
      </c>
      <c r="AH514" s="27">
        <v>380315657</v>
      </c>
      <c r="AI514" s="27">
        <v>0</v>
      </c>
      <c r="AJ514" s="27">
        <v>0</v>
      </c>
      <c r="AK514" s="27">
        <v>0</v>
      </c>
      <c r="AL514" s="27">
        <v>693166904</v>
      </c>
    </row>
    <row r="515" spans="1:38" s="6" customFormat="1" ht="15" x14ac:dyDescent="0.25">
      <c r="A515" s="77" t="s">
        <v>1255</v>
      </c>
      <c r="B515" s="28" t="s">
        <v>153</v>
      </c>
      <c r="C515" s="27">
        <v>0</v>
      </c>
      <c r="D515" s="27">
        <v>0</v>
      </c>
      <c r="E515" s="27">
        <v>0</v>
      </c>
      <c r="F515" s="27">
        <v>0</v>
      </c>
      <c r="G515" s="27">
        <v>0</v>
      </c>
      <c r="H515" s="27">
        <v>0</v>
      </c>
      <c r="I515" s="27">
        <v>2659354</v>
      </c>
      <c r="J515" s="27">
        <v>0</v>
      </c>
      <c r="K515" s="27">
        <v>0</v>
      </c>
      <c r="L515" s="27">
        <v>0</v>
      </c>
      <c r="M515" s="27">
        <v>0</v>
      </c>
      <c r="N515" s="27">
        <v>0</v>
      </c>
      <c r="O515" s="27">
        <v>78288</v>
      </c>
      <c r="P515" s="27">
        <v>0</v>
      </c>
      <c r="Q515" s="27">
        <v>53618</v>
      </c>
      <c r="R515" s="27">
        <v>0</v>
      </c>
      <c r="S515" s="27">
        <v>0</v>
      </c>
      <c r="T515" s="27">
        <v>0</v>
      </c>
      <c r="U515" s="27">
        <v>0</v>
      </c>
      <c r="V515" s="27">
        <v>0</v>
      </c>
      <c r="W515" s="27">
        <v>0</v>
      </c>
      <c r="X515" s="27">
        <v>2886408</v>
      </c>
      <c r="Y515" s="27">
        <v>0</v>
      </c>
      <c r="Z515" s="27">
        <v>0</v>
      </c>
      <c r="AA515" s="27">
        <v>0</v>
      </c>
      <c r="AB515" s="27">
        <v>0</v>
      </c>
      <c r="AC515" s="27">
        <v>0</v>
      </c>
      <c r="AD515" s="27">
        <v>0</v>
      </c>
      <c r="AE515" s="27">
        <v>0</v>
      </c>
      <c r="AF515" s="27">
        <v>0</v>
      </c>
      <c r="AG515" s="27">
        <v>0</v>
      </c>
      <c r="AH515" s="27">
        <v>2261638</v>
      </c>
      <c r="AI515" s="27">
        <v>0</v>
      </c>
      <c r="AJ515" s="27">
        <v>0</v>
      </c>
      <c r="AK515" s="27">
        <v>0</v>
      </c>
      <c r="AL515" s="27">
        <v>7939306</v>
      </c>
    </row>
    <row r="516" spans="1:38" s="6" customFormat="1" ht="15" x14ac:dyDescent="0.25">
      <c r="A516" s="77" t="s">
        <v>1256</v>
      </c>
      <c r="B516" s="28" t="s">
        <v>154</v>
      </c>
      <c r="C516" s="27">
        <v>0</v>
      </c>
      <c r="D516" s="27">
        <v>0</v>
      </c>
      <c r="E516" s="27">
        <v>0</v>
      </c>
      <c r="F516" s="27">
        <v>0</v>
      </c>
      <c r="G516" s="27">
        <v>289959</v>
      </c>
      <c r="H516" s="27">
        <v>0</v>
      </c>
      <c r="I516" s="27">
        <v>0</v>
      </c>
      <c r="J516" s="27">
        <v>0</v>
      </c>
      <c r="K516" s="27">
        <v>0</v>
      </c>
      <c r="L516" s="27">
        <v>0</v>
      </c>
      <c r="M516" s="27">
        <v>0</v>
      </c>
      <c r="N516" s="27">
        <v>0</v>
      </c>
      <c r="O516" s="27">
        <v>0</v>
      </c>
      <c r="P516" s="27">
        <v>0</v>
      </c>
      <c r="Q516" s="27">
        <v>0</v>
      </c>
      <c r="R516" s="27">
        <v>0</v>
      </c>
      <c r="S516" s="27">
        <v>0</v>
      </c>
      <c r="T516" s="27">
        <v>0</v>
      </c>
      <c r="U516" s="27">
        <v>0</v>
      </c>
      <c r="V516" s="27">
        <v>0</v>
      </c>
      <c r="W516" s="27">
        <v>0</v>
      </c>
      <c r="X516" s="27">
        <v>0</v>
      </c>
      <c r="Y516" s="27">
        <v>0</v>
      </c>
      <c r="Z516" s="27">
        <v>0</v>
      </c>
      <c r="AA516" s="27">
        <v>0</v>
      </c>
      <c r="AB516" s="27">
        <v>0</v>
      </c>
      <c r="AC516" s="27">
        <v>0</v>
      </c>
      <c r="AD516" s="27">
        <v>9565304</v>
      </c>
      <c r="AE516" s="27">
        <v>0</v>
      </c>
      <c r="AF516" s="27">
        <v>0</v>
      </c>
      <c r="AG516" s="27">
        <v>0</v>
      </c>
      <c r="AH516" s="27">
        <v>32277773</v>
      </c>
      <c r="AI516" s="27">
        <v>0</v>
      </c>
      <c r="AJ516" s="27">
        <v>0</v>
      </c>
      <c r="AK516" s="27">
        <v>0</v>
      </c>
      <c r="AL516" s="27">
        <v>42133036</v>
      </c>
    </row>
    <row r="517" spans="1:38" s="6" customFormat="1" ht="15" x14ac:dyDescent="0.25">
      <c r="A517" s="77" t="s">
        <v>1257</v>
      </c>
      <c r="B517" s="28" t="s">
        <v>155</v>
      </c>
      <c r="C517" s="27">
        <v>0</v>
      </c>
      <c r="D517" s="27">
        <v>0</v>
      </c>
      <c r="E517" s="27">
        <v>0</v>
      </c>
      <c r="F517" s="27">
        <v>0</v>
      </c>
      <c r="G517" s="27">
        <v>0</v>
      </c>
      <c r="H517" s="27">
        <v>40909090</v>
      </c>
      <c r="I517" s="27">
        <v>7178956</v>
      </c>
      <c r="J517" s="27">
        <v>0</v>
      </c>
      <c r="K517" s="27">
        <v>0</v>
      </c>
      <c r="L517" s="27">
        <v>616745</v>
      </c>
      <c r="M517" s="27">
        <v>0</v>
      </c>
      <c r="N517" s="27">
        <v>600472</v>
      </c>
      <c r="O517" s="27">
        <v>0</v>
      </c>
      <c r="P517" s="27">
        <v>0</v>
      </c>
      <c r="Q517" s="27">
        <v>0</v>
      </c>
      <c r="R517" s="27">
        <v>0</v>
      </c>
      <c r="S517" s="27">
        <v>0</v>
      </c>
      <c r="T517" s="27">
        <v>0</v>
      </c>
      <c r="U517" s="27">
        <v>0</v>
      </c>
      <c r="V517" s="27">
        <v>0</v>
      </c>
      <c r="W517" s="27">
        <v>0</v>
      </c>
      <c r="X517" s="27">
        <v>18940443</v>
      </c>
      <c r="Y517" s="27">
        <v>0</v>
      </c>
      <c r="Z517" s="27">
        <v>0</v>
      </c>
      <c r="AA517" s="27">
        <v>0</v>
      </c>
      <c r="AB517" s="27">
        <v>17226312</v>
      </c>
      <c r="AC517" s="27">
        <v>0</v>
      </c>
      <c r="AD517" s="27">
        <v>0</v>
      </c>
      <c r="AE517" s="27">
        <v>0</v>
      </c>
      <c r="AF517" s="27">
        <v>0</v>
      </c>
      <c r="AG517" s="27">
        <v>0</v>
      </c>
      <c r="AH517" s="27">
        <v>10394649</v>
      </c>
      <c r="AI517" s="27">
        <v>0</v>
      </c>
      <c r="AJ517" s="27">
        <v>0</v>
      </c>
      <c r="AK517" s="27">
        <v>0</v>
      </c>
      <c r="AL517" s="27">
        <v>95866667</v>
      </c>
    </row>
    <row r="518" spans="1:38" s="6" customFormat="1" ht="15" x14ac:dyDescent="0.25">
      <c r="A518" s="77" t="s">
        <v>1258</v>
      </c>
      <c r="B518" s="28" t="s">
        <v>156</v>
      </c>
      <c r="C518" s="27">
        <v>0</v>
      </c>
      <c r="D518" s="27">
        <v>0</v>
      </c>
      <c r="E518" s="27">
        <v>0</v>
      </c>
      <c r="F518" s="27">
        <v>0</v>
      </c>
      <c r="G518" s="27">
        <v>0</v>
      </c>
      <c r="H518" s="27">
        <v>0</v>
      </c>
      <c r="I518" s="27">
        <v>0</v>
      </c>
      <c r="J518" s="27">
        <v>0</v>
      </c>
      <c r="K518" s="27">
        <v>0</v>
      </c>
      <c r="L518" s="27">
        <v>0</v>
      </c>
      <c r="M518" s="27">
        <v>0</v>
      </c>
      <c r="N518" s="27">
        <v>0</v>
      </c>
      <c r="O518" s="27">
        <v>0</v>
      </c>
      <c r="P518" s="27">
        <v>0</v>
      </c>
      <c r="Q518" s="27">
        <v>0</v>
      </c>
      <c r="R518" s="27">
        <v>6547478</v>
      </c>
      <c r="S518" s="27">
        <v>0</v>
      </c>
      <c r="T518" s="27">
        <v>0</v>
      </c>
      <c r="U518" s="27">
        <v>0</v>
      </c>
      <c r="V518" s="27">
        <v>0</v>
      </c>
      <c r="W518" s="27">
        <v>0</v>
      </c>
      <c r="X518" s="27">
        <v>0</v>
      </c>
      <c r="Y518" s="27">
        <v>0</v>
      </c>
      <c r="Z518" s="27">
        <v>0</v>
      </c>
      <c r="AA518" s="27">
        <v>0</v>
      </c>
      <c r="AB518" s="27">
        <v>141991098</v>
      </c>
      <c r="AC518" s="27">
        <v>740025</v>
      </c>
      <c r="AD518" s="27">
        <v>0</v>
      </c>
      <c r="AE518" s="27">
        <v>0</v>
      </c>
      <c r="AF518" s="27">
        <v>0</v>
      </c>
      <c r="AG518" s="27">
        <v>0</v>
      </c>
      <c r="AH518" s="27">
        <v>10241469</v>
      </c>
      <c r="AI518" s="27">
        <v>0</v>
      </c>
      <c r="AJ518" s="27">
        <v>0</v>
      </c>
      <c r="AK518" s="27">
        <v>0</v>
      </c>
      <c r="AL518" s="27">
        <v>159520070</v>
      </c>
    </row>
    <row r="519" spans="1:38" s="6" customFormat="1" ht="15" x14ac:dyDescent="0.25">
      <c r="A519" s="77" t="s">
        <v>1259</v>
      </c>
      <c r="B519" s="28" t="s">
        <v>70</v>
      </c>
      <c r="C519" s="27">
        <v>0</v>
      </c>
      <c r="D519" s="27">
        <v>0</v>
      </c>
      <c r="E519" s="27">
        <v>0</v>
      </c>
      <c r="F519" s="27">
        <v>0</v>
      </c>
      <c r="G519" s="27">
        <v>0</v>
      </c>
      <c r="H519" s="27">
        <v>0</v>
      </c>
      <c r="I519" s="27">
        <v>472742</v>
      </c>
      <c r="J519" s="27">
        <v>0</v>
      </c>
      <c r="K519" s="27">
        <v>0</v>
      </c>
      <c r="L519" s="27">
        <v>17606936</v>
      </c>
      <c r="M519" s="27">
        <v>0</v>
      </c>
      <c r="N519" s="27">
        <v>1271329</v>
      </c>
      <c r="O519" s="27">
        <v>0</v>
      </c>
      <c r="P519" s="27">
        <v>0</v>
      </c>
      <c r="Q519" s="27">
        <v>0</v>
      </c>
      <c r="R519" s="27">
        <v>0</v>
      </c>
      <c r="S519" s="27">
        <v>0</v>
      </c>
      <c r="T519" s="27">
        <v>0</v>
      </c>
      <c r="U519" s="27">
        <v>0</v>
      </c>
      <c r="V519" s="27">
        <v>0</v>
      </c>
      <c r="W519" s="27">
        <v>0</v>
      </c>
      <c r="X519" s="27">
        <v>258344</v>
      </c>
      <c r="Y519" s="27">
        <v>0</v>
      </c>
      <c r="Z519" s="27">
        <v>0</v>
      </c>
      <c r="AA519" s="27">
        <v>0</v>
      </c>
      <c r="AB519" s="27">
        <v>18985626</v>
      </c>
      <c r="AC519" s="27">
        <v>0</v>
      </c>
      <c r="AD519" s="27">
        <v>0</v>
      </c>
      <c r="AE519" s="27">
        <v>8088096</v>
      </c>
      <c r="AF519" s="27">
        <v>0</v>
      </c>
      <c r="AG519" s="27">
        <v>0</v>
      </c>
      <c r="AH519" s="27">
        <v>0</v>
      </c>
      <c r="AI519" s="27">
        <v>0</v>
      </c>
      <c r="AJ519" s="27">
        <v>0</v>
      </c>
      <c r="AK519" s="27">
        <v>0</v>
      </c>
      <c r="AL519" s="27">
        <v>46683073</v>
      </c>
    </row>
    <row r="520" spans="1:38" s="6" customFormat="1" ht="15" x14ac:dyDescent="0.25">
      <c r="A520" s="118" t="s">
        <v>1260</v>
      </c>
      <c r="B520" s="119" t="s">
        <v>191</v>
      </c>
      <c r="C520" s="120">
        <v>106712</v>
      </c>
      <c r="D520" s="120">
        <v>31221075</v>
      </c>
      <c r="E520" s="120">
        <v>0</v>
      </c>
      <c r="F520" s="120">
        <v>0</v>
      </c>
      <c r="G520" s="120">
        <v>289959</v>
      </c>
      <c r="H520" s="120">
        <v>109048283</v>
      </c>
      <c r="I520" s="120">
        <v>64798301</v>
      </c>
      <c r="J520" s="120">
        <v>0</v>
      </c>
      <c r="K520" s="120">
        <v>20</v>
      </c>
      <c r="L520" s="120">
        <v>23200875</v>
      </c>
      <c r="M520" s="120">
        <v>772</v>
      </c>
      <c r="N520" s="120">
        <v>5560072</v>
      </c>
      <c r="O520" s="120">
        <v>930354</v>
      </c>
      <c r="P520" s="120">
        <v>265939</v>
      </c>
      <c r="Q520" s="120">
        <v>18151365</v>
      </c>
      <c r="R520" s="120">
        <v>7099947</v>
      </c>
      <c r="S520" s="120">
        <v>303904</v>
      </c>
      <c r="T520" s="120">
        <v>0</v>
      </c>
      <c r="U520" s="120">
        <v>0</v>
      </c>
      <c r="V520" s="120">
        <v>0</v>
      </c>
      <c r="W520" s="120">
        <v>0</v>
      </c>
      <c r="X520" s="120">
        <v>174400372</v>
      </c>
      <c r="Y520" s="120">
        <v>29097</v>
      </c>
      <c r="Z520" s="120">
        <v>11052831</v>
      </c>
      <c r="AA520" s="120">
        <v>0</v>
      </c>
      <c r="AB520" s="120">
        <v>712969283</v>
      </c>
      <c r="AC520" s="120">
        <v>2985881</v>
      </c>
      <c r="AD520" s="120">
        <v>379884671</v>
      </c>
      <c r="AE520" s="120">
        <v>175025991</v>
      </c>
      <c r="AF520" s="120">
        <v>4432806</v>
      </c>
      <c r="AG520" s="120">
        <v>0</v>
      </c>
      <c r="AH520" s="120">
        <v>669043227</v>
      </c>
      <c r="AI520" s="120">
        <v>0</v>
      </c>
      <c r="AJ520" s="120">
        <v>0</v>
      </c>
      <c r="AK520" s="120">
        <v>0</v>
      </c>
      <c r="AL520" s="120">
        <v>2390801737</v>
      </c>
    </row>
    <row r="521" spans="1:38" s="6" customFormat="1" ht="15" x14ac:dyDescent="0.25">
      <c r="A521" s="77" t="s">
        <v>1261</v>
      </c>
      <c r="B521" s="28" t="s">
        <v>144</v>
      </c>
      <c r="C521" s="27">
        <v>0</v>
      </c>
      <c r="D521" s="27">
        <v>0</v>
      </c>
      <c r="E521" s="27">
        <v>0</v>
      </c>
      <c r="F521" s="27">
        <v>0</v>
      </c>
      <c r="G521" s="27">
        <v>0</v>
      </c>
      <c r="H521" s="27">
        <v>0</v>
      </c>
      <c r="I521" s="27">
        <v>0</v>
      </c>
      <c r="J521" s="27">
        <v>0</v>
      </c>
      <c r="K521" s="27">
        <v>0</v>
      </c>
      <c r="L521" s="27">
        <v>0</v>
      </c>
      <c r="M521" s="27">
        <v>0</v>
      </c>
      <c r="N521" s="27">
        <v>0</v>
      </c>
      <c r="O521" s="27">
        <v>0</v>
      </c>
      <c r="P521" s="27">
        <v>0</v>
      </c>
      <c r="Q521" s="27">
        <v>0</v>
      </c>
      <c r="R521" s="27">
        <v>0</v>
      </c>
      <c r="S521" s="27">
        <v>0</v>
      </c>
      <c r="T521" s="27">
        <v>0</v>
      </c>
      <c r="U521" s="27">
        <v>0</v>
      </c>
      <c r="V521" s="27">
        <v>0</v>
      </c>
      <c r="W521" s="27">
        <v>0</v>
      </c>
      <c r="X521" s="27">
        <v>0</v>
      </c>
      <c r="Y521" s="27">
        <v>0</v>
      </c>
      <c r="Z521" s="27">
        <v>0</v>
      </c>
      <c r="AA521" s="27">
        <v>0</v>
      </c>
      <c r="AB521" s="27">
        <v>0</v>
      </c>
      <c r="AC521" s="27">
        <v>0</v>
      </c>
      <c r="AD521" s="27">
        <v>0</v>
      </c>
      <c r="AE521" s="27">
        <v>0</v>
      </c>
      <c r="AF521" s="27">
        <v>0</v>
      </c>
      <c r="AG521" s="27">
        <v>0</v>
      </c>
      <c r="AH521" s="27">
        <v>0</v>
      </c>
      <c r="AI521" s="27">
        <v>0</v>
      </c>
      <c r="AJ521" s="27">
        <v>0</v>
      </c>
      <c r="AK521" s="27">
        <v>0</v>
      </c>
      <c r="AL521" s="27">
        <v>0</v>
      </c>
    </row>
    <row r="522" spans="1:38" s="6" customFormat="1" ht="15" x14ac:dyDescent="0.25">
      <c r="A522" s="77" t="s">
        <v>1262</v>
      </c>
      <c r="B522" s="28" t="s">
        <v>145</v>
      </c>
      <c r="C522" s="27">
        <v>0</v>
      </c>
      <c r="D522" s="27">
        <v>0</v>
      </c>
      <c r="E522" s="27">
        <v>0</v>
      </c>
      <c r="F522" s="27">
        <v>0</v>
      </c>
      <c r="G522" s="27">
        <v>0</v>
      </c>
      <c r="H522" s="27">
        <v>0</v>
      </c>
      <c r="I522" s="27">
        <v>0</v>
      </c>
      <c r="J522" s="27">
        <v>0</v>
      </c>
      <c r="K522" s="27">
        <v>0</v>
      </c>
      <c r="L522" s="27">
        <v>0</v>
      </c>
      <c r="M522" s="27">
        <v>0</v>
      </c>
      <c r="N522" s="27">
        <v>0</v>
      </c>
      <c r="O522" s="27">
        <v>0</v>
      </c>
      <c r="P522" s="27">
        <v>0</v>
      </c>
      <c r="Q522" s="27">
        <v>0</v>
      </c>
      <c r="R522" s="27">
        <v>0</v>
      </c>
      <c r="S522" s="27">
        <v>0</v>
      </c>
      <c r="T522" s="27">
        <v>0</v>
      </c>
      <c r="U522" s="27">
        <v>0</v>
      </c>
      <c r="V522" s="27">
        <v>0</v>
      </c>
      <c r="W522" s="27">
        <v>0</v>
      </c>
      <c r="X522" s="27">
        <v>0</v>
      </c>
      <c r="Y522" s="27">
        <v>0</v>
      </c>
      <c r="Z522" s="27">
        <v>0</v>
      </c>
      <c r="AA522" s="27">
        <v>0</v>
      </c>
      <c r="AB522" s="27">
        <v>0</v>
      </c>
      <c r="AC522" s="27">
        <v>0</v>
      </c>
      <c r="AD522" s="27">
        <v>0</v>
      </c>
      <c r="AE522" s="27">
        <v>0</v>
      </c>
      <c r="AF522" s="27">
        <v>0</v>
      </c>
      <c r="AG522" s="27">
        <v>0</v>
      </c>
      <c r="AH522" s="27">
        <v>0</v>
      </c>
      <c r="AI522" s="27">
        <v>0</v>
      </c>
      <c r="AJ522" s="27">
        <v>0</v>
      </c>
      <c r="AK522" s="27">
        <v>0</v>
      </c>
      <c r="AL522" s="27">
        <v>0</v>
      </c>
    </row>
    <row r="523" spans="1:38" s="6" customFormat="1" ht="15" x14ac:dyDescent="0.25">
      <c r="A523" s="77" t="s">
        <v>1263</v>
      </c>
      <c r="B523" s="28" t="s">
        <v>146</v>
      </c>
      <c r="C523" s="27">
        <v>0</v>
      </c>
      <c r="D523" s="27">
        <v>0</v>
      </c>
      <c r="E523" s="27">
        <v>0</v>
      </c>
      <c r="F523" s="27">
        <v>0</v>
      </c>
      <c r="G523" s="27">
        <v>0</v>
      </c>
      <c r="H523" s="27">
        <v>0</v>
      </c>
      <c r="I523" s="27">
        <v>0</v>
      </c>
      <c r="J523" s="27">
        <v>0</v>
      </c>
      <c r="K523" s="27">
        <v>0</v>
      </c>
      <c r="L523" s="27">
        <v>0</v>
      </c>
      <c r="M523" s="27">
        <v>0</v>
      </c>
      <c r="N523" s="27">
        <v>0</v>
      </c>
      <c r="O523" s="27">
        <v>0</v>
      </c>
      <c r="P523" s="27">
        <v>0</v>
      </c>
      <c r="Q523" s="27">
        <v>0</v>
      </c>
      <c r="R523" s="27">
        <v>0</v>
      </c>
      <c r="S523" s="27">
        <v>0</v>
      </c>
      <c r="T523" s="27">
        <v>0</v>
      </c>
      <c r="U523" s="27">
        <v>0</v>
      </c>
      <c r="V523" s="27">
        <v>0</v>
      </c>
      <c r="W523" s="27">
        <v>0</v>
      </c>
      <c r="X523" s="27">
        <v>0</v>
      </c>
      <c r="Y523" s="27">
        <v>0</v>
      </c>
      <c r="Z523" s="27">
        <v>0</v>
      </c>
      <c r="AA523" s="27">
        <v>0</v>
      </c>
      <c r="AB523" s="27">
        <v>0</v>
      </c>
      <c r="AC523" s="27">
        <v>0</v>
      </c>
      <c r="AD523" s="27">
        <v>0</v>
      </c>
      <c r="AE523" s="27">
        <v>0</v>
      </c>
      <c r="AF523" s="27">
        <v>0</v>
      </c>
      <c r="AG523" s="27">
        <v>0</v>
      </c>
      <c r="AH523" s="27">
        <v>0</v>
      </c>
      <c r="AI523" s="27">
        <v>0</v>
      </c>
      <c r="AJ523" s="27">
        <v>0</v>
      </c>
      <c r="AK523" s="27">
        <v>0</v>
      </c>
      <c r="AL523" s="27">
        <v>0</v>
      </c>
    </row>
    <row r="524" spans="1:38" s="6" customFormat="1" ht="15" x14ac:dyDescent="0.25">
      <c r="A524" s="77" t="s">
        <v>1264</v>
      </c>
      <c r="B524" s="28" t="s">
        <v>147</v>
      </c>
      <c r="C524" s="27">
        <v>0</v>
      </c>
      <c r="D524" s="27">
        <v>0</v>
      </c>
      <c r="E524" s="27">
        <v>0</v>
      </c>
      <c r="F524" s="27">
        <v>0</v>
      </c>
      <c r="G524" s="27">
        <v>0</v>
      </c>
      <c r="H524" s="27">
        <v>0</v>
      </c>
      <c r="I524" s="27">
        <v>0</v>
      </c>
      <c r="J524" s="27">
        <v>0</v>
      </c>
      <c r="K524" s="27">
        <v>0</v>
      </c>
      <c r="L524" s="27">
        <v>0</v>
      </c>
      <c r="M524" s="27">
        <v>6000000</v>
      </c>
      <c r="N524" s="27">
        <v>0</v>
      </c>
      <c r="O524" s="27">
        <v>0</v>
      </c>
      <c r="P524" s="27">
        <v>0</v>
      </c>
      <c r="Q524" s="27">
        <v>0</v>
      </c>
      <c r="R524" s="27">
        <v>0</v>
      </c>
      <c r="S524" s="27">
        <v>688108</v>
      </c>
      <c r="T524" s="27">
        <v>0</v>
      </c>
      <c r="U524" s="27">
        <v>0</v>
      </c>
      <c r="V524" s="27">
        <v>0</v>
      </c>
      <c r="W524" s="27">
        <v>0</v>
      </c>
      <c r="X524" s="27">
        <v>0</v>
      </c>
      <c r="Y524" s="27">
        <v>0</v>
      </c>
      <c r="Z524" s="27">
        <v>0</v>
      </c>
      <c r="AA524" s="27">
        <v>0</v>
      </c>
      <c r="AB524" s="27">
        <v>0</v>
      </c>
      <c r="AC524" s="27">
        <v>0</v>
      </c>
      <c r="AD524" s="27">
        <v>0</v>
      </c>
      <c r="AE524" s="27">
        <v>0</v>
      </c>
      <c r="AF524" s="27">
        <v>0</v>
      </c>
      <c r="AG524" s="27">
        <v>0</v>
      </c>
      <c r="AH524" s="27">
        <v>2316450</v>
      </c>
      <c r="AI524" s="27">
        <v>0</v>
      </c>
      <c r="AJ524" s="27">
        <v>0</v>
      </c>
      <c r="AK524" s="27">
        <v>0</v>
      </c>
      <c r="AL524" s="27">
        <v>9004558</v>
      </c>
    </row>
    <row r="525" spans="1:38" s="6" customFormat="1" ht="15" x14ac:dyDescent="0.25">
      <c r="A525" s="77" t="s">
        <v>1265</v>
      </c>
      <c r="B525" s="28" t="s">
        <v>148</v>
      </c>
      <c r="C525" s="27">
        <v>0</v>
      </c>
      <c r="D525" s="27">
        <v>0</v>
      </c>
      <c r="E525" s="27">
        <v>0</v>
      </c>
      <c r="F525" s="27">
        <v>0</v>
      </c>
      <c r="G525" s="27">
        <v>0</v>
      </c>
      <c r="H525" s="27">
        <v>0</v>
      </c>
      <c r="I525" s="27">
        <v>0</v>
      </c>
      <c r="J525" s="27">
        <v>0</v>
      </c>
      <c r="K525" s="27">
        <v>0</v>
      </c>
      <c r="L525" s="27">
        <v>0</v>
      </c>
      <c r="M525" s="27">
        <v>0</v>
      </c>
      <c r="N525" s="27">
        <v>0</v>
      </c>
      <c r="O525" s="27">
        <v>0</v>
      </c>
      <c r="P525" s="27">
        <v>0</v>
      </c>
      <c r="Q525" s="27">
        <v>0</v>
      </c>
      <c r="R525" s="27">
        <v>0</v>
      </c>
      <c r="S525" s="27">
        <v>0</v>
      </c>
      <c r="T525" s="27">
        <v>0</v>
      </c>
      <c r="U525" s="27">
        <v>0</v>
      </c>
      <c r="V525" s="27">
        <v>0</v>
      </c>
      <c r="W525" s="27">
        <v>0</v>
      </c>
      <c r="X525" s="27">
        <v>0</v>
      </c>
      <c r="Y525" s="27">
        <v>0</v>
      </c>
      <c r="Z525" s="27">
        <v>0</v>
      </c>
      <c r="AA525" s="27">
        <v>0</v>
      </c>
      <c r="AB525" s="27">
        <v>0</v>
      </c>
      <c r="AC525" s="27">
        <v>0</v>
      </c>
      <c r="AD525" s="27">
        <v>0</v>
      </c>
      <c r="AE525" s="27">
        <v>0</v>
      </c>
      <c r="AF525" s="27">
        <v>0</v>
      </c>
      <c r="AG525" s="27">
        <v>0</v>
      </c>
      <c r="AH525" s="27">
        <v>0</v>
      </c>
      <c r="AI525" s="27">
        <v>0</v>
      </c>
      <c r="AJ525" s="27">
        <v>0</v>
      </c>
      <c r="AK525" s="27">
        <v>0</v>
      </c>
      <c r="AL525" s="27">
        <v>0</v>
      </c>
    </row>
    <row r="526" spans="1:38" s="6" customFormat="1" ht="15" x14ac:dyDescent="0.25">
      <c r="A526" s="77" t="s">
        <v>1266</v>
      </c>
      <c r="B526" s="28" t="s">
        <v>149</v>
      </c>
      <c r="C526" s="27">
        <v>0</v>
      </c>
      <c r="D526" s="27">
        <v>0</v>
      </c>
      <c r="E526" s="27">
        <v>0</v>
      </c>
      <c r="F526" s="27">
        <v>0</v>
      </c>
      <c r="G526" s="27">
        <v>0</v>
      </c>
      <c r="H526" s="27">
        <v>0</v>
      </c>
      <c r="I526" s="27">
        <v>0</v>
      </c>
      <c r="J526" s="27">
        <v>0</v>
      </c>
      <c r="K526" s="27">
        <v>0</v>
      </c>
      <c r="L526" s="27">
        <v>0</v>
      </c>
      <c r="M526" s="27">
        <v>0</v>
      </c>
      <c r="N526" s="27">
        <v>0</v>
      </c>
      <c r="O526" s="27">
        <v>0</v>
      </c>
      <c r="P526" s="27">
        <v>0</v>
      </c>
      <c r="Q526" s="27">
        <v>0</v>
      </c>
      <c r="R526" s="27">
        <v>0</v>
      </c>
      <c r="S526" s="27">
        <v>0</v>
      </c>
      <c r="T526" s="27">
        <v>0</v>
      </c>
      <c r="U526" s="27">
        <v>0</v>
      </c>
      <c r="V526" s="27">
        <v>0</v>
      </c>
      <c r="W526" s="27">
        <v>0</v>
      </c>
      <c r="X526" s="27">
        <v>0</v>
      </c>
      <c r="Y526" s="27">
        <v>0</v>
      </c>
      <c r="Z526" s="27">
        <v>0</v>
      </c>
      <c r="AA526" s="27">
        <v>0</v>
      </c>
      <c r="AB526" s="27">
        <v>0</v>
      </c>
      <c r="AC526" s="27">
        <v>0</v>
      </c>
      <c r="AD526" s="27">
        <v>0</v>
      </c>
      <c r="AE526" s="27">
        <v>0</v>
      </c>
      <c r="AF526" s="27">
        <v>0</v>
      </c>
      <c r="AG526" s="27">
        <v>0</v>
      </c>
      <c r="AH526" s="27">
        <v>0</v>
      </c>
      <c r="AI526" s="27">
        <v>0</v>
      </c>
      <c r="AJ526" s="27">
        <v>0</v>
      </c>
      <c r="AK526" s="27">
        <v>0</v>
      </c>
      <c r="AL526" s="27">
        <v>0</v>
      </c>
    </row>
    <row r="527" spans="1:38" s="6" customFormat="1" ht="15" x14ac:dyDescent="0.25">
      <c r="A527" s="77" t="s">
        <v>1267</v>
      </c>
      <c r="B527" s="28" t="s">
        <v>150</v>
      </c>
      <c r="C527" s="27">
        <v>0</v>
      </c>
      <c r="D527" s="27">
        <v>0</v>
      </c>
      <c r="E527" s="27">
        <v>0</v>
      </c>
      <c r="F527" s="27">
        <v>0</v>
      </c>
      <c r="G527" s="27">
        <v>0</v>
      </c>
      <c r="H527" s="27">
        <v>0</v>
      </c>
      <c r="I527" s="27">
        <v>0</v>
      </c>
      <c r="J527" s="27">
        <v>0</v>
      </c>
      <c r="K527" s="27">
        <v>0</v>
      </c>
      <c r="L527" s="27">
        <v>0</v>
      </c>
      <c r="M527" s="27">
        <v>0</v>
      </c>
      <c r="N527" s="27">
        <v>0</v>
      </c>
      <c r="O527" s="27">
        <v>0</v>
      </c>
      <c r="P527" s="27">
        <v>0</v>
      </c>
      <c r="Q527" s="27">
        <v>0</v>
      </c>
      <c r="R527" s="27">
        <v>0</v>
      </c>
      <c r="S527" s="27">
        <v>0</v>
      </c>
      <c r="T527" s="27">
        <v>0</v>
      </c>
      <c r="U527" s="27">
        <v>0</v>
      </c>
      <c r="V527" s="27">
        <v>0</v>
      </c>
      <c r="W527" s="27">
        <v>0</v>
      </c>
      <c r="X527" s="27">
        <v>0</v>
      </c>
      <c r="Y527" s="27">
        <v>0</v>
      </c>
      <c r="Z527" s="27">
        <v>0</v>
      </c>
      <c r="AA527" s="27">
        <v>0</v>
      </c>
      <c r="AB527" s="27">
        <v>0</v>
      </c>
      <c r="AC527" s="27">
        <v>0</v>
      </c>
      <c r="AD527" s="27">
        <v>0</v>
      </c>
      <c r="AE527" s="27">
        <v>0</v>
      </c>
      <c r="AF527" s="27">
        <v>0</v>
      </c>
      <c r="AG527" s="27">
        <v>0</v>
      </c>
      <c r="AH527" s="27">
        <v>0</v>
      </c>
      <c r="AI527" s="27">
        <v>0</v>
      </c>
      <c r="AJ527" s="27">
        <v>0</v>
      </c>
      <c r="AK527" s="27">
        <v>0</v>
      </c>
      <c r="AL527" s="27">
        <v>0</v>
      </c>
    </row>
    <row r="528" spans="1:38" s="6" customFormat="1" ht="15" x14ac:dyDescent="0.25">
      <c r="A528" s="77" t="s">
        <v>1268</v>
      </c>
      <c r="B528" s="28" t="s">
        <v>151</v>
      </c>
      <c r="C528" s="27">
        <v>0</v>
      </c>
      <c r="D528" s="27">
        <v>0</v>
      </c>
      <c r="E528" s="27">
        <v>0</v>
      </c>
      <c r="F528" s="27">
        <v>0</v>
      </c>
      <c r="G528" s="27">
        <v>0</v>
      </c>
      <c r="H528" s="27">
        <v>0</v>
      </c>
      <c r="I528" s="27">
        <v>0</v>
      </c>
      <c r="J528" s="27">
        <v>0</v>
      </c>
      <c r="K528" s="27">
        <v>0</v>
      </c>
      <c r="L528" s="27">
        <v>0</v>
      </c>
      <c r="M528" s="27">
        <v>0</v>
      </c>
      <c r="N528" s="27">
        <v>0</v>
      </c>
      <c r="O528" s="27">
        <v>0</v>
      </c>
      <c r="P528" s="27">
        <v>0</v>
      </c>
      <c r="Q528" s="27">
        <v>0</v>
      </c>
      <c r="R528" s="27">
        <v>0</v>
      </c>
      <c r="S528" s="27">
        <v>0</v>
      </c>
      <c r="T528" s="27">
        <v>0</v>
      </c>
      <c r="U528" s="27">
        <v>0</v>
      </c>
      <c r="V528" s="27">
        <v>0</v>
      </c>
      <c r="W528" s="27">
        <v>0</v>
      </c>
      <c r="X528" s="27">
        <v>0</v>
      </c>
      <c r="Y528" s="27">
        <v>0</v>
      </c>
      <c r="Z528" s="27">
        <v>0</v>
      </c>
      <c r="AA528" s="27">
        <v>0</v>
      </c>
      <c r="AB528" s="27">
        <v>0</v>
      </c>
      <c r="AC528" s="27">
        <v>0</v>
      </c>
      <c r="AD528" s="27">
        <v>0</v>
      </c>
      <c r="AE528" s="27">
        <v>0</v>
      </c>
      <c r="AF528" s="27">
        <v>0</v>
      </c>
      <c r="AG528" s="27">
        <v>0</v>
      </c>
      <c r="AH528" s="27">
        <v>0</v>
      </c>
      <c r="AI528" s="27">
        <v>0</v>
      </c>
      <c r="AJ528" s="27">
        <v>0</v>
      </c>
      <c r="AK528" s="27">
        <v>0</v>
      </c>
      <c r="AL528" s="27">
        <v>0</v>
      </c>
    </row>
    <row r="529" spans="1:38" s="6" customFormat="1" ht="15" x14ac:dyDescent="0.25">
      <c r="A529" s="77" t="s">
        <v>1269</v>
      </c>
      <c r="B529" s="28" t="s">
        <v>152</v>
      </c>
      <c r="C529" s="27">
        <v>0</v>
      </c>
      <c r="D529" s="27">
        <v>0</v>
      </c>
      <c r="E529" s="27">
        <v>0</v>
      </c>
      <c r="F529" s="27">
        <v>0</v>
      </c>
      <c r="G529" s="27">
        <v>0</v>
      </c>
      <c r="H529" s="27">
        <v>0</v>
      </c>
      <c r="I529" s="27">
        <v>0</v>
      </c>
      <c r="J529" s="27">
        <v>0</v>
      </c>
      <c r="K529" s="27">
        <v>0</v>
      </c>
      <c r="L529" s="27">
        <v>0</v>
      </c>
      <c r="M529" s="27">
        <v>0</v>
      </c>
      <c r="N529" s="27">
        <v>0</v>
      </c>
      <c r="O529" s="27">
        <v>0</v>
      </c>
      <c r="P529" s="27">
        <v>0</v>
      </c>
      <c r="Q529" s="27">
        <v>0</v>
      </c>
      <c r="R529" s="27">
        <v>0</v>
      </c>
      <c r="S529" s="27">
        <v>0</v>
      </c>
      <c r="T529" s="27">
        <v>0</v>
      </c>
      <c r="U529" s="27">
        <v>0</v>
      </c>
      <c r="V529" s="27">
        <v>0</v>
      </c>
      <c r="W529" s="27">
        <v>0</v>
      </c>
      <c r="X529" s="27">
        <v>0</v>
      </c>
      <c r="Y529" s="27">
        <v>0</v>
      </c>
      <c r="Z529" s="27">
        <v>0</v>
      </c>
      <c r="AA529" s="27">
        <v>0</v>
      </c>
      <c r="AB529" s="27">
        <v>0</v>
      </c>
      <c r="AC529" s="27">
        <v>0</v>
      </c>
      <c r="AD529" s="27">
        <v>0</v>
      </c>
      <c r="AE529" s="27">
        <v>0</v>
      </c>
      <c r="AF529" s="27">
        <v>0</v>
      </c>
      <c r="AG529" s="27">
        <v>0</v>
      </c>
      <c r="AH529" s="27">
        <v>0</v>
      </c>
      <c r="AI529" s="27">
        <v>0</v>
      </c>
      <c r="AJ529" s="27">
        <v>0</v>
      </c>
      <c r="AK529" s="27">
        <v>0</v>
      </c>
      <c r="AL529" s="27">
        <v>0</v>
      </c>
    </row>
    <row r="530" spans="1:38" s="6" customFormat="1" ht="15" x14ac:dyDescent="0.25">
      <c r="A530" s="77" t="s">
        <v>1270</v>
      </c>
      <c r="B530" s="28" t="s">
        <v>153</v>
      </c>
      <c r="C530" s="27">
        <v>0</v>
      </c>
      <c r="D530" s="27">
        <v>0</v>
      </c>
      <c r="E530" s="27">
        <v>0</v>
      </c>
      <c r="F530" s="27">
        <v>0</v>
      </c>
      <c r="G530" s="27">
        <v>0</v>
      </c>
      <c r="H530" s="27">
        <v>0</v>
      </c>
      <c r="I530" s="27">
        <v>0</v>
      </c>
      <c r="J530" s="27">
        <v>0</v>
      </c>
      <c r="K530" s="27">
        <v>0</v>
      </c>
      <c r="L530" s="27">
        <v>0</v>
      </c>
      <c r="M530" s="27">
        <v>0</v>
      </c>
      <c r="N530" s="27">
        <v>0</v>
      </c>
      <c r="O530" s="27">
        <v>0</v>
      </c>
      <c r="P530" s="27">
        <v>0</v>
      </c>
      <c r="Q530" s="27">
        <v>0</v>
      </c>
      <c r="R530" s="27">
        <v>0</v>
      </c>
      <c r="S530" s="27">
        <v>0</v>
      </c>
      <c r="T530" s="27">
        <v>0</v>
      </c>
      <c r="U530" s="27">
        <v>0</v>
      </c>
      <c r="V530" s="27">
        <v>0</v>
      </c>
      <c r="W530" s="27">
        <v>0</v>
      </c>
      <c r="X530" s="27">
        <v>0</v>
      </c>
      <c r="Y530" s="27">
        <v>0</v>
      </c>
      <c r="Z530" s="27">
        <v>0</v>
      </c>
      <c r="AA530" s="27">
        <v>0</v>
      </c>
      <c r="AB530" s="27">
        <v>0</v>
      </c>
      <c r="AC530" s="27">
        <v>0</v>
      </c>
      <c r="AD530" s="27">
        <v>0</v>
      </c>
      <c r="AE530" s="27">
        <v>0</v>
      </c>
      <c r="AF530" s="27">
        <v>0</v>
      </c>
      <c r="AG530" s="27">
        <v>0</v>
      </c>
      <c r="AH530" s="27">
        <v>0</v>
      </c>
      <c r="AI530" s="27">
        <v>0</v>
      </c>
      <c r="AJ530" s="27">
        <v>0</v>
      </c>
      <c r="AK530" s="27">
        <v>0</v>
      </c>
      <c r="AL530" s="27">
        <v>0</v>
      </c>
    </row>
    <row r="531" spans="1:38" s="6" customFormat="1" ht="15" x14ac:dyDescent="0.25">
      <c r="A531" s="77" t="s">
        <v>1271</v>
      </c>
      <c r="B531" s="28" t="s">
        <v>154</v>
      </c>
      <c r="C531" s="27">
        <v>0</v>
      </c>
      <c r="D531" s="27">
        <v>0</v>
      </c>
      <c r="E531" s="27">
        <v>0</v>
      </c>
      <c r="F531" s="27">
        <v>0</v>
      </c>
      <c r="G531" s="27">
        <v>0</v>
      </c>
      <c r="H531" s="27">
        <v>0</v>
      </c>
      <c r="I531" s="27">
        <v>0</v>
      </c>
      <c r="J531" s="27">
        <v>0</v>
      </c>
      <c r="K531" s="27">
        <v>0</v>
      </c>
      <c r="L531" s="27">
        <v>0</v>
      </c>
      <c r="M531" s="27">
        <v>0</v>
      </c>
      <c r="N531" s="27">
        <v>0</v>
      </c>
      <c r="O531" s="27">
        <v>0</v>
      </c>
      <c r="P531" s="27">
        <v>0</v>
      </c>
      <c r="Q531" s="27">
        <v>0</v>
      </c>
      <c r="R531" s="27">
        <v>0</v>
      </c>
      <c r="S531" s="27">
        <v>0</v>
      </c>
      <c r="T531" s="27">
        <v>0</v>
      </c>
      <c r="U531" s="27">
        <v>0</v>
      </c>
      <c r="V531" s="27">
        <v>0</v>
      </c>
      <c r="W531" s="27">
        <v>0</v>
      </c>
      <c r="X531" s="27">
        <v>0</v>
      </c>
      <c r="Y531" s="27">
        <v>0</v>
      </c>
      <c r="Z531" s="27">
        <v>0</v>
      </c>
      <c r="AA531" s="27">
        <v>0</v>
      </c>
      <c r="AB531" s="27">
        <v>0</v>
      </c>
      <c r="AC531" s="27">
        <v>0</v>
      </c>
      <c r="AD531" s="27">
        <v>0</v>
      </c>
      <c r="AE531" s="27">
        <v>0</v>
      </c>
      <c r="AF531" s="27">
        <v>0</v>
      </c>
      <c r="AG531" s="27">
        <v>0</v>
      </c>
      <c r="AH531" s="27">
        <v>0</v>
      </c>
      <c r="AI531" s="27">
        <v>0</v>
      </c>
      <c r="AJ531" s="27">
        <v>0</v>
      </c>
      <c r="AK531" s="27">
        <v>0</v>
      </c>
      <c r="AL531" s="27">
        <v>0</v>
      </c>
    </row>
    <row r="532" spans="1:38" s="6" customFormat="1" ht="15" x14ac:dyDescent="0.25">
      <c r="A532" s="77" t="s">
        <v>1272</v>
      </c>
      <c r="B532" s="28" t="s">
        <v>155</v>
      </c>
      <c r="C532" s="27">
        <v>0</v>
      </c>
      <c r="D532" s="27">
        <v>0</v>
      </c>
      <c r="E532" s="27">
        <v>0</v>
      </c>
      <c r="F532" s="27">
        <v>0</v>
      </c>
      <c r="G532" s="27">
        <v>0</v>
      </c>
      <c r="H532" s="27">
        <v>0</v>
      </c>
      <c r="I532" s="27">
        <v>0</v>
      </c>
      <c r="J532" s="27">
        <v>0</v>
      </c>
      <c r="K532" s="27">
        <v>0</v>
      </c>
      <c r="L532" s="27">
        <v>0</v>
      </c>
      <c r="M532" s="27">
        <v>0</v>
      </c>
      <c r="N532" s="27">
        <v>0</v>
      </c>
      <c r="O532" s="27">
        <v>0</v>
      </c>
      <c r="P532" s="27">
        <v>0</v>
      </c>
      <c r="Q532" s="27">
        <v>0</v>
      </c>
      <c r="R532" s="27">
        <v>0</v>
      </c>
      <c r="S532" s="27">
        <v>0</v>
      </c>
      <c r="T532" s="27">
        <v>0</v>
      </c>
      <c r="U532" s="27">
        <v>0</v>
      </c>
      <c r="V532" s="27">
        <v>0</v>
      </c>
      <c r="W532" s="27">
        <v>0</v>
      </c>
      <c r="X532" s="27">
        <v>0</v>
      </c>
      <c r="Y532" s="27">
        <v>0</v>
      </c>
      <c r="Z532" s="27">
        <v>0</v>
      </c>
      <c r="AA532" s="27">
        <v>0</v>
      </c>
      <c r="AB532" s="27">
        <v>0</v>
      </c>
      <c r="AC532" s="27">
        <v>0</v>
      </c>
      <c r="AD532" s="27">
        <v>0</v>
      </c>
      <c r="AE532" s="27">
        <v>0</v>
      </c>
      <c r="AF532" s="27">
        <v>0</v>
      </c>
      <c r="AG532" s="27">
        <v>0</v>
      </c>
      <c r="AH532" s="27">
        <v>0</v>
      </c>
      <c r="AI532" s="27">
        <v>0</v>
      </c>
      <c r="AJ532" s="27">
        <v>0</v>
      </c>
      <c r="AK532" s="27">
        <v>0</v>
      </c>
      <c r="AL532" s="27">
        <v>0</v>
      </c>
    </row>
    <row r="533" spans="1:38" s="6" customFormat="1" ht="15" x14ac:dyDescent="0.25">
      <c r="A533" s="77" t="s">
        <v>1273</v>
      </c>
      <c r="B533" s="28" t="s">
        <v>156</v>
      </c>
      <c r="C533" s="27">
        <v>0</v>
      </c>
      <c r="D533" s="27">
        <v>0</v>
      </c>
      <c r="E533" s="27">
        <v>0</v>
      </c>
      <c r="F533" s="27">
        <v>0</v>
      </c>
      <c r="G533" s="27">
        <v>0</v>
      </c>
      <c r="H533" s="27">
        <v>0</v>
      </c>
      <c r="I533" s="27">
        <v>0</v>
      </c>
      <c r="J533" s="27">
        <v>0</v>
      </c>
      <c r="K533" s="27">
        <v>0</v>
      </c>
      <c r="L533" s="27">
        <v>0</v>
      </c>
      <c r="M533" s="27">
        <v>0</v>
      </c>
      <c r="N533" s="27">
        <v>0</v>
      </c>
      <c r="O533" s="27">
        <v>0</v>
      </c>
      <c r="P533" s="27">
        <v>0</v>
      </c>
      <c r="Q533" s="27">
        <v>0</v>
      </c>
      <c r="R533" s="27">
        <v>0</v>
      </c>
      <c r="S533" s="27">
        <v>0</v>
      </c>
      <c r="T533" s="27">
        <v>0</v>
      </c>
      <c r="U533" s="27">
        <v>0</v>
      </c>
      <c r="V533" s="27">
        <v>0</v>
      </c>
      <c r="W533" s="27">
        <v>0</v>
      </c>
      <c r="X533" s="27">
        <v>0</v>
      </c>
      <c r="Y533" s="27">
        <v>0</v>
      </c>
      <c r="Z533" s="27">
        <v>0</v>
      </c>
      <c r="AA533" s="27">
        <v>0</v>
      </c>
      <c r="AB533" s="27">
        <v>0</v>
      </c>
      <c r="AC533" s="27">
        <v>0</v>
      </c>
      <c r="AD533" s="27">
        <v>0</v>
      </c>
      <c r="AE533" s="27">
        <v>0</v>
      </c>
      <c r="AF533" s="27">
        <v>0</v>
      </c>
      <c r="AG533" s="27">
        <v>0</v>
      </c>
      <c r="AH533" s="27">
        <v>0</v>
      </c>
      <c r="AI533" s="27">
        <v>0</v>
      </c>
      <c r="AJ533" s="27">
        <v>0</v>
      </c>
      <c r="AK533" s="27">
        <v>0</v>
      </c>
      <c r="AL533" s="27">
        <v>0</v>
      </c>
    </row>
    <row r="534" spans="1:38" s="6" customFormat="1" ht="15" x14ac:dyDescent="0.25">
      <c r="A534" s="77" t="s">
        <v>1274</v>
      </c>
      <c r="B534" s="28" t="s">
        <v>70</v>
      </c>
      <c r="C534" s="27">
        <v>0</v>
      </c>
      <c r="D534" s="27">
        <v>0</v>
      </c>
      <c r="E534" s="27">
        <v>0</v>
      </c>
      <c r="F534" s="27">
        <v>0</v>
      </c>
      <c r="G534" s="27">
        <v>0</v>
      </c>
      <c r="H534" s="27">
        <v>0</v>
      </c>
      <c r="I534" s="27">
        <v>0</v>
      </c>
      <c r="J534" s="27">
        <v>0</v>
      </c>
      <c r="K534" s="27">
        <v>0</v>
      </c>
      <c r="L534" s="27">
        <v>0</v>
      </c>
      <c r="M534" s="27">
        <v>0</v>
      </c>
      <c r="N534" s="27">
        <v>0</v>
      </c>
      <c r="O534" s="27">
        <v>0</v>
      </c>
      <c r="P534" s="27">
        <v>0</v>
      </c>
      <c r="Q534" s="27">
        <v>0</v>
      </c>
      <c r="R534" s="27">
        <v>0</v>
      </c>
      <c r="S534" s="27">
        <v>0</v>
      </c>
      <c r="T534" s="27">
        <v>0</v>
      </c>
      <c r="U534" s="27">
        <v>0</v>
      </c>
      <c r="V534" s="27">
        <v>0</v>
      </c>
      <c r="W534" s="27">
        <v>0</v>
      </c>
      <c r="X534" s="27">
        <v>0</v>
      </c>
      <c r="Y534" s="27">
        <v>0</v>
      </c>
      <c r="Z534" s="27">
        <v>0</v>
      </c>
      <c r="AA534" s="27">
        <v>0</v>
      </c>
      <c r="AB534" s="27">
        <v>0</v>
      </c>
      <c r="AC534" s="27">
        <v>0</v>
      </c>
      <c r="AD534" s="27">
        <v>0</v>
      </c>
      <c r="AE534" s="27">
        <v>0</v>
      </c>
      <c r="AF534" s="27">
        <v>0</v>
      </c>
      <c r="AG534" s="27">
        <v>0</v>
      </c>
      <c r="AH534" s="27">
        <v>0</v>
      </c>
      <c r="AI534" s="27">
        <v>0</v>
      </c>
      <c r="AJ534" s="27">
        <v>0</v>
      </c>
      <c r="AK534" s="27">
        <v>0</v>
      </c>
      <c r="AL534" s="27">
        <v>0</v>
      </c>
    </row>
    <row r="535" spans="1:38" s="6" customFormat="1" ht="15" x14ac:dyDescent="0.25">
      <c r="A535" s="118" t="s">
        <v>1275</v>
      </c>
      <c r="B535" s="119" t="s">
        <v>192</v>
      </c>
      <c r="C535" s="120">
        <v>0</v>
      </c>
      <c r="D535" s="120">
        <v>0</v>
      </c>
      <c r="E535" s="120">
        <v>0</v>
      </c>
      <c r="F535" s="120">
        <v>0</v>
      </c>
      <c r="G535" s="120">
        <v>0</v>
      </c>
      <c r="H535" s="120">
        <v>0</v>
      </c>
      <c r="I535" s="120">
        <v>0</v>
      </c>
      <c r="J535" s="120">
        <v>0</v>
      </c>
      <c r="K535" s="120">
        <v>0</v>
      </c>
      <c r="L535" s="120">
        <v>0</v>
      </c>
      <c r="M535" s="120">
        <v>6000000</v>
      </c>
      <c r="N535" s="120">
        <v>0</v>
      </c>
      <c r="O535" s="120">
        <v>0</v>
      </c>
      <c r="P535" s="120">
        <v>0</v>
      </c>
      <c r="Q535" s="120">
        <v>0</v>
      </c>
      <c r="R535" s="120">
        <v>0</v>
      </c>
      <c r="S535" s="120">
        <v>688108</v>
      </c>
      <c r="T535" s="120">
        <v>0</v>
      </c>
      <c r="U535" s="120">
        <v>0</v>
      </c>
      <c r="V535" s="120">
        <v>0</v>
      </c>
      <c r="W535" s="120">
        <v>0</v>
      </c>
      <c r="X535" s="120">
        <v>0</v>
      </c>
      <c r="Y535" s="120">
        <v>0</v>
      </c>
      <c r="Z535" s="120">
        <v>0</v>
      </c>
      <c r="AA535" s="120">
        <v>0</v>
      </c>
      <c r="AB535" s="120">
        <v>0</v>
      </c>
      <c r="AC535" s="120">
        <v>0</v>
      </c>
      <c r="AD535" s="120">
        <v>0</v>
      </c>
      <c r="AE535" s="120">
        <v>0</v>
      </c>
      <c r="AF535" s="120">
        <v>0</v>
      </c>
      <c r="AG535" s="120">
        <v>0</v>
      </c>
      <c r="AH535" s="120">
        <v>2316450</v>
      </c>
      <c r="AI535" s="120">
        <v>0</v>
      </c>
      <c r="AJ535" s="120">
        <v>0</v>
      </c>
      <c r="AK535" s="120">
        <v>0</v>
      </c>
      <c r="AL535" s="120">
        <v>9004558</v>
      </c>
    </row>
    <row r="536" spans="1:38" s="6" customFormat="1" ht="15" x14ac:dyDescent="0.25">
      <c r="A536" s="77" t="s">
        <v>1276</v>
      </c>
      <c r="B536" s="28" t="s">
        <v>144</v>
      </c>
      <c r="C536" s="27">
        <v>0</v>
      </c>
      <c r="D536" s="27">
        <v>0</v>
      </c>
      <c r="E536" s="27">
        <v>0</v>
      </c>
      <c r="F536" s="27">
        <v>0</v>
      </c>
      <c r="G536" s="27">
        <v>0</v>
      </c>
      <c r="H536" s="27">
        <v>0</v>
      </c>
      <c r="I536" s="27">
        <v>0</v>
      </c>
      <c r="J536" s="27">
        <v>0</v>
      </c>
      <c r="K536" s="27">
        <v>0</v>
      </c>
      <c r="L536" s="27">
        <v>0</v>
      </c>
      <c r="M536" s="27">
        <v>0</v>
      </c>
      <c r="N536" s="27">
        <v>0</v>
      </c>
      <c r="O536" s="27">
        <v>0</v>
      </c>
      <c r="P536" s="27">
        <v>0</v>
      </c>
      <c r="Q536" s="27">
        <v>0</v>
      </c>
      <c r="R536" s="27">
        <v>0</v>
      </c>
      <c r="S536" s="27">
        <v>0</v>
      </c>
      <c r="T536" s="27">
        <v>0</v>
      </c>
      <c r="U536" s="27">
        <v>0</v>
      </c>
      <c r="V536" s="27">
        <v>0</v>
      </c>
      <c r="W536" s="27">
        <v>0</v>
      </c>
      <c r="X536" s="27">
        <v>0</v>
      </c>
      <c r="Y536" s="27">
        <v>0</v>
      </c>
      <c r="Z536" s="27">
        <v>0</v>
      </c>
      <c r="AA536" s="27">
        <v>0</v>
      </c>
      <c r="AB536" s="27">
        <v>0</v>
      </c>
      <c r="AC536" s="27">
        <v>0</v>
      </c>
      <c r="AD536" s="27">
        <v>0</v>
      </c>
      <c r="AE536" s="27">
        <v>0</v>
      </c>
      <c r="AF536" s="27">
        <v>0</v>
      </c>
      <c r="AG536" s="27">
        <v>0</v>
      </c>
      <c r="AH536" s="27">
        <v>0</v>
      </c>
      <c r="AI536" s="27">
        <v>0</v>
      </c>
      <c r="AJ536" s="27">
        <v>0</v>
      </c>
      <c r="AK536" s="27">
        <v>0</v>
      </c>
      <c r="AL536" s="27">
        <v>0</v>
      </c>
    </row>
    <row r="537" spans="1:38" s="6" customFormat="1" ht="15" x14ac:dyDescent="0.25">
      <c r="A537" s="77" t="s">
        <v>1277</v>
      </c>
      <c r="B537" s="28" t="s">
        <v>145</v>
      </c>
      <c r="C537" s="27">
        <v>0</v>
      </c>
      <c r="D537" s="27">
        <v>0</v>
      </c>
      <c r="E537" s="27">
        <v>0</v>
      </c>
      <c r="F537" s="27">
        <v>0</v>
      </c>
      <c r="G537" s="27">
        <v>0</v>
      </c>
      <c r="H537" s="27">
        <v>0</v>
      </c>
      <c r="I537" s="27">
        <v>0</v>
      </c>
      <c r="J537" s="27">
        <v>0</v>
      </c>
      <c r="K537" s="27">
        <v>0</v>
      </c>
      <c r="L537" s="27">
        <v>0</v>
      </c>
      <c r="M537" s="27">
        <v>0</v>
      </c>
      <c r="N537" s="27">
        <v>0</v>
      </c>
      <c r="O537" s="27">
        <v>0</v>
      </c>
      <c r="P537" s="27">
        <v>0</v>
      </c>
      <c r="Q537" s="27">
        <v>0</v>
      </c>
      <c r="R537" s="27">
        <v>0</v>
      </c>
      <c r="S537" s="27">
        <v>0</v>
      </c>
      <c r="T537" s="27">
        <v>0</v>
      </c>
      <c r="U537" s="27">
        <v>0</v>
      </c>
      <c r="V537" s="27">
        <v>0</v>
      </c>
      <c r="W537" s="27">
        <v>0</v>
      </c>
      <c r="X537" s="27">
        <v>0</v>
      </c>
      <c r="Y537" s="27">
        <v>0</v>
      </c>
      <c r="Z537" s="27">
        <v>0</v>
      </c>
      <c r="AA537" s="27">
        <v>0</v>
      </c>
      <c r="AB537" s="27">
        <v>0</v>
      </c>
      <c r="AC537" s="27">
        <v>0</v>
      </c>
      <c r="AD537" s="27">
        <v>0</v>
      </c>
      <c r="AE537" s="27">
        <v>0</v>
      </c>
      <c r="AF537" s="27">
        <v>0</v>
      </c>
      <c r="AG537" s="27">
        <v>0</v>
      </c>
      <c r="AH537" s="27">
        <v>0</v>
      </c>
      <c r="AI537" s="27">
        <v>0</v>
      </c>
      <c r="AJ537" s="27">
        <v>0</v>
      </c>
      <c r="AK537" s="27">
        <v>0</v>
      </c>
      <c r="AL537" s="27">
        <v>0</v>
      </c>
    </row>
    <row r="538" spans="1:38" s="6" customFormat="1" ht="15" x14ac:dyDescent="0.25">
      <c r="A538" s="77" t="s">
        <v>1278</v>
      </c>
      <c r="B538" s="28" t="s">
        <v>146</v>
      </c>
      <c r="C538" s="27">
        <v>0</v>
      </c>
      <c r="D538" s="27">
        <v>0</v>
      </c>
      <c r="E538" s="27">
        <v>0</v>
      </c>
      <c r="F538" s="27">
        <v>0</v>
      </c>
      <c r="G538" s="27">
        <v>0</v>
      </c>
      <c r="H538" s="27">
        <v>0</v>
      </c>
      <c r="I538" s="27">
        <v>0</v>
      </c>
      <c r="J538" s="27">
        <v>0</v>
      </c>
      <c r="K538" s="27">
        <v>0</v>
      </c>
      <c r="L538" s="27">
        <v>0</v>
      </c>
      <c r="M538" s="27">
        <v>0</v>
      </c>
      <c r="N538" s="27">
        <v>0</v>
      </c>
      <c r="O538" s="27">
        <v>0</v>
      </c>
      <c r="P538" s="27">
        <v>0</v>
      </c>
      <c r="Q538" s="27">
        <v>0</v>
      </c>
      <c r="R538" s="27">
        <v>0</v>
      </c>
      <c r="S538" s="27">
        <v>0</v>
      </c>
      <c r="T538" s="27">
        <v>0</v>
      </c>
      <c r="U538" s="27">
        <v>0</v>
      </c>
      <c r="V538" s="27">
        <v>0</v>
      </c>
      <c r="W538" s="27">
        <v>0</v>
      </c>
      <c r="X538" s="27">
        <v>0</v>
      </c>
      <c r="Y538" s="27">
        <v>0</v>
      </c>
      <c r="Z538" s="27">
        <v>0</v>
      </c>
      <c r="AA538" s="27">
        <v>0</v>
      </c>
      <c r="AB538" s="27">
        <v>0</v>
      </c>
      <c r="AC538" s="27">
        <v>0</v>
      </c>
      <c r="AD538" s="27">
        <v>0</v>
      </c>
      <c r="AE538" s="27">
        <v>0</v>
      </c>
      <c r="AF538" s="27">
        <v>0</v>
      </c>
      <c r="AG538" s="27">
        <v>0</v>
      </c>
      <c r="AH538" s="27">
        <v>0</v>
      </c>
      <c r="AI538" s="27">
        <v>0</v>
      </c>
      <c r="AJ538" s="27">
        <v>0</v>
      </c>
      <c r="AK538" s="27">
        <v>0</v>
      </c>
      <c r="AL538" s="27">
        <v>0</v>
      </c>
    </row>
    <row r="539" spans="1:38" s="6" customFormat="1" ht="15" x14ac:dyDescent="0.25">
      <c r="A539" s="77" t="s">
        <v>1279</v>
      </c>
      <c r="B539" s="28" t="s">
        <v>147</v>
      </c>
      <c r="C539" s="27">
        <v>0</v>
      </c>
      <c r="D539" s="27">
        <v>0</v>
      </c>
      <c r="E539" s="27">
        <v>0</v>
      </c>
      <c r="F539" s="27">
        <v>0</v>
      </c>
      <c r="G539" s="27">
        <v>0</v>
      </c>
      <c r="H539" s="27">
        <v>0</v>
      </c>
      <c r="I539" s="27">
        <v>0</v>
      </c>
      <c r="J539" s="27">
        <v>0</v>
      </c>
      <c r="K539" s="27">
        <v>0</v>
      </c>
      <c r="L539" s="27">
        <v>0</v>
      </c>
      <c r="M539" s="27">
        <v>0</v>
      </c>
      <c r="N539" s="27">
        <v>0</v>
      </c>
      <c r="O539" s="27">
        <v>0</v>
      </c>
      <c r="P539" s="27">
        <v>0</v>
      </c>
      <c r="Q539" s="27">
        <v>0</v>
      </c>
      <c r="R539" s="27">
        <v>0</v>
      </c>
      <c r="S539" s="27">
        <v>0</v>
      </c>
      <c r="T539" s="27">
        <v>0</v>
      </c>
      <c r="U539" s="27">
        <v>0</v>
      </c>
      <c r="V539" s="27">
        <v>0</v>
      </c>
      <c r="W539" s="27">
        <v>0</v>
      </c>
      <c r="X539" s="27">
        <v>0</v>
      </c>
      <c r="Y539" s="27">
        <v>0</v>
      </c>
      <c r="Z539" s="27">
        <v>0</v>
      </c>
      <c r="AA539" s="27">
        <v>0</v>
      </c>
      <c r="AB539" s="27">
        <v>1874855</v>
      </c>
      <c r="AC539" s="27">
        <v>0</v>
      </c>
      <c r="AD539" s="27">
        <v>0</v>
      </c>
      <c r="AE539" s="27">
        <v>498853</v>
      </c>
      <c r="AF539" s="27">
        <v>0</v>
      </c>
      <c r="AG539" s="27">
        <v>0</v>
      </c>
      <c r="AH539" s="27">
        <v>0</v>
      </c>
      <c r="AI539" s="27">
        <v>0</v>
      </c>
      <c r="AJ539" s="27">
        <v>0</v>
      </c>
      <c r="AK539" s="27">
        <v>0</v>
      </c>
      <c r="AL539" s="27">
        <v>2373708</v>
      </c>
    </row>
    <row r="540" spans="1:38" s="6" customFormat="1" ht="15" x14ac:dyDescent="0.25">
      <c r="A540" s="77" t="s">
        <v>1280</v>
      </c>
      <c r="B540" s="28" t="s">
        <v>148</v>
      </c>
      <c r="C540" s="27">
        <v>0</v>
      </c>
      <c r="D540" s="27">
        <v>0</v>
      </c>
      <c r="E540" s="27">
        <v>0</v>
      </c>
      <c r="F540" s="27">
        <v>0</v>
      </c>
      <c r="G540" s="27">
        <v>0</v>
      </c>
      <c r="H540" s="27">
        <v>0</v>
      </c>
      <c r="I540" s="27">
        <v>0</v>
      </c>
      <c r="J540" s="27">
        <v>0</v>
      </c>
      <c r="K540" s="27">
        <v>0</v>
      </c>
      <c r="L540" s="27">
        <v>0</v>
      </c>
      <c r="M540" s="27">
        <v>0</v>
      </c>
      <c r="N540" s="27">
        <v>0</v>
      </c>
      <c r="O540" s="27">
        <v>0</v>
      </c>
      <c r="P540" s="27">
        <v>0</v>
      </c>
      <c r="Q540" s="27">
        <v>0</v>
      </c>
      <c r="R540" s="27">
        <v>0</v>
      </c>
      <c r="S540" s="27">
        <v>0</v>
      </c>
      <c r="T540" s="27">
        <v>0</v>
      </c>
      <c r="U540" s="27">
        <v>0</v>
      </c>
      <c r="V540" s="27">
        <v>0</v>
      </c>
      <c r="W540" s="27">
        <v>0</v>
      </c>
      <c r="X540" s="27">
        <v>0</v>
      </c>
      <c r="Y540" s="27">
        <v>0</v>
      </c>
      <c r="Z540" s="27">
        <v>0</v>
      </c>
      <c r="AA540" s="27">
        <v>0</v>
      </c>
      <c r="AB540" s="27">
        <v>0</v>
      </c>
      <c r="AC540" s="27">
        <v>0</v>
      </c>
      <c r="AD540" s="27">
        <v>0</v>
      </c>
      <c r="AE540" s="27">
        <v>0</v>
      </c>
      <c r="AF540" s="27">
        <v>0</v>
      </c>
      <c r="AG540" s="27">
        <v>0</v>
      </c>
      <c r="AH540" s="27">
        <v>0</v>
      </c>
      <c r="AI540" s="27">
        <v>0</v>
      </c>
      <c r="AJ540" s="27">
        <v>0</v>
      </c>
      <c r="AK540" s="27">
        <v>0</v>
      </c>
      <c r="AL540" s="27">
        <v>0</v>
      </c>
    </row>
    <row r="541" spans="1:38" s="6" customFormat="1" ht="15" x14ac:dyDescent="0.25">
      <c r="A541" s="77" t="s">
        <v>1281</v>
      </c>
      <c r="B541" s="28" t="s">
        <v>149</v>
      </c>
      <c r="C541" s="27">
        <v>0</v>
      </c>
      <c r="D541" s="27">
        <v>0</v>
      </c>
      <c r="E541" s="27">
        <v>0</v>
      </c>
      <c r="F541" s="27">
        <v>0</v>
      </c>
      <c r="G541" s="27">
        <v>0</v>
      </c>
      <c r="H541" s="27">
        <v>0</v>
      </c>
      <c r="I541" s="27">
        <v>0</v>
      </c>
      <c r="J541" s="27">
        <v>0</v>
      </c>
      <c r="K541" s="27">
        <v>0</v>
      </c>
      <c r="L541" s="27">
        <v>0</v>
      </c>
      <c r="M541" s="27">
        <v>0</v>
      </c>
      <c r="N541" s="27">
        <v>0</v>
      </c>
      <c r="O541" s="27">
        <v>0</v>
      </c>
      <c r="P541" s="27">
        <v>0</v>
      </c>
      <c r="Q541" s="27">
        <v>0</v>
      </c>
      <c r="R541" s="27">
        <v>0</v>
      </c>
      <c r="S541" s="27">
        <v>0</v>
      </c>
      <c r="T541" s="27">
        <v>0</v>
      </c>
      <c r="U541" s="27">
        <v>0</v>
      </c>
      <c r="V541" s="27">
        <v>0</v>
      </c>
      <c r="W541" s="27">
        <v>0</v>
      </c>
      <c r="X541" s="27">
        <v>0</v>
      </c>
      <c r="Y541" s="27">
        <v>0</v>
      </c>
      <c r="Z541" s="27">
        <v>0</v>
      </c>
      <c r="AA541" s="27">
        <v>0</v>
      </c>
      <c r="AB541" s="27">
        <v>0</v>
      </c>
      <c r="AC541" s="27">
        <v>0</v>
      </c>
      <c r="AD541" s="27">
        <v>0</v>
      </c>
      <c r="AE541" s="27">
        <v>0</v>
      </c>
      <c r="AF541" s="27">
        <v>0</v>
      </c>
      <c r="AG541" s="27">
        <v>0</v>
      </c>
      <c r="AH541" s="27">
        <v>0</v>
      </c>
      <c r="AI541" s="27">
        <v>0</v>
      </c>
      <c r="AJ541" s="27">
        <v>0</v>
      </c>
      <c r="AK541" s="27">
        <v>0</v>
      </c>
      <c r="AL541" s="27">
        <v>0</v>
      </c>
    </row>
    <row r="542" spans="1:38" s="6" customFormat="1" ht="15" x14ac:dyDescent="0.25">
      <c r="A542" s="77" t="s">
        <v>1282</v>
      </c>
      <c r="B542" s="28" t="s">
        <v>150</v>
      </c>
      <c r="C542" s="27">
        <v>0</v>
      </c>
      <c r="D542" s="27">
        <v>0</v>
      </c>
      <c r="E542" s="27">
        <v>0</v>
      </c>
      <c r="F542" s="27">
        <v>0</v>
      </c>
      <c r="G542" s="27">
        <v>0</v>
      </c>
      <c r="H542" s="27">
        <v>0</v>
      </c>
      <c r="I542" s="27">
        <v>0</v>
      </c>
      <c r="J542" s="27">
        <v>0</v>
      </c>
      <c r="K542" s="27">
        <v>0</v>
      </c>
      <c r="L542" s="27">
        <v>0</v>
      </c>
      <c r="M542" s="27">
        <v>0</v>
      </c>
      <c r="N542" s="27">
        <v>0</v>
      </c>
      <c r="O542" s="27">
        <v>0</v>
      </c>
      <c r="P542" s="27">
        <v>0</v>
      </c>
      <c r="Q542" s="27">
        <v>0</v>
      </c>
      <c r="R542" s="27">
        <v>0</v>
      </c>
      <c r="S542" s="27">
        <v>0</v>
      </c>
      <c r="T542" s="27">
        <v>0</v>
      </c>
      <c r="U542" s="27">
        <v>0</v>
      </c>
      <c r="V542" s="27">
        <v>0</v>
      </c>
      <c r="W542" s="27">
        <v>0</v>
      </c>
      <c r="X542" s="27">
        <v>0</v>
      </c>
      <c r="Y542" s="27">
        <v>0</v>
      </c>
      <c r="Z542" s="27">
        <v>0</v>
      </c>
      <c r="AA542" s="27">
        <v>0</v>
      </c>
      <c r="AB542" s="27">
        <v>0</v>
      </c>
      <c r="AC542" s="27">
        <v>0</v>
      </c>
      <c r="AD542" s="27">
        <v>0</v>
      </c>
      <c r="AE542" s="27">
        <v>0</v>
      </c>
      <c r="AF542" s="27">
        <v>0</v>
      </c>
      <c r="AG542" s="27">
        <v>0</v>
      </c>
      <c r="AH542" s="27">
        <v>0</v>
      </c>
      <c r="AI542" s="27">
        <v>0</v>
      </c>
      <c r="AJ542" s="27">
        <v>0</v>
      </c>
      <c r="AK542" s="27">
        <v>0</v>
      </c>
      <c r="AL542" s="27">
        <v>0</v>
      </c>
    </row>
    <row r="543" spans="1:38" s="6" customFormat="1" ht="15" x14ac:dyDescent="0.25">
      <c r="A543" s="77" t="s">
        <v>1283</v>
      </c>
      <c r="B543" s="28" t="s">
        <v>151</v>
      </c>
      <c r="C543" s="27">
        <v>0</v>
      </c>
      <c r="D543" s="27">
        <v>0</v>
      </c>
      <c r="E543" s="27">
        <v>0</v>
      </c>
      <c r="F543" s="27">
        <v>0</v>
      </c>
      <c r="G543" s="27">
        <v>0</v>
      </c>
      <c r="H543" s="27">
        <v>0</v>
      </c>
      <c r="I543" s="27">
        <v>0</v>
      </c>
      <c r="J543" s="27">
        <v>0</v>
      </c>
      <c r="K543" s="27">
        <v>0</v>
      </c>
      <c r="L543" s="27">
        <v>0</v>
      </c>
      <c r="M543" s="27">
        <v>0</v>
      </c>
      <c r="N543" s="27">
        <v>0</v>
      </c>
      <c r="O543" s="27">
        <v>0</v>
      </c>
      <c r="P543" s="27">
        <v>0</v>
      </c>
      <c r="Q543" s="27">
        <v>0</v>
      </c>
      <c r="R543" s="27">
        <v>0</v>
      </c>
      <c r="S543" s="27">
        <v>0</v>
      </c>
      <c r="T543" s="27">
        <v>0</v>
      </c>
      <c r="U543" s="27">
        <v>0</v>
      </c>
      <c r="V543" s="27">
        <v>0</v>
      </c>
      <c r="W543" s="27">
        <v>0</v>
      </c>
      <c r="X543" s="27">
        <v>0</v>
      </c>
      <c r="Y543" s="27">
        <v>0</v>
      </c>
      <c r="Z543" s="27">
        <v>0</v>
      </c>
      <c r="AA543" s="27">
        <v>0</v>
      </c>
      <c r="AB543" s="27">
        <v>0</v>
      </c>
      <c r="AC543" s="27">
        <v>0</v>
      </c>
      <c r="AD543" s="27">
        <v>0</v>
      </c>
      <c r="AE543" s="27">
        <v>0</v>
      </c>
      <c r="AF543" s="27">
        <v>0</v>
      </c>
      <c r="AG543" s="27">
        <v>0</v>
      </c>
      <c r="AH543" s="27">
        <v>0</v>
      </c>
      <c r="AI543" s="27">
        <v>0</v>
      </c>
      <c r="AJ543" s="27">
        <v>0</v>
      </c>
      <c r="AK543" s="27">
        <v>0</v>
      </c>
      <c r="AL543" s="27">
        <v>0</v>
      </c>
    </row>
    <row r="544" spans="1:38" s="6" customFormat="1" ht="15" x14ac:dyDescent="0.25">
      <c r="A544" s="77" t="s">
        <v>1284</v>
      </c>
      <c r="B544" s="28" t="s">
        <v>152</v>
      </c>
      <c r="C544" s="27">
        <v>0</v>
      </c>
      <c r="D544" s="27">
        <v>0</v>
      </c>
      <c r="E544" s="27">
        <v>0</v>
      </c>
      <c r="F544" s="27">
        <v>0</v>
      </c>
      <c r="G544" s="27">
        <v>0</v>
      </c>
      <c r="H544" s="27">
        <v>0</v>
      </c>
      <c r="I544" s="27">
        <v>0</v>
      </c>
      <c r="J544" s="27">
        <v>0</v>
      </c>
      <c r="K544" s="27">
        <v>0</v>
      </c>
      <c r="L544" s="27">
        <v>0</v>
      </c>
      <c r="M544" s="27">
        <v>0</v>
      </c>
      <c r="N544" s="27">
        <v>0</v>
      </c>
      <c r="O544" s="27">
        <v>0</v>
      </c>
      <c r="P544" s="27">
        <v>0</v>
      </c>
      <c r="Q544" s="27">
        <v>0</v>
      </c>
      <c r="R544" s="27">
        <v>0</v>
      </c>
      <c r="S544" s="27">
        <v>0</v>
      </c>
      <c r="T544" s="27">
        <v>0</v>
      </c>
      <c r="U544" s="27">
        <v>0</v>
      </c>
      <c r="V544" s="27">
        <v>0</v>
      </c>
      <c r="W544" s="27">
        <v>0</v>
      </c>
      <c r="X544" s="27">
        <v>0</v>
      </c>
      <c r="Y544" s="27">
        <v>0</v>
      </c>
      <c r="Z544" s="27">
        <v>0</v>
      </c>
      <c r="AA544" s="27">
        <v>0</v>
      </c>
      <c r="AB544" s="27">
        <v>0</v>
      </c>
      <c r="AC544" s="27">
        <v>0</v>
      </c>
      <c r="AD544" s="27">
        <v>0</v>
      </c>
      <c r="AE544" s="27">
        <v>0</v>
      </c>
      <c r="AF544" s="27">
        <v>0</v>
      </c>
      <c r="AG544" s="27">
        <v>0</v>
      </c>
      <c r="AH544" s="27">
        <v>0</v>
      </c>
      <c r="AI544" s="27">
        <v>0</v>
      </c>
      <c r="AJ544" s="27">
        <v>0</v>
      </c>
      <c r="AK544" s="27">
        <v>0</v>
      </c>
      <c r="AL544" s="27">
        <v>0</v>
      </c>
    </row>
    <row r="545" spans="1:38" s="6" customFormat="1" ht="15" x14ac:dyDescent="0.25">
      <c r="A545" s="77" t="s">
        <v>1285</v>
      </c>
      <c r="B545" s="28" t="s">
        <v>153</v>
      </c>
      <c r="C545" s="27">
        <v>0</v>
      </c>
      <c r="D545" s="27">
        <v>0</v>
      </c>
      <c r="E545" s="27">
        <v>0</v>
      </c>
      <c r="F545" s="27">
        <v>0</v>
      </c>
      <c r="G545" s="27">
        <v>0</v>
      </c>
      <c r="H545" s="27">
        <v>0</v>
      </c>
      <c r="I545" s="27">
        <v>0</v>
      </c>
      <c r="J545" s="27">
        <v>0</v>
      </c>
      <c r="K545" s="27">
        <v>0</v>
      </c>
      <c r="L545" s="27">
        <v>0</v>
      </c>
      <c r="M545" s="27">
        <v>0</v>
      </c>
      <c r="N545" s="27">
        <v>0</v>
      </c>
      <c r="O545" s="27">
        <v>0</v>
      </c>
      <c r="P545" s="27">
        <v>0</v>
      </c>
      <c r="Q545" s="27">
        <v>0</v>
      </c>
      <c r="R545" s="27">
        <v>0</v>
      </c>
      <c r="S545" s="27">
        <v>0</v>
      </c>
      <c r="T545" s="27">
        <v>0</v>
      </c>
      <c r="U545" s="27">
        <v>0</v>
      </c>
      <c r="V545" s="27">
        <v>0</v>
      </c>
      <c r="W545" s="27">
        <v>0</v>
      </c>
      <c r="X545" s="27">
        <v>0</v>
      </c>
      <c r="Y545" s="27">
        <v>0</v>
      </c>
      <c r="Z545" s="27">
        <v>0</v>
      </c>
      <c r="AA545" s="27">
        <v>0</v>
      </c>
      <c r="AB545" s="27">
        <v>0</v>
      </c>
      <c r="AC545" s="27">
        <v>0</v>
      </c>
      <c r="AD545" s="27">
        <v>0</v>
      </c>
      <c r="AE545" s="27">
        <v>0</v>
      </c>
      <c r="AF545" s="27">
        <v>0</v>
      </c>
      <c r="AG545" s="27">
        <v>0</v>
      </c>
      <c r="AH545" s="27">
        <v>0</v>
      </c>
      <c r="AI545" s="27">
        <v>0</v>
      </c>
      <c r="AJ545" s="27">
        <v>0</v>
      </c>
      <c r="AK545" s="27">
        <v>0</v>
      </c>
      <c r="AL545" s="27">
        <v>0</v>
      </c>
    </row>
    <row r="546" spans="1:38" s="6" customFormat="1" ht="15" x14ac:dyDescent="0.25">
      <c r="A546" s="77" t="s">
        <v>1286</v>
      </c>
      <c r="B546" s="28" t="s">
        <v>154</v>
      </c>
      <c r="C546" s="27">
        <v>0</v>
      </c>
      <c r="D546" s="27">
        <v>0</v>
      </c>
      <c r="E546" s="27">
        <v>0</v>
      </c>
      <c r="F546" s="27">
        <v>0</v>
      </c>
      <c r="G546" s="27">
        <v>0</v>
      </c>
      <c r="H546" s="27">
        <v>0</v>
      </c>
      <c r="I546" s="27">
        <v>0</v>
      </c>
      <c r="J546" s="27">
        <v>0</v>
      </c>
      <c r="K546" s="27">
        <v>0</v>
      </c>
      <c r="L546" s="27">
        <v>0</v>
      </c>
      <c r="M546" s="27">
        <v>0</v>
      </c>
      <c r="N546" s="27">
        <v>0</v>
      </c>
      <c r="O546" s="27">
        <v>0</v>
      </c>
      <c r="P546" s="27">
        <v>0</v>
      </c>
      <c r="Q546" s="27">
        <v>0</v>
      </c>
      <c r="R546" s="27">
        <v>0</v>
      </c>
      <c r="S546" s="27">
        <v>0</v>
      </c>
      <c r="T546" s="27">
        <v>0</v>
      </c>
      <c r="U546" s="27">
        <v>0</v>
      </c>
      <c r="V546" s="27">
        <v>0</v>
      </c>
      <c r="W546" s="27">
        <v>0</v>
      </c>
      <c r="X546" s="27">
        <v>0</v>
      </c>
      <c r="Y546" s="27">
        <v>0</v>
      </c>
      <c r="Z546" s="27">
        <v>0</v>
      </c>
      <c r="AA546" s="27">
        <v>0</v>
      </c>
      <c r="AB546" s="27">
        <v>0</v>
      </c>
      <c r="AC546" s="27">
        <v>0</v>
      </c>
      <c r="AD546" s="27">
        <v>0</v>
      </c>
      <c r="AE546" s="27">
        <v>0</v>
      </c>
      <c r="AF546" s="27">
        <v>0</v>
      </c>
      <c r="AG546" s="27">
        <v>0</v>
      </c>
      <c r="AH546" s="27">
        <v>0</v>
      </c>
      <c r="AI546" s="27">
        <v>0</v>
      </c>
      <c r="AJ546" s="27">
        <v>0</v>
      </c>
      <c r="AK546" s="27">
        <v>0</v>
      </c>
      <c r="AL546" s="27">
        <v>0</v>
      </c>
    </row>
    <row r="547" spans="1:38" s="6" customFormat="1" ht="15" x14ac:dyDescent="0.25">
      <c r="A547" s="77" t="s">
        <v>1287</v>
      </c>
      <c r="B547" s="28" t="s">
        <v>155</v>
      </c>
      <c r="C547" s="27">
        <v>0</v>
      </c>
      <c r="D547" s="27">
        <v>0</v>
      </c>
      <c r="E547" s="27">
        <v>0</v>
      </c>
      <c r="F547" s="27">
        <v>0</v>
      </c>
      <c r="G547" s="27">
        <v>0</v>
      </c>
      <c r="H547" s="27">
        <v>0</v>
      </c>
      <c r="I547" s="27">
        <v>0</v>
      </c>
      <c r="J547" s="27">
        <v>0</v>
      </c>
      <c r="K547" s="27">
        <v>0</v>
      </c>
      <c r="L547" s="27">
        <v>0</v>
      </c>
      <c r="M547" s="27">
        <v>0</v>
      </c>
      <c r="N547" s="27">
        <v>0</v>
      </c>
      <c r="O547" s="27">
        <v>0</v>
      </c>
      <c r="P547" s="27">
        <v>0</v>
      </c>
      <c r="Q547" s="27">
        <v>0</v>
      </c>
      <c r="R547" s="27">
        <v>0</v>
      </c>
      <c r="S547" s="27">
        <v>0</v>
      </c>
      <c r="T547" s="27">
        <v>0</v>
      </c>
      <c r="U547" s="27">
        <v>0</v>
      </c>
      <c r="V547" s="27">
        <v>0</v>
      </c>
      <c r="W547" s="27">
        <v>0</v>
      </c>
      <c r="X547" s="27">
        <v>0</v>
      </c>
      <c r="Y547" s="27">
        <v>0</v>
      </c>
      <c r="Z547" s="27">
        <v>0</v>
      </c>
      <c r="AA547" s="27">
        <v>0</v>
      </c>
      <c r="AB547" s="27">
        <v>0</v>
      </c>
      <c r="AC547" s="27">
        <v>0</v>
      </c>
      <c r="AD547" s="27">
        <v>0</v>
      </c>
      <c r="AE547" s="27">
        <v>0</v>
      </c>
      <c r="AF547" s="27">
        <v>0</v>
      </c>
      <c r="AG547" s="27">
        <v>0</v>
      </c>
      <c r="AH547" s="27">
        <v>0</v>
      </c>
      <c r="AI547" s="27">
        <v>0</v>
      </c>
      <c r="AJ547" s="27">
        <v>0</v>
      </c>
      <c r="AK547" s="27">
        <v>0</v>
      </c>
      <c r="AL547" s="27">
        <v>0</v>
      </c>
    </row>
    <row r="548" spans="1:38" s="6" customFormat="1" ht="15" x14ac:dyDescent="0.25">
      <c r="A548" s="77" t="s">
        <v>1288</v>
      </c>
      <c r="B548" s="28" t="s">
        <v>156</v>
      </c>
      <c r="C548" s="27">
        <v>0</v>
      </c>
      <c r="D548" s="27">
        <v>0</v>
      </c>
      <c r="E548" s="27">
        <v>0</v>
      </c>
      <c r="F548" s="27">
        <v>0</v>
      </c>
      <c r="G548" s="27">
        <v>0</v>
      </c>
      <c r="H548" s="27">
        <v>0</v>
      </c>
      <c r="I548" s="27">
        <v>0</v>
      </c>
      <c r="J548" s="27">
        <v>0</v>
      </c>
      <c r="K548" s="27">
        <v>0</v>
      </c>
      <c r="L548" s="27">
        <v>0</v>
      </c>
      <c r="M548" s="27">
        <v>0</v>
      </c>
      <c r="N548" s="27">
        <v>0</v>
      </c>
      <c r="O548" s="27">
        <v>0</v>
      </c>
      <c r="P548" s="27">
        <v>0</v>
      </c>
      <c r="Q548" s="27">
        <v>0</v>
      </c>
      <c r="R548" s="27">
        <v>0</v>
      </c>
      <c r="S548" s="27">
        <v>0</v>
      </c>
      <c r="T548" s="27">
        <v>0</v>
      </c>
      <c r="U548" s="27">
        <v>0</v>
      </c>
      <c r="V548" s="27">
        <v>0</v>
      </c>
      <c r="W548" s="27">
        <v>0</v>
      </c>
      <c r="X548" s="27">
        <v>0</v>
      </c>
      <c r="Y548" s="27">
        <v>0</v>
      </c>
      <c r="Z548" s="27">
        <v>0</v>
      </c>
      <c r="AA548" s="27">
        <v>0</v>
      </c>
      <c r="AB548" s="27">
        <v>0</v>
      </c>
      <c r="AC548" s="27">
        <v>0</v>
      </c>
      <c r="AD548" s="27">
        <v>0</v>
      </c>
      <c r="AE548" s="27">
        <v>0</v>
      </c>
      <c r="AF548" s="27">
        <v>0</v>
      </c>
      <c r="AG548" s="27">
        <v>0</v>
      </c>
      <c r="AH548" s="27">
        <v>0</v>
      </c>
      <c r="AI548" s="27">
        <v>0</v>
      </c>
      <c r="AJ548" s="27">
        <v>0</v>
      </c>
      <c r="AK548" s="27">
        <v>0</v>
      </c>
      <c r="AL548" s="27">
        <v>0</v>
      </c>
    </row>
    <row r="549" spans="1:38" s="6" customFormat="1" ht="15" x14ac:dyDescent="0.25">
      <c r="A549" s="77" t="s">
        <v>1289</v>
      </c>
      <c r="B549" s="28" t="s">
        <v>70</v>
      </c>
      <c r="C549" s="27">
        <v>0</v>
      </c>
      <c r="D549" s="27">
        <v>0</v>
      </c>
      <c r="E549" s="27">
        <v>0</v>
      </c>
      <c r="F549" s="27">
        <v>0</v>
      </c>
      <c r="G549" s="27">
        <v>0</v>
      </c>
      <c r="H549" s="27">
        <v>0</v>
      </c>
      <c r="I549" s="27">
        <v>0</v>
      </c>
      <c r="J549" s="27">
        <v>0</v>
      </c>
      <c r="K549" s="27">
        <v>0</v>
      </c>
      <c r="L549" s="27">
        <v>0</v>
      </c>
      <c r="M549" s="27">
        <v>0</v>
      </c>
      <c r="N549" s="27">
        <v>0</v>
      </c>
      <c r="O549" s="27">
        <v>0</v>
      </c>
      <c r="P549" s="27">
        <v>0</v>
      </c>
      <c r="Q549" s="27">
        <v>0</v>
      </c>
      <c r="R549" s="27">
        <v>0</v>
      </c>
      <c r="S549" s="27">
        <v>0</v>
      </c>
      <c r="T549" s="27">
        <v>0</v>
      </c>
      <c r="U549" s="27">
        <v>0</v>
      </c>
      <c r="V549" s="27">
        <v>0</v>
      </c>
      <c r="W549" s="27">
        <v>0</v>
      </c>
      <c r="X549" s="27">
        <v>0</v>
      </c>
      <c r="Y549" s="27">
        <v>0</v>
      </c>
      <c r="Z549" s="27">
        <v>0</v>
      </c>
      <c r="AA549" s="27">
        <v>0</v>
      </c>
      <c r="AB549" s="27">
        <v>0</v>
      </c>
      <c r="AC549" s="27">
        <v>0</v>
      </c>
      <c r="AD549" s="27">
        <v>0</v>
      </c>
      <c r="AE549" s="27">
        <v>0</v>
      </c>
      <c r="AF549" s="27">
        <v>0</v>
      </c>
      <c r="AG549" s="27">
        <v>0</v>
      </c>
      <c r="AH549" s="27">
        <v>0</v>
      </c>
      <c r="AI549" s="27">
        <v>0</v>
      </c>
      <c r="AJ549" s="27">
        <v>0</v>
      </c>
      <c r="AK549" s="27">
        <v>0</v>
      </c>
      <c r="AL549" s="27">
        <v>0</v>
      </c>
    </row>
    <row r="550" spans="1:38" s="6" customFormat="1" ht="15" x14ac:dyDescent="0.25">
      <c r="A550" s="118" t="s">
        <v>1290</v>
      </c>
      <c r="B550" s="119" t="s">
        <v>193</v>
      </c>
      <c r="C550" s="120">
        <v>0</v>
      </c>
      <c r="D550" s="120">
        <v>0</v>
      </c>
      <c r="E550" s="120">
        <v>0</v>
      </c>
      <c r="F550" s="120">
        <v>0</v>
      </c>
      <c r="G550" s="120">
        <v>0</v>
      </c>
      <c r="H550" s="120">
        <v>0</v>
      </c>
      <c r="I550" s="120">
        <v>0</v>
      </c>
      <c r="J550" s="120">
        <v>0</v>
      </c>
      <c r="K550" s="120">
        <v>0</v>
      </c>
      <c r="L550" s="120">
        <v>0</v>
      </c>
      <c r="M550" s="120">
        <v>0</v>
      </c>
      <c r="N550" s="120">
        <v>0</v>
      </c>
      <c r="O550" s="120">
        <v>0</v>
      </c>
      <c r="P550" s="120">
        <v>0</v>
      </c>
      <c r="Q550" s="120">
        <v>0</v>
      </c>
      <c r="R550" s="120">
        <v>0</v>
      </c>
      <c r="S550" s="120">
        <v>0</v>
      </c>
      <c r="T550" s="120">
        <v>0</v>
      </c>
      <c r="U550" s="120">
        <v>0</v>
      </c>
      <c r="V550" s="120">
        <v>0</v>
      </c>
      <c r="W550" s="120">
        <v>0</v>
      </c>
      <c r="X550" s="120">
        <v>0</v>
      </c>
      <c r="Y550" s="120">
        <v>0</v>
      </c>
      <c r="Z550" s="120">
        <v>0</v>
      </c>
      <c r="AA550" s="120">
        <v>0</v>
      </c>
      <c r="AB550" s="120">
        <v>1874855</v>
      </c>
      <c r="AC550" s="120">
        <v>0</v>
      </c>
      <c r="AD550" s="120">
        <v>0</v>
      </c>
      <c r="AE550" s="120">
        <v>498853</v>
      </c>
      <c r="AF550" s="120">
        <v>0</v>
      </c>
      <c r="AG550" s="120">
        <v>0</v>
      </c>
      <c r="AH550" s="120">
        <v>0</v>
      </c>
      <c r="AI550" s="120">
        <v>0</v>
      </c>
      <c r="AJ550" s="120">
        <v>0</v>
      </c>
      <c r="AK550" s="120">
        <v>0</v>
      </c>
      <c r="AL550" s="120">
        <v>2373708</v>
      </c>
    </row>
    <row r="551" spans="1:38" s="6" customFormat="1" ht="15" x14ac:dyDescent="0.25">
      <c r="A551" s="77" t="s">
        <v>1291</v>
      </c>
      <c r="B551" s="28" t="s">
        <v>194</v>
      </c>
      <c r="C551" s="27">
        <v>0</v>
      </c>
      <c r="D551" s="27">
        <v>368089848</v>
      </c>
      <c r="E551" s="27">
        <v>0</v>
      </c>
      <c r="F551" s="27">
        <v>0</v>
      </c>
      <c r="G551" s="27">
        <v>0</v>
      </c>
      <c r="H551" s="27">
        <v>0</v>
      </c>
      <c r="I551" s="27">
        <v>0</v>
      </c>
      <c r="J551" s="27">
        <v>0</v>
      </c>
      <c r="K551" s="27">
        <v>0</v>
      </c>
      <c r="L551" s="27">
        <v>0</v>
      </c>
      <c r="M551" s="27">
        <v>0</v>
      </c>
      <c r="N551" s="27">
        <v>0</v>
      </c>
      <c r="O551" s="27">
        <v>7305000</v>
      </c>
      <c r="P551" s="27">
        <v>0</v>
      </c>
      <c r="Q551" s="27">
        <v>0</v>
      </c>
      <c r="R551" s="27">
        <v>0</v>
      </c>
      <c r="S551" s="27">
        <v>0</v>
      </c>
      <c r="T551" s="27">
        <v>0</v>
      </c>
      <c r="U551" s="27">
        <v>0</v>
      </c>
      <c r="V551" s="27">
        <v>52757168</v>
      </c>
      <c r="W551" s="27">
        <v>0</v>
      </c>
      <c r="X551" s="27">
        <v>0</v>
      </c>
      <c r="Y551" s="27">
        <v>0</v>
      </c>
      <c r="Z551" s="27">
        <v>0</v>
      </c>
      <c r="AA551" s="27">
        <v>48014370</v>
      </c>
      <c r="AB551" s="27">
        <v>10813050</v>
      </c>
      <c r="AC551" s="27">
        <v>190909</v>
      </c>
      <c r="AD551" s="27">
        <v>0</v>
      </c>
      <c r="AE551" s="27">
        <v>30533750</v>
      </c>
      <c r="AF551" s="27">
        <v>0</v>
      </c>
      <c r="AG551" s="27">
        <v>0</v>
      </c>
      <c r="AH551" s="27">
        <v>3573467</v>
      </c>
      <c r="AI551" s="27">
        <v>0</v>
      </c>
      <c r="AJ551" s="27">
        <v>0</v>
      </c>
      <c r="AK551" s="27">
        <v>0</v>
      </c>
      <c r="AL551" s="27">
        <v>521277562</v>
      </c>
    </row>
    <row r="552" spans="1:38" s="6" customFormat="1" ht="15" x14ac:dyDescent="0.25">
      <c r="A552" s="118" t="s">
        <v>1292</v>
      </c>
      <c r="B552" s="119" t="s">
        <v>194</v>
      </c>
      <c r="C552" s="120">
        <v>0</v>
      </c>
      <c r="D552" s="120">
        <v>368089848</v>
      </c>
      <c r="E552" s="120">
        <v>0</v>
      </c>
      <c r="F552" s="120">
        <v>0</v>
      </c>
      <c r="G552" s="120">
        <v>0</v>
      </c>
      <c r="H552" s="120">
        <v>0</v>
      </c>
      <c r="I552" s="120">
        <v>0</v>
      </c>
      <c r="J552" s="120">
        <v>0</v>
      </c>
      <c r="K552" s="120">
        <v>0</v>
      </c>
      <c r="L552" s="120">
        <v>0</v>
      </c>
      <c r="M552" s="120">
        <v>0</v>
      </c>
      <c r="N552" s="120">
        <v>0</v>
      </c>
      <c r="O552" s="120">
        <v>7305000</v>
      </c>
      <c r="P552" s="120">
        <v>0</v>
      </c>
      <c r="Q552" s="120">
        <v>0</v>
      </c>
      <c r="R552" s="120">
        <v>0</v>
      </c>
      <c r="S552" s="120">
        <v>0</v>
      </c>
      <c r="T552" s="120">
        <v>0</v>
      </c>
      <c r="U552" s="120">
        <v>0</v>
      </c>
      <c r="V552" s="120">
        <v>52757168</v>
      </c>
      <c r="W552" s="120">
        <v>0</v>
      </c>
      <c r="X552" s="120">
        <v>0</v>
      </c>
      <c r="Y552" s="120">
        <v>0</v>
      </c>
      <c r="Z552" s="120">
        <v>0</v>
      </c>
      <c r="AA552" s="120">
        <v>48014370</v>
      </c>
      <c r="AB552" s="120">
        <v>10813050</v>
      </c>
      <c r="AC552" s="120">
        <v>190909</v>
      </c>
      <c r="AD552" s="120">
        <v>0</v>
      </c>
      <c r="AE552" s="120">
        <v>30533750</v>
      </c>
      <c r="AF552" s="120">
        <v>0</v>
      </c>
      <c r="AG552" s="120">
        <v>0</v>
      </c>
      <c r="AH552" s="120">
        <v>3573467</v>
      </c>
      <c r="AI552" s="120">
        <v>0</v>
      </c>
      <c r="AJ552" s="120">
        <v>0</v>
      </c>
      <c r="AK552" s="120">
        <v>0</v>
      </c>
      <c r="AL552" s="120">
        <v>521277562</v>
      </c>
    </row>
    <row r="553" spans="1:38" s="6" customFormat="1" ht="15" x14ac:dyDescent="0.25">
      <c r="A553" s="77" t="s">
        <v>1293</v>
      </c>
      <c r="B553" s="28" t="s">
        <v>244</v>
      </c>
      <c r="C553" s="27">
        <v>1006355161</v>
      </c>
      <c r="D553" s="27">
        <v>9474433</v>
      </c>
      <c r="E553" s="27">
        <v>527482</v>
      </c>
      <c r="F553" s="27">
        <v>527482</v>
      </c>
      <c r="G553" s="27">
        <v>1127482</v>
      </c>
      <c r="H553" s="27">
        <v>99235541</v>
      </c>
      <c r="I553" s="27">
        <v>43030629</v>
      </c>
      <c r="J553" s="27">
        <v>527482</v>
      </c>
      <c r="K553" s="27">
        <v>527482</v>
      </c>
      <c r="L553" s="27">
        <v>527482</v>
      </c>
      <c r="M553" s="27">
        <v>16600000</v>
      </c>
      <c r="N553" s="27">
        <v>0</v>
      </c>
      <c r="O553" s="27">
        <v>139054453</v>
      </c>
      <c r="P553" s="27">
        <v>527504</v>
      </c>
      <c r="Q553" s="27">
        <v>7264556</v>
      </c>
      <c r="R553" s="27">
        <v>16720335</v>
      </c>
      <c r="S553" s="27">
        <v>22467678</v>
      </c>
      <c r="T553" s="27">
        <v>29672769</v>
      </c>
      <c r="U553" s="27">
        <v>378125000</v>
      </c>
      <c r="V553" s="27">
        <v>0</v>
      </c>
      <c r="W553" s="27">
        <v>151548044</v>
      </c>
      <c r="X553" s="27">
        <v>0</v>
      </c>
      <c r="Y553" s="27">
        <v>527482</v>
      </c>
      <c r="Z553" s="27">
        <v>21545582</v>
      </c>
      <c r="AA553" s="27">
        <v>4184245</v>
      </c>
      <c r="AB553" s="27">
        <v>28759694</v>
      </c>
      <c r="AC553" s="27">
        <v>527482</v>
      </c>
      <c r="AD553" s="27">
        <v>0</v>
      </c>
      <c r="AE553" s="27">
        <v>552767176</v>
      </c>
      <c r="AF553" s="27">
        <v>527482</v>
      </c>
      <c r="AG553" s="27">
        <v>527482</v>
      </c>
      <c r="AH553" s="27">
        <v>62004735</v>
      </c>
      <c r="AI553" s="27">
        <v>2067482</v>
      </c>
      <c r="AJ553" s="27">
        <v>527482</v>
      </c>
      <c r="AK553" s="27">
        <v>527482</v>
      </c>
      <c r="AL553" s="27">
        <v>2598334801</v>
      </c>
    </row>
    <row r="554" spans="1:38" s="6" customFormat="1" ht="15" x14ac:dyDescent="0.25">
      <c r="A554" s="118" t="s">
        <v>1294</v>
      </c>
      <c r="B554" s="119" t="s">
        <v>195</v>
      </c>
      <c r="C554" s="120">
        <v>1006355161</v>
      </c>
      <c r="D554" s="120">
        <v>9474433</v>
      </c>
      <c r="E554" s="120">
        <v>527482</v>
      </c>
      <c r="F554" s="120">
        <v>527482</v>
      </c>
      <c r="G554" s="120">
        <v>1127482</v>
      </c>
      <c r="H554" s="120">
        <v>99235541</v>
      </c>
      <c r="I554" s="120">
        <v>43030629</v>
      </c>
      <c r="J554" s="120">
        <v>527482</v>
      </c>
      <c r="K554" s="120">
        <v>527482</v>
      </c>
      <c r="L554" s="120">
        <v>527482</v>
      </c>
      <c r="M554" s="120">
        <v>16600000</v>
      </c>
      <c r="N554" s="120">
        <v>0</v>
      </c>
      <c r="O554" s="120">
        <v>139054453</v>
      </c>
      <c r="P554" s="120">
        <v>527504</v>
      </c>
      <c r="Q554" s="120">
        <v>7264556</v>
      </c>
      <c r="R554" s="120">
        <v>16720335</v>
      </c>
      <c r="S554" s="120">
        <v>22467678</v>
      </c>
      <c r="T554" s="120">
        <v>29672769</v>
      </c>
      <c r="U554" s="120">
        <v>378125000</v>
      </c>
      <c r="V554" s="120">
        <v>0</v>
      </c>
      <c r="W554" s="120">
        <v>151548044</v>
      </c>
      <c r="X554" s="120">
        <v>0</v>
      </c>
      <c r="Y554" s="120">
        <v>527482</v>
      </c>
      <c r="Z554" s="120">
        <v>21545582</v>
      </c>
      <c r="AA554" s="120">
        <v>4184245</v>
      </c>
      <c r="AB554" s="120">
        <v>28759694</v>
      </c>
      <c r="AC554" s="120">
        <v>527482</v>
      </c>
      <c r="AD554" s="120">
        <v>0</v>
      </c>
      <c r="AE554" s="120">
        <v>552767176</v>
      </c>
      <c r="AF554" s="120">
        <v>527482</v>
      </c>
      <c r="AG554" s="120">
        <v>527482</v>
      </c>
      <c r="AH554" s="120">
        <v>62004735</v>
      </c>
      <c r="AI554" s="120">
        <v>2067482</v>
      </c>
      <c r="AJ554" s="120">
        <v>527482</v>
      </c>
      <c r="AK554" s="120">
        <v>527482</v>
      </c>
      <c r="AL554" s="120">
        <v>2598334801</v>
      </c>
    </row>
    <row r="555" spans="1:38" s="6" customFormat="1" ht="15" collapsed="1" x14ac:dyDescent="0.25">
      <c r="A555" s="78" t="s">
        <v>67</v>
      </c>
      <c r="B555" s="34" t="s">
        <v>241</v>
      </c>
      <c r="C555" s="35">
        <v>1572407780</v>
      </c>
      <c r="D555" s="35">
        <v>593417954</v>
      </c>
      <c r="E555" s="35">
        <v>95156883</v>
      </c>
      <c r="F555" s="35">
        <v>76709215</v>
      </c>
      <c r="G555" s="35">
        <v>620830362</v>
      </c>
      <c r="H555" s="35">
        <v>1061690701</v>
      </c>
      <c r="I555" s="35">
        <v>220061533</v>
      </c>
      <c r="J555" s="35">
        <v>21662016</v>
      </c>
      <c r="K555" s="35">
        <v>111124462</v>
      </c>
      <c r="L555" s="35">
        <v>1041100924</v>
      </c>
      <c r="M555" s="35">
        <v>1008880868</v>
      </c>
      <c r="N555" s="35">
        <v>564661229</v>
      </c>
      <c r="O555" s="35">
        <v>1100249297</v>
      </c>
      <c r="P555" s="35">
        <v>82858554</v>
      </c>
      <c r="Q555" s="35">
        <v>291021048</v>
      </c>
      <c r="R555" s="35">
        <v>298862722</v>
      </c>
      <c r="S555" s="35">
        <v>88547772</v>
      </c>
      <c r="T555" s="35">
        <v>13859593986</v>
      </c>
      <c r="U555" s="35">
        <v>378125000</v>
      </c>
      <c r="V555" s="35">
        <v>908626933</v>
      </c>
      <c r="W555" s="35">
        <v>294279533</v>
      </c>
      <c r="X555" s="35">
        <v>926700227</v>
      </c>
      <c r="Y555" s="35">
        <v>171367682</v>
      </c>
      <c r="Z555" s="35">
        <v>125872234</v>
      </c>
      <c r="AA555" s="35">
        <v>127369973</v>
      </c>
      <c r="AB555" s="35">
        <v>1047170418</v>
      </c>
      <c r="AC555" s="35">
        <v>333814681</v>
      </c>
      <c r="AD555" s="35">
        <v>1626534581</v>
      </c>
      <c r="AE555" s="35">
        <v>1745091705</v>
      </c>
      <c r="AF555" s="35">
        <v>91500625</v>
      </c>
      <c r="AG555" s="35">
        <v>101344599</v>
      </c>
      <c r="AH555" s="35">
        <v>5821547169</v>
      </c>
      <c r="AI555" s="35">
        <v>152332756</v>
      </c>
      <c r="AJ555" s="35">
        <v>401233026</v>
      </c>
      <c r="AK555" s="35">
        <v>5024152</v>
      </c>
      <c r="AL555" s="35">
        <v>36966772600</v>
      </c>
    </row>
    <row r="556" spans="1:38" s="6" customFormat="1" ht="15" x14ac:dyDescent="0.25">
      <c r="A556" s="77" t="s">
        <v>1295</v>
      </c>
      <c r="B556" s="28" t="s">
        <v>198</v>
      </c>
      <c r="C556" s="27">
        <v>0</v>
      </c>
      <c r="D556" s="27">
        <v>0</v>
      </c>
      <c r="E556" s="27">
        <v>0</v>
      </c>
      <c r="F556" s="27">
        <v>0</v>
      </c>
      <c r="G556" s="27">
        <v>500000</v>
      </c>
      <c r="H556" s="27">
        <v>343894290</v>
      </c>
      <c r="I556" s="27">
        <v>0</v>
      </c>
      <c r="J556" s="27">
        <v>0</v>
      </c>
      <c r="K556" s="27">
        <v>0</v>
      </c>
      <c r="L556" s="27">
        <v>0</v>
      </c>
      <c r="M556" s="27">
        <v>23663733</v>
      </c>
      <c r="N556" s="27">
        <v>0</v>
      </c>
      <c r="O556" s="27">
        <v>0</v>
      </c>
      <c r="P556" s="27">
        <v>0</v>
      </c>
      <c r="Q556" s="27">
        <v>0</v>
      </c>
      <c r="R556" s="27">
        <v>0</v>
      </c>
      <c r="S556" s="27">
        <v>0</v>
      </c>
      <c r="T556" s="27">
        <v>0</v>
      </c>
      <c r="U556" s="27">
        <v>4500000</v>
      </c>
      <c r="V556" s="27">
        <v>0</v>
      </c>
      <c r="W556" s="27">
        <v>16036290</v>
      </c>
      <c r="X556" s="27">
        <v>0</v>
      </c>
      <c r="Y556" s="27">
        <v>0</v>
      </c>
      <c r="Z556" s="27">
        <v>0</v>
      </c>
      <c r="AA556" s="27">
        <v>0</v>
      </c>
      <c r="AB556" s="27">
        <v>3956222</v>
      </c>
      <c r="AC556" s="27">
        <v>0</v>
      </c>
      <c r="AD556" s="27">
        <v>0</v>
      </c>
      <c r="AE556" s="27">
        <v>553636</v>
      </c>
      <c r="AF556" s="27">
        <v>0</v>
      </c>
      <c r="AG556" s="27">
        <v>0</v>
      </c>
      <c r="AH556" s="27">
        <v>0</v>
      </c>
      <c r="AI556" s="27">
        <v>15591855</v>
      </c>
      <c r="AJ556" s="27">
        <v>0</v>
      </c>
      <c r="AK556" s="27">
        <v>0</v>
      </c>
      <c r="AL556" s="27">
        <v>408696026</v>
      </c>
    </row>
    <row r="557" spans="1:38" s="6" customFormat="1" ht="15" x14ac:dyDescent="0.25">
      <c r="A557" s="77" t="s">
        <v>1296</v>
      </c>
      <c r="B557" s="28" t="s">
        <v>246</v>
      </c>
      <c r="C557" s="27">
        <v>0</v>
      </c>
      <c r="D557" s="27">
        <v>0</v>
      </c>
      <c r="E557" s="27">
        <v>0</v>
      </c>
      <c r="F557" s="27">
        <v>0</v>
      </c>
      <c r="G557" s="27">
        <v>0</v>
      </c>
      <c r="H557" s="27">
        <v>0</v>
      </c>
      <c r="I557" s="27">
        <v>0</v>
      </c>
      <c r="J557" s="27">
        <v>0</v>
      </c>
      <c r="K557" s="27">
        <v>0</v>
      </c>
      <c r="L557" s="27">
        <v>0</v>
      </c>
      <c r="M557" s="27">
        <v>0</v>
      </c>
      <c r="N557" s="27">
        <v>0</v>
      </c>
      <c r="O557" s="27">
        <v>0</v>
      </c>
      <c r="P557" s="27">
        <v>0</v>
      </c>
      <c r="Q557" s="27">
        <v>0</v>
      </c>
      <c r="R557" s="27">
        <v>0</v>
      </c>
      <c r="S557" s="27">
        <v>0</v>
      </c>
      <c r="T557" s="27">
        <v>0</v>
      </c>
      <c r="U557" s="27">
        <v>0</v>
      </c>
      <c r="V557" s="27">
        <v>0</v>
      </c>
      <c r="W557" s="27">
        <v>0</v>
      </c>
      <c r="X557" s="27">
        <v>0</v>
      </c>
      <c r="Y557" s="27">
        <v>0</v>
      </c>
      <c r="Z557" s="27">
        <v>0</v>
      </c>
      <c r="AA557" s="27">
        <v>0</v>
      </c>
      <c r="AB557" s="27">
        <v>0</v>
      </c>
      <c r="AC557" s="27">
        <v>0</v>
      </c>
      <c r="AD557" s="27">
        <v>0</v>
      </c>
      <c r="AE557" s="27">
        <v>0</v>
      </c>
      <c r="AF557" s="27">
        <v>0</v>
      </c>
      <c r="AG557" s="27">
        <v>0</v>
      </c>
      <c r="AH557" s="27">
        <v>0</v>
      </c>
      <c r="AI557" s="27">
        <v>0</v>
      </c>
      <c r="AJ557" s="27">
        <v>0</v>
      </c>
      <c r="AK557" s="27">
        <v>0</v>
      </c>
      <c r="AL557" s="27">
        <v>0</v>
      </c>
    </row>
    <row r="558" spans="1:38" s="6" customFormat="1" ht="15" x14ac:dyDescent="0.25">
      <c r="A558" s="118" t="s">
        <v>1297</v>
      </c>
      <c r="B558" s="119" t="s">
        <v>245</v>
      </c>
      <c r="C558" s="120">
        <v>0</v>
      </c>
      <c r="D558" s="120">
        <v>0</v>
      </c>
      <c r="E558" s="120">
        <v>0</v>
      </c>
      <c r="F558" s="120">
        <v>0</v>
      </c>
      <c r="G558" s="120">
        <v>500000</v>
      </c>
      <c r="H558" s="120">
        <v>343894290</v>
      </c>
      <c r="I558" s="120">
        <v>0</v>
      </c>
      <c r="J558" s="120">
        <v>0</v>
      </c>
      <c r="K558" s="120">
        <v>0</v>
      </c>
      <c r="L558" s="120">
        <v>0</v>
      </c>
      <c r="M558" s="120">
        <v>23663733</v>
      </c>
      <c r="N558" s="120">
        <v>0</v>
      </c>
      <c r="O558" s="120">
        <v>0</v>
      </c>
      <c r="P558" s="120">
        <v>0</v>
      </c>
      <c r="Q558" s="120">
        <v>0</v>
      </c>
      <c r="R558" s="120">
        <v>0</v>
      </c>
      <c r="S558" s="120">
        <v>0</v>
      </c>
      <c r="T558" s="120">
        <v>0</v>
      </c>
      <c r="U558" s="120">
        <v>4500000</v>
      </c>
      <c r="V558" s="120">
        <v>0</v>
      </c>
      <c r="W558" s="120">
        <v>16036290</v>
      </c>
      <c r="X558" s="120">
        <v>0</v>
      </c>
      <c r="Y558" s="120">
        <v>0</v>
      </c>
      <c r="Z558" s="120">
        <v>0</v>
      </c>
      <c r="AA558" s="120">
        <v>0</v>
      </c>
      <c r="AB558" s="120">
        <v>3956222</v>
      </c>
      <c r="AC558" s="120">
        <v>0</v>
      </c>
      <c r="AD558" s="120">
        <v>0</v>
      </c>
      <c r="AE558" s="120">
        <v>553636</v>
      </c>
      <c r="AF558" s="120">
        <v>0</v>
      </c>
      <c r="AG558" s="120">
        <v>0</v>
      </c>
      <c r="AH558" s="120">
        <v>0</v>
      </c>
      <c r="AI558" s="120">
        <v>15591855</v>
      </c>
      <c r="AJ558" s="120">
        <v>0</v>
      </c>
      <c r="AK558" s="120">
        <v>0</v>
      </c>
      <c r="AL558" s="120">
        <v>408696026</v>
      </c>
    </row>
    <row r="559" spans="1:38" s="6" customFormat="1" ht="15" x14ac:dyDescent="0.25">
      <c r="A559" s="77" t="s">
        <v>1298</v>
      </c>
      <c r="B559" s="28" t="s">
        <v>247</v>
      </c>
      <c r="C559" s="27">
        <v>0</v>
      </c>
      <c r="D559" s="27">
        <v>0</v>
      </c>
      <c r="E559" s="27">
        <v>0</v>
      </c>
      <c r="F559" s="27">
        <v>0</v>
      </c>
      <c r="G559" s="27">
        <v>0</v>
      </c>
      <c r="H559" s="27">
        <v>0</v>
      </c>
      <c r="I559" s="27">
        <v>0</v>
      </c>
      <c r="J559" s="27">
        <v>0</v>
      </c>
      <c r="K559" s="27">
        <v>0</v>
      </c>
      <c r="L559" s="27">
        <v>0</v>
      </c>
      <c r="M559" s="27">
        <v>0</v>
      </c>
      <c r="N559" s="27">
        <v>0</v>
      </c>
      <c r="O559" s="27">
        <v>0</v>
      </c>
      <c r="P559" s="27">
        <v>0</v>
      </c>
      <c r="Q559" s="27">
        <v>0</v>
      </c>
      <c r="R559" s="27">
        <v>0</v>
      </c>
      <c r="S559" s="27">
        <v>0</v>
      </c>
      <c r="T559" s="27">
        <v>0</v>
      </c>
      <c r="U559" s="27">
        <v>0</v>
      </c>
      <c r="V559" s="27">
        <v>0</v>
      </c>
      <c r="W559" s="27">
        <v>0</v>
      </c>
      <c r="X559" s="27">
        <v>0</v>
      </c>
      <c r="Y559" s="27">
        <v>0</v>
      </c>
      <c r="Z559" s="27">
        <v>0</v>
      </c>
      <c r="AA559" s="27">
        <v>0</v>
      </c>
      <c r="AB559" s="27">
        <v>0</v>
      </c>
      <c r="AC559" s="27">
        <v>0</v>
      </c>
      <c r="AD559" s="27">
        <v>0</v>
      </c>
      <c r="AE559" s="27">
        <v>0</v>
      </c>
      <c r="AF559" s="27">
        <v>0</v>
      </c>
      <c r="AG559" s="27">
        <v>0</v>
      </c>
      <c r="AH559" s="27">
        <v>0</v>
      </c>
      <c r="AI559" s="27">
        <v>0</v>
      </c>
      <c r="AJ559" s="27">
        <v>0</v>
      </c>
      <c r="AK559" s="27">
        <v>0</v>
      </c>
      <c r="AL559" s="27">
        <v>0</v>
      </c>
    </row>
    <row r="560" spans="1:38" s="6" customFormat="1" ht="15" x14ac:dyDescent="0.25">
      <c r="A560" s="118" t="s">
        <v>1299</v>
      </c>
      <c r="B560" s="119" t="s">
        <v>247</v>
      </c>
      <c r="C560" s="120">
        <v>0</v>
      </c>
      <c r="D560" s="120">
        <v>0</v>
      </c>
      <c r="E560" s="120">
        <v>0</v>
      </c>
      <c r="F560" s="120">
        <v>0</v>
      </c>
      <c r="G560" s="120">
        <v>0</v>
      </c>
      <c r="H560" s="120">
        <v>0</v>
      </c>
      <c r="I560" s="120">
        <v>0</v>
      </c>
      <c r="J560" s="120">
        <v>0</v>
      </c>
      <c r="K560" s="120">
        <v>0</v>
      </c>
      <c r="L560" s="120">
        <v>0</v>
      </c>
      <c r="M560" s="120">
        <v>0</v>
      </c>
      <c r="N560" s="120">
        <v>0</v>
      </c>
      <c r="O560" s="120">
        <v>0</v>
      </c>
      <c r="P560" s="120">
        <v>0</v>
      </c>
      <c r="Q560" s="120">
        <v>0</v>
      </c>
      <c r="R560" s="120">
        <v>0</v>
      </c>
      <c r="S560" s="120">
        <v>0</v>
      </c>
      <c r="T560" s="120">
        <v>0</v>
      </c>
      <c r="U560" s="120">
        <v>0</v>
      </c>
      <c r="V560" s="120">
        <v>0</v>
      </c>
      <c r="W560" s="120">
        <v>0</v>
      </c>
      <c r="X560" s="120">
        <v>0</v>
      </c>
      <c r="Y560" s="120">
        <v>0</v>
      </c>
      <c r="Z560" s="120">
        <v>0</v>
      </c>
      <c r="AA560" s="120">
        <v>0</v>
      </c>
      <c r="AB560" s="120">
        <v>0</v>
      </c>
      <c r="AC560" s="120">
        <v>0</v>
      </c>
      <c r="AD560" s="120">
        <v>0</v>
      </c>
      <c r="AE560" s="120">
        <v>0</v>
      </c>
      <c r="AF560" s="120">
        <v>0</v>
      </c>
      <c r="AG560" s="120">
        <v>0</v>
      </c>
      <c r="AH560" s="120">
        <v>0</v>
      </c>
      <c r="AI560" s="120">
        <v>0</v>
      </c>
      <c r="AJ560" s="120">
        <v>0</v>
      </c>
      <c r="AK560" s="120">
        <v>0</v>
      </c>
      <c r="AL560" s="120">
        <v>0</v>
      </c>
    </row>
    <row r="561" spans="1:38" s="6" customFormat="1" ht="15" x14ac:dyDescent="0.25">
      <c r="A561" s="77" t="s">
        <v>1300</v>
      </c>
      <c r="B561" s="28" t="s">
        <v>248</v>
      </c>
      <c r="C561" s="27">
        <v>0</v>
      </c>
      <c r="D561" s="27">
        <v>0</v>
      </c>
      <c r="E561" s="27">
        <v>0</v>
      </c>
      <c r="F561" s="27">
        <v>0</v>
      </c>
      <c r="G561" s="27">
        <v>0</v>
      </c>
      <c r="H561" s="27">
        <v>0</v>
      </c>
      <c r="I561" s="27">
        <v>0</v>
      </c>
      <c r="J561" s="27">
        <v>0</v>
      </c>
      <c r="K561" s="27">
        <v>0</v>
      </c>
      <c r="L561" s="27">
        <v>0</v>
      </c>
      <c r="M561" s="27">
        <v>0</v>
      </c>
      <c r="N561" s="27">
        <v>0</v>
      </c>
      <c r="O561" s="27">
        <v>0</v>
      </c>
      <c r="P561" s="27">
        <v>0</v>
      </c>
      <c r="Q561" s="27">
        <v>0</v>
      </c>
      <c r="R561" s="27">
        <v>0</v>
      </c>
      <c r="S561" s="27">
        <v>0</v>
      </c>
      <c r="T561" s="27">
        <v>0</v>
      </c>
      <c r="U561" s="27">
        <v>0</v>
      </c>
      <c r="V561" s="27">
        <v>0</v>
      </c>
      <c r="W561" s="27">
        <v>0</v>
      </c>
      <c r="X561" s="27">
        <v>0</v>
      </c>
      <c r="Y561" s="27">
        <v>0</v>
      </c>
      <c r="Z561" s="27">
        <v>0</v>
      </c>
      <c r="AA561" s="27">
        <v>0</v>
      </c>
      <c r="AB561" s="27">
        <v>0</v>
      </c>
      <c r="AC561" s="27">
        <v>0</v>
      </c>
      <c r="AD561" s="27">
        <v>0</v>
      </c>
      <c r="AE561" s="27">
        <v>0</v>
      </c>
      <c r="AF561" s="27">
        <v>0</v>
      </c>
      <c r="AG561" s="27">
        <v>0</v>
      </c>
      <c r="AH561" s="27">
        <v>0</v>
      </c>
      <c r="AI561" s="27">
        <v>0</v>
      </c>
      <c r="AJ561" s="27">
        <v>0</v>
      </c>
      <c r="AK561" s="27">
        <v>0</v>
      </c>
      <c r="AL561" s="27">
        <v>0</v>
      </c>
    </row>
    <row r="562" spans="1:38" s="6" customFormat="1" ht="15" x14ac:dyDescent="0.25">
      <c r="A562" s="118" t="s">
        <v>1301</v>
      </c>
      <c r="B562" s="119" t="s">
        <v>248</v>
      </c>
      <c r="C562" s="120">
        <v>0</v>
      </c>
      <c r="D562" s="120">
        <v>0</v>
      </c>
      <c r="E562" s="120">
        <v>0</v>
      </c>
      <c r="F562" s="120">
        <v>0</v>
      </c>
      <c r="G562" s="120">
        <v>0</v>
      </c>
      <c r="H562" s="120">
        <v>0</v>
      </c>
      <c r="I562" s="120">
        <v>0</v>
      </c>
      <c r="J562" s="120">
        <v>0</v>
      </c>
      <c r="K562" s="120">
        <v>0</v>
      </c>
      <c r="L562" s="120">
        <v>0</v>
      </c>
      <c r="M562" s="120">
        <v>0</v>
      </c>
      <c r="N562" s="120">
        <v>0</v>
      </c>
      <c r="O562" s="120">
        <v>0</v>
      </c>
      <c r="P562" s="120">
        <v>0</v>
      </c>
      <c r="Q562" s="120">
        <v>0</v>
      </c>
      <c r="R562" s="120">
        <v>0</v>
      </c>
      <c r="S562" s="120">
        <v>0</v>
      </c>
      <c r="T562" s="120">
        <v>0</v>
      </c>
      <c r="U562" s="120">
        <v>0</v>
      </c>
      <c r="V562" s="120">
        <v>0</v>
      </c>
      <c r="W562" s="120">
        <v>0</v>
      </c>
      <c r="X562" s="120">
        <v>0</v>
      </c>
      <c r="Y562" s="120">
        <v>0</v>
      </c>
      <c r="Z562" s="120">
        <v>0</v>
      </c>
      <c r="AA562" s="120">
        <v>0</v>
      </c>
      <c r="AB562" s="120">
        <v>0</v>
      </c>
      <c r="AC562" s="120">
        <v>0</v>
      </c>
      <c r="AD562" s="120">
        <v>0</v>
      </c>
      <c r="AE562" s="120">
        <v>0</v>
      </c>
      <c r="AF562" s="120">
        <v>0</v>
      </c>
      <c r="AG562" s="120">
        <v>0</v>
      </c>
      <c r="AH562" s="120">
        <v>0</v>
      </c>
      <c r="AI562" s="120">
        <v>0</v>
      </c>
      <c r="AJ562" s="120">
        <v>0</v>
      </c>
      <c r="AK562" s="120">
        <v>0</v>
      </c>
      <c r="AL562" s="120">
        <v>0</v>
      </c>
    </row>
    <row r="563" spans="1:38" s="6" customFormat="1" ht="15" x14ac:dyDescent="0.25">
      <c r="A563" s="77" t="s">
        <v>1302</v>
      </c>
      <c r="B563" s="28" t="s">
        <v>250</v>
      </c>
      <c r="C563" s="27">
        <v>0</v>
      </c>
      <c r="D563" s="27">
        <v>0</v>
      </c>
      <c r="E563" s="27">
        <v>0</v>
      </c>
      <c r="F563" s="27">
        <v>0</v>
      </c>
      <c r="G563" s="27">
        <v>0</v>
      </c>
      <c r="H563" s="27">
        <v>0</v>
      </c>
      <c r="I563" s="27">
        <v>0</v>
      </c>
      <c r="J563" s="27">
        <v>0</v>
      </c>
      <c r="K563" s="27">
        <v>0</v>
      </c>
      <c r="L563" s="27">
        <v>0</v>
      </c>
      <c r="M563" s="27">
        <v>0</v>
      </c>
      <c r="N563" s="27">
        <v>0</v>
      </c>
      <c r="O563" s="27">
        <v>0</v>
      </c>
      <c r="P563" s="27">
        <v>0</v>
      </c>
      <c r="Q563" s="27">
        <v>0</v>
      </c>
      <c r="R563" s="27">
        <v>0</v>
      </c>
      <c r="S563" s="27">
        <v>0</v>
      </c>
      <c r="T563" s="27">
        <v>0</v>
      </c>
      <c r="U563" s="27">
        <v>0</v>
      </c>
      <c r="V563" s="27">
        <v>0</v>
      </c>
      <c r="W563" s="27">
        <v>0</v>
      </c>
      <c r="X563" s="27">
        <v>0</v>
      </c>
      <c r="Y563" s="27">
        <v>0</v>
      </c>
      <c r="Z563" s="27">
        <v>0</v>
      </c>
      <c r="AA563" s="27">
        <v>0</v>
      </c>
      <c r="AB563" s="27">
        <v>0</v>
      </c>
      <c r="AC563" s="27">
        <v>0</v>
      </c>
      <c r="AD563" s="27">
        <v>0</v>
      </c>
      <c r="AE563" s="27">
        <v>0</v>
      </c>
      <c r="AF563" s="27">
        <v>0</v>
      </c>
      <c r="AG563" s="27">
        <v>0</v>
      </c>
      <c r="AH563" s="27">
        <v>0</v>
      </c>
      <c r="AI563" s="27">
        <v>0</v>
      </c>
      <c r="AJ563" s="27">
        <v>0</v>
      </c>
      <c r="AK563" s="27">
        <v>0</v>
      </c>
      <c r="AL563" s="27">
        <v>0</v>
      </c>
    </row>
    <row r="564" spans="1:38" s="6" customFormat="1" ht="15" x14ac:dyDescent="0.25">
      <c r="A564" s="118" t="s">
        <v>1303</v>
      </c>
      <c r="B564" s="119" t="s">
        <v>249</v>
      </c>
      <c r="C564" s="120">
        <v>0</v>
      </c>
      <c r="D564" s="120">
        <v>0</v>
      </c>
      <c r="E564" s="120">
        <v>0</v>
      </c>
      <c r="F564" s="120">
        <v>0</v>
      </c>
      <c r="G564" s="120">
        <v>0</v>
      </c>
      <c r="H564" s="120">
        <v>0</v>
      </c>
      <c r="I564" s="120">
        <v>0</v>
      </c>
      <c r="J564" s="120">
        <v>0</v>
      </c>
      <c r="K564" s="120">
        <v>0</v>
      </c>
      <c r="L564" s="120">
        <v>0</v>
      </c>
      <c r="M564" s="120">
        <v>0</v>
      </c>
      <c r="N564" s="120">
        <v>0</v>
      </c>
      <c r="O564" s="120">
        <v>0</v>
      </c>
      <c r="P564" s="120">
        <v>0</v>
      </c>
      <c r="Q564" s="120">
        <v>0</v>
      </c>
      <c r="R564" s="120">
        <v>0</v>
      </c>
      <c r="S564" s="120">
        <v>0</v>
      </c>
      <c r="T564" s="120">
        <v>0</v>
      </c>
      <c r="U564" s="120">
        <v>0</v>
      </c>
      <c r="V564" s="120">
        <v>0</v>
      </c>
      <c r="W564" s="120">
        <v>0</v>
      </c>
      <c r="X564" s="120">
        <v>0</v>
      </c>
      <c r="Y564" s="120">
        <v>0</v>
      </c>
      <c r="Z564" s="120">
        <v>0</v>
      </c>
      <c r="AA564" s="120">
        <v>0</v>
      </c>
      <c r="AB564" s="120">
        <v>0</v>
      </c>
      <c r="AC564" s="120">
        <v>0</v>
      </c>
      <c r="AD564" s="120">
        <v>0</v>
      </c>
      <c r="AE564" s="120">
        <v>0</v>
      </c>
      <c r="AF564" s="120">
        <v>0</v>
      </c>
      <c r="AG564" s="120">
        <v>0</v>
      </c>
      <c r="AH564" s="120">
        <v>0</v>
      </c>
      <c r="AI564" s="120">
        <v>0</v>
      </c>
      <c r="AJ564" s="120">
        <v>0</v>
      </c>
      <c r="AK564" s="120">
        <v>0</v>
      </c>
      <c r="AL564" s="120">
        <v>0</v>
      </c>
    </row>
    <row r="565" spans="1:38" s="6" customFormat="1" ht="15" collapsed="1" x14ac:dyDescent="0.25">
      <c r="A565" s="78" t="s">
        <v>68</v>
      </c>
      <c r="B565" s="34" t="s">
        <v>128</v>
      </c>
      <c r="C565" s="35">
        <v>0</v>
      </c>
      <c r="D565" s="35">
        <v>0</v>
      </c>
      <c r="E565" s="35">
        <v>0</v>
      </c>
      <c r="F565" s="35">
        <v>0</v>
      </c>
      <c r="G565" s="35">
        <v>500000</v>
      </c>
      <c r="H565" s="35">
        <v>343894290</v>
      </c>
      <c r="I565" s="35">
        <v>0</v>
      </c>
      <c r="J565" s="35">
        <v>0</v>
      </c>
      <c r="K565" s="35">
        <v>0</v>
      </c>
      <c r="L565" s="35">
        <v>0</v>
      </c>
      <c r="M565" s="35">
        <v>23663733</v>
      </c>
      <c r="N565" s="35">
        <v>0</v>
      </c>
      <c r="O565" s="35">
        <v>0</v>
      </c>
      <c r="P565" s="35">
        <v>0</v>
      </c>
      <c r="Q565" s="35">
        <v>0</v>
      </c>
      <c r="R565" s="35">
        <v>0</v>
      </c>
      <c r="S565" s="35">
        <v>0</v>
      </c>
      <c r="T565" s="35">
        <v>0</v>
      </c>
      <c r="U565" s="35">
        <v>4500000</v>
      </c>
      <c r="V565" s="35">
        <v>0</v>
      </c>
      <c r="W565" s="35">
        <v>16036290</v>
      </c>
      <c r="X565" s="35">
        <v>0</v>
      </c>
      <c r="Y565" s="35">
        <v>0</v>
      </c>
      <c r="Z565" s="35">
        <v>0</v>
      </c>
      <c r="AA565" s="35">
        <v>0</v>
      </c>
      <c r="AB565" s="35">
        <v>3956222</v>
      </c>
      <c r="AC565" s="35">
        <v>0</v>
      </c>
      <c r="AD565" s="35">
        <v>0</v>
      </c>
      <c r="AE565" s="35">
        <v>553636</v>
      </c>
      <c r="AF565" s="35">
        <v>0</v>
      </c>
      <c r="AG565" s="35">
        <v>0</v>
      </c>
      <c r="AH565" s="35">
        <v>0</v>
      </c>
      <c r="AI565" s="35">
        <v>15591855</v>
      </c>
      <c r="AJ565" s="35">
        <v>0</v>
      </c>
      <c r="AK565" s="35">
        <v>0</v>
      </c>
      <c r="AL565" s="35">
        <v>408696026</v>
      </c>
    </row>
  </sheetData>
  <mergeCells count="18">
    <mergeCell ref="AG3:AL3"/>
    <mergeCell ref="AG4:AL4"/>
    <mergeCell ref="O2:T2"/>
    <mergeCell ref="O3:T3"/>
    <mergeCell ref="O4:T4"/>
    <mergeCell ref="U2:Z2"/>
    <mergeCell ref="U3:Z3"/>
    <mergeCell ref="U4:Z4"/>
    <mergeCell ref="AA2:AF2"/>
    <mergeCell ref="AA3:AF3"/>
    <mergeCell ref="AA4:AF4"/>
    <mergeCell ref="AG2:AL2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Width="5" fitToHeight="0" orientation="landscape" r:id="rId1"/>
  <headerFooter>
    <oddFooter>&amp;C&amp;P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theme="8" tint="0.39997558519241921"/>
  </sheetPr>
  <dimension ref="A1:AL307"/>
  <sheetViews>
    <sheetView showGridLines="0" zoomScaleNormal="100" zoomScalePageLayoutView="55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baseColWidth="10" defaultRowHeight="13.5" x14ac:dyDescent="0.25"/>
  <cols>
    <col min="1" max="1" width="12.5703125" style="1" customWidth="1"/>
    <col min="2" max="2" width="57" style="1" bestFit="1" customWidth="1"/>
    <col min="3" max="10" width="22" style="2" customWidth="1"/>
    <col min="11" max="37" width="22" style="1" customWidth="1"/>
    <col min="38" max="38" width="22" style="40" customWidth="1"/>
    <col min="39" max="16384" width="11.42578125" style="153"/>
  </cols>
  <sheetData>
    <row r="1" spans="1:38" s="50" customFormat="1" x14ac:dyDescent="0.25">
      <c r="A1" s="96"/>
      <c r="B1" s="81"/>
      <c r="C1" s="81" t="s">
        <v>75</v>
      </c>
      <c r="D1" s="10"/>
      <c r="E1" s="10"/>
      <c r="F1" s="10"/>
      <c r="G1" s="10"/>
      <c r="H1" s="10"/>
      <c r="I1" s="81" t="s">
        <v>75</v>
      </c>
      <c r="J1" s="10"/>
      <c r="K1" s="10"/>
      <c r="L1" s="10"/>
      <c r="M1" s="10"/>
      <c r="N1" s="10"/>
      <c r="O1" s="81" t="s">
        <v>75</v>
      </c>
      <c r="P1" s="10"/>
      <c r="Q1" s="10"/>
      <c r="R1" s="10"/>
      <c r="S1" s="10"/>
      <c r="T1" s="10"/>
      <c r="U1" s="81" t="s">
        <v>75</v>
      </c>
      <c r="V1" s="10"/>
      <c r="W1" s="10"/>
      <c r="X1" s="10"/>
      <c r="Y1" s="10"/>
      <c r="Z1" s="10"/>
      <c r="AA1" s="81" t="s">
        <v>75</v>
      </c>
      <c r="AB1" s="10"/>
      <c r="AC1" s="10"/>
      <c r="AD1" s="10"/>
      <c r="AE1" s="10"/>
      <c r="AF1" s="10"/>
      <c r="AG1" s="81" t="s">
        <v>75</v>
      </c>
      <c r="AH1" s="10"/>
      <c r="AI1" s="10"/>
      <c r="AJ1" s="10"/>
      <c r="AK1" s="10"/>
      <c r="AL1" s="10"/>
    </row>
    <row r="2" spans="1:38" s="50" customFormat="1" ht="28.5" x14ac:dyDescent="0.25">
      <c r="A2" s="9"/>
      <c r="B2" s="82"/>
      <c r="C2" s="179" t="s">
        <v>251</v>
      </c>
      <c r="D2" s="179"/>
      <c r="E2" s="179"/>
      <c r="F2" s="179"/>
      <c r="G2" s="179"/>
      <c r="H2" s="179"/>
      <c r="I2" s="179" t="s">
        <v>251</v>
      </c>
      <c r="J2" s="179"/>
      <c r="K2" s="179"/>
      <c r="L2" s="179"/>
      <c r="M2" s="179"/>
      <c r="N2" s="179"/>
      <c r="O2" s="179" t="s">
        <v>251</v>
      </c>
      <c r="P2" s="179"/>
      <c r="Q2" s="179"/>
      <c r="R2" s="179"/>
      <c r="S2" s="179"/>
      <c r="T2" s="179"/>
      <c r="U2" s="179" t="s">
        <v>251</v>
      </c>
      <c r="V2" s="179"/>
      <c r="W2" s="179"/>
      <c r="X2" s="179"/>
      <c r="Y2" s="179"/>
      <c r="Z2" s="179"/>
      <c r="AA2" s="179" t="s">
        <v>251</v>
      </c>
      <c r="AB2" s="179"/>
      <c r="AC2" s="179"/>
      <c r="AD2" s="179"/>
      <c r="AE2" s="179"/>
      <c r="AF2" s="179"/>
      <c r="AG2" s="179" t="s">
        <v>251</v>
      </c>
      <c r="AH2" s="179"/>
      <c r="AI2" s="179"/>
      <c r="AJ2" s="179"/>
      <c r="AK2" s="179"/>
      <c r="AL2" s="179"/>
    </row>
    <row r="3" spans="1:38" s="50" customFormat="1" ht="18.75" x14ac:dyDescent="0.25">
      <c r="A3" s="9"/>
      <c r="B3" s="83"/>
      <c r="C3" s="180" t="str">
        <f>PROPER(INDICE!$B$5)</f>
        <v>Periodo Julio 2017 - Noviembre 2017</v>
      </c>
      <c r="D3" s="180"/>
      <c r="E3" s="180"/>
      <c r="F3" s="180"/>
      <c r="G3" s="180"/>
      <c r="H3" s="180"/>
      <c r="I3" s="180" t="str">
        <f>PROPER(INDICE!$B$5)</f>
        <v>Periodo Julio 2017 - Noviembre 2017</v>
      </c>
      <c r="J3" s="180"/>
      <c r="K3" s="180"/>
      <c r="L3" s="180"/>
      <c r="M3" s="180"/>
      <c r="N3" s="180"/>
      <c r="O3" s="180" t="str">
        <f>PROPER(INDICE!$B$5)</f>
        <v>Periodo Julio 2017 - Noviembre 2017</v>
      </c>
      <c r="P3" s="180"/>
      <c r="Q3" s="180"/>
      <c r="R3" s="180"/>
      <c r="S3" s="180"/>
      <c r="T3" s="180"/>
      <c r="U3" s="180" t="str">
        <f>PROPER(INDICE!$B$5)</f>
        <v>Periodo Julio 2017 - Noviembre 2017</v>
      </c>
      <c r="V3" s="180"/>
      <c r="W3" s="180"/>
      <c r="X3" s="180"/>
      <c r="Y3" s="180"/>
      <c r="Z3" s="180"/>
      <c r="AA3" s="180" t="str">
        <f>PROPER(INDICE!$B$5)</f>
        <v>Periodo Julio 2017 - Noviembre 2017</v>
      </c>
      <c r="AB3" s="180"/>
      <c r="AC3" s="180"/>
      <c r="AD3" s="180"/>
      <c r="AE3" s="180"/>
      <c r="AF3" s="180"/>
      <c r="AG3" s="180" t="str">
        <f>PROPER(INDICE!$B$5)</f>
        <v>Periodo Julio 2017 - Noviembre 2017</v>
      </c>
      <c r="AH3" s="180"/>
      <c r="AI3" s="180"/>
      <c r="AJ3" s="180"/>
      <c r="AK3" s="180"/>
      <c r="AL3" s="180"/>
    </row>
    <row r="4" spans="1:38" s="50" customFormat="1" ht="15" x14ac:dyDescent="0.25">
      <c r="A4" s="9"/>
      <c r="B4" s="84"/>
      <c r="C4" s="181" t="s">
        <v>71</v>
      </c>
      <c r="D4" s="181"/>
      <c r="E4" s="181"/>
      <c r="F4" s="181"/>
      <c r="G4" s="181"/>
      <c r="H4" s="181"/>
      <c r="I4" s="181" t="s">
        <v>71</v>
      </c>
      <c r="J4" s="181"/>
      <c r="K4" s="181"/>
      <c r="L4" s="181"/>
      <c r="M4" s="181"/>
      <c r="N4" s="181"/>
      <c r="O4" s="181" t="s">
        <v>71</v>
      </c>
      <c r="P4" s="181"/>
      <c r="Q4" s="181"/>
      <c r="R4" s="181"/>
      <c r="S4" s="181"/>
      <c r="T4" s="181"/>
      <c r="U4" s="181" t="s">
        <v>71</v>
      </c>
      <c r="V4" s="181"/>
      <c r="W4" s="181"/>
      <c r="X4" s="181"/>
      <c r="Y4" s="181"/>
      <c r="Z4" s="181"/>
      <c r="AA4" s="181" t="s">
        <v>71</v>
      </c>
      <c r="AB4" s="181"/>
      <c r="AC4" s="181"/>
      <c r="AD4" s="181"/>
      <c r="AE4" s="181"/>
      <c r="AF4" s="181"/>
      <c r="AG4" s="181" t="s">
        <v>71</v>
      </c>
      <c r="AH4" s="181"/>
      <c r="AI4" s="181"/>
      <c r="AJ4" s="181"/>
      <c r="AK4" s="181"/>
      <c r="AL4" s="181"/>
    </row>
    <row r="5" spans="1:38" s="50" customFormat="1" ht="6" customHeight="1" x14ac:dyDescent="0.25">
      <c r="A5" s="96"/>
      <c r="B5" s="9"/>
      <c r="C5" s="10"/>
      <c r="D5" s="10"/>
      <c r="E5" s="10"/>
      <c r="F5" s="10"/>
      <c r="G5" s="10"/>
      <c r="H5" s="10"/>
      <c r="I5" s="10"/>
      <c r="J5" s="10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7"/>
    </row>
    <row r="6" spans="1:38" s="8" customFormat="1" ht="60" x14ac:dyDescent="0.25">
      <c r="A6" s="33" t="s">
        <v>143</v>
      </c>
      <c r="B6" s="33" t="s">
        <v>0</v>
      </c>
      <c r="C6" s="11" t="s">
        <v>1403</v>
      </c>
      <c r="D6" s="11" t="s">
        <v>1404</v>
      </c>
      <c r="E6" s="11" t="s">
        <v>1405</v>
      </c>
      <c r="F6" s="11" t="s">
        <v>1406</v>
      </c>
      <c r="G6" s="11" t="s">
        <v>1407</v>
      </c>
      <c r="H6" s="11" t="s">
        <v>1408</v>
      </c>
      <c r="I6" s="11" t="s">
        <v>1409</v>
      </c>
      <c r="J6" s="11" t="s">
        <v>1410</v>
      </c>
      <c r="K6" s="11" t="s">
        <v>1411</v>
      </c>
      <c r="L6" s="11" t="s">
        <v>1412</v>
      </c>
      <c r="M6" s="11" t="s">
        <v>1413</v>
      </c>
      <c r="N6" s="11" t="s">
        <v>1414</v>
      </c>
      <c r="O6" s="11" t="s">
        <v>1415</v>
      </c>
      <c r="P6" s="11" t="s">
        <v>1416</v>
      </c>
      <c r="Q6" s="11" t="s">
        <v>1417</v>
      </c>
      <c r="R6" s="11" t="s">
        <v>1418</v>
      </c>
      <c r="S6" s="11" t="s">
        <v>1419</v>
      </c>
      <c r="T6" s="11" t="s">
        <v>1420</v>
      </c>
      <c r="U6" s="11" t="s">
        <v>1421</v>
      </c>
      <c r="V6" s="11" t="s">
        <v>1422</v>
      </c>
      <c r="W6" s="11" t="s">
        <v>1423</v>
      </c>
      <c r="X6" s="11" t="s">
        <v>1424</v>
      </c>
      <c r="Y6" s="11" t="s">
        <v>1425</v>
      </c>
      <c r="Z6" s="11" t="s">
        <v>1426</v>
      </c>
      <c r="AA6" s="11" t="s">
        <v>1427</v>
      </c>
      <c r="AB6" s="11" t="s">
        <v>1428</v>
      </c>
      <c r="AC6" s="11" t="s">
        <v>1429</v>
      </c>
      <c r="AD6" s="11" t="s">
        <v>1430</v>
      </c>
      <c r="AE6" s="11" t="s">
        <v>1431</v>
      </c>
      <c r="AF6" s="11" t="s">
        <v>1432</v>
      </c>
      <c r="AG6" s="11" t="s">
        <v>1433</v>
      </c>
      <c r="AH6" s="11" t="s">
        <v>1434</v>
      </c>
      <c r="AI6" s="11" t="s">
        <v>1435</v>
      </c>
      <c r="AJ6" s="11" t="s">
        <v>1436</v>
      </c>
      <c r="AK6" s="11" t="s">
        <v>1437</v>
      </c>
      <c r="AL6" s="190" t="s">
        <v>1438</v>
      </c>
    </row>
    <row r="7" spans="1:38" s="8" customFormat="1" ht="15" x14ac:dyDescent="0.25">
      <c r="A7" s="56" t="s">
        <v>1311</v>
      </c>
      <c r="B7" s="6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  <c r="AD7" s="160"/>
      <c r="AE7" s="160"/>
      <c r="AF7" s="160"/>
      <c r="AG7" s="160"/>
      <c r="AH7" s="160"/>
      <c r="AI7" s="160"/>
      <c r="AJ7" s="160"/>
      <c r="AK7" s="160"/>
      <c r="AL7" s="191"/>
    </row>
    <row r="8" spans="1:38" s="8" customFormat="1" ht="15" x14ac:dyDescent="0.25">
      <c r="A8" s="70" t="s">
        <v>105</v>
      </c>
      <c r="B8" s="6" t="s">
        <v>1323</v>
      </c>
      <c r="C8" s="160">
        <v>30349877076</v>
      </c>
      <c r="D8" s="160">
        <v>10035180286</v>
      </c>
      <c r="E8" s="160">
        <v>17170489524</v>
      </c>
      <c r="F8" s="160">
        <v>7460179175</v>
      </c>
      <c r="G8" s="160">
        <v>51568895029</v>
      </c>
      <c r="H8" s="160">
        <v>76895337944</v>
      </c>
      <c r="I8" s="160">
        <v>13528465611</v>
      </c>
      <c r="J8" s="160">
        <v>17043331170</v>
      </c>
      <c r="K8" s="160">
        <v>11460092888</v>
      </c>
      <c r="L8" s="160">
        <v>162686888920</v>
      </c>
      <c r="M8" s="160">
        <v>11203716851</v>
      </c>
      <c r="N8" s="160">
        <v>13047177274</v>
      </c>
      <c r="O8" s="160">
        <v>13521349196</v>
      </c>
      <c r="P8" s="160">
        <v>14241500481</v>
      </c>
      <c r="Q8" s="160">
        <v>11576421997</v>
      </c>
      <c r="R8" s="160">
        <v>25489172275</v>
      </c>
      <c r="S8" s="160">
        <v>5067681102</v>
      </c>
      <c r="T8" s="160">
        <v>17912816981</v>
      </c>
      <c r="U8" s="160">
        <v>138420411</v>
      </c>
      <c r="V8" s="160">
        <v>83377975830</v>
      </c>
      <c r="W8" s="160">
        <v>7418023303</v>
      </c>
      <c r="X8" s="160">
        <v>25336489392</v>
      </c>
      <c r="Y8" s="160">
        <v>12482187363</v>
      </c>
      <c r="Z8" s="160">
        <v>41166962156</v>
      </c>
      <c r="AA8" s="160">
        <v>6158940233</v>
      </c>
      <c r="AB8" s="160">
        <v>95235589425</v>
      </c>
      <c r="AC8" s="160">
        <v>29751607763</v>
      </c>
      <c r="AD8" s="160">
        <v>242474541731</v>
      </c>
      <c r="AE8" s="160">
        <v>47176010623</v>
      </c>
      <c r="AF8" s="160">
        <v>15666096929</v>
      </c>
      <c r="AG8" s="160">
        <v>26553939133</v>
      </c>
      <c r="AH8" s="160">
        <v>32519323597</v>
      </c>
      <c r="AI8" s="160">
        <v>5641966690</v>
      </c>
      <c r="AJ8" s="160">
        <v>10448438742</v>
      </c>
      <c r="AK8" s="160">
        <v>1624712329</v>
      </c>
      <c r="AL8" s="191">
        <v>1193429799430</v>
      </c>
    </row>
    <row r="9" spans="1:38" s="8" customFormat="1" ht="15" x14ac:dyDescent="0.25">
      <c r="A9" s="70" t="s">
        <v>106</v>
      </c>
      <c r="B9" s="6" t="s">
        <v>1324</v>
      </c>
      <c r="C9" s="160">
        <v>0</v>
      </c>
      <c r="D9" s="160">
        <v>0</v>
      </c>
      <c r="E9" s="160">
        <v>0</v>
      </c>
      <c r="F9" s="160">
        <v>0</v>
      </c>
      <c r="G9" s="160">
        <v>0</v>
      </c>
      <c r="H9" s="160">
        <v>0</v>
      </c>
      <c r="I9" s="160">
        <v>0</v>
      </c>
      <c r="J9" s="160">
        <v>0</v>
      </c>
      <c r="K9" s="160">
        <v>0</v>
      </c>
      <c r="L9" s="160">
        <v>0</v>
      </c>
      <c r="M9" s="160">
        <v>0</v>
      </c>
      <c r="N9" s="160">
        <v>0</v>
      </c>
      <c r="O9" s="160">
        <v>0</v>
      </c>
      <c r="P9" s="160">
        <v>0</v>
      </c>
      <c r="Q9" s="160">
        <v>0</v>
      </c>
      <c r="R9" s="160">
        <v>0</v>
      </c>
      <c r="S9" s="160">
        <v>0</v>
      </c>
      <c r="T9" s="160">
        <v>0</v>
      </c>
      <c r="U9" s="160">
        <v>0</v>
      </c>
      <c r="V9" s="160">
        <v>0</v>
      </c>
      <c r="W9" s="160">
        <v>0</v>
      </c>
      <c r="X9" s="160">
        <v>0</v>
      </c>
      <c r="Y9" s="160">
        <v>0</v>
      </c>
      <c r="Z9" s="160">
        <v>0</v>
      </c>
      <c r="AA9" s="160">
        <v>0</v>
      </c>
      <c r="AB9" s="160">
        <v>0</v>
      </c>
      <c r="AC9" s="160">
        <v>0</v>
      </c>
      <c r="AD9" s="160">
        <v>0</v>
      </c>
      <c r="AE9" s="160">
        <v>0</v>
      </c>
      <c r="AF9" s="160">
        <v>0</v>
      </c>
      <c r="AG9" s="160">
        <v>0</v>
      </c>
      <c r="AH9" s="160">
        <v>0</v>
      </c>
      <c r="AI9" s="160">
        <v>0</v>
      </c>
      <c r="AJ9" s="160">
        <v>0</v>
      </c>
      <c r="AK9" s="160">
        <v>0</v>
      </c>
      <c r="AL9" s="191">
        <v>0</v>
      </c>
    </row>
    <row r="10" spans="1:38" s="8" customFormat="1" ht="15" x14ac:dyDescent="0.25">
      <c r="A10" s="70" t="s">
        <v>107</v>
      </c>
      <c r="B10" s="6" t="s">
        <v>1325</v>
      </c>
      <c r="C10" s="160">
        <v>15224751</v>
      </c>
      <c r="D10" s="160">
        <v>0</v>
      </c>
      <c r="E10" s="160">
        <v>0</v>
      </c>
      <c r="F10" s="160">
        <v>718550000</v>
      </c>
      <c r="G10" s="160">
        <v>1719616439</v>
      </c>
      <c r="H10" s="160">
        <v>1434000000</v>
      </c>
      <c r="I10" s="160">
        <v>0</v>
      </c>
      <c r="J10" s="160">
        <v>0</v>
      </c>
      <c r="K10" s="160">
        <v>0</v>
      </c>
      <c r="L10" s="160">
        <v>0</v>
      </c>
      <c r="M10" s="160">
        <v>0</v>
      </c>
      <c r="N10" s="160">
        <v>1574792856</v>
      </c>
      <c r="O10" s="160">
        <v>0</v>
      </c>
      <c r="P10" s="160">
        <v>2985718</v>
      </c>
      <c r="Q10" s="160">
        <v>75000000</v>
      </c>
      <c r="R10" s="160">
        <v>0</v>
      </c>
      <c r="S10" s="160">
        <v>0</v>
      </c>
      <c r="T10" s="160">
        <v>6500069931</v>
      </c>
      <c r="U10" s="160">
        <v>0</v>
      </c>
      <c r="V10" s="160">
        <v>2000000000</v>
      </c>
      <c r="W10" s="160">
        <v>2742027040</v>
      </c>
      <c r="X10" s="160">
        <v>0</v>
      </c>
      <c r="Y10" s="160">
        <v>0</v>
      </c>
      <c r="Z10" s="160">
        <v>855000000</v>
      </c>
      <c r="AA10" s="160">
        <v>0</v>
      </c>
      <c r="AB10" s="160">
        <v>0</v>
      </c>
      <c r="AC10" s="160">
        <v>0</v>
      </c>
      <c r="AD10" s="160">
        <v>0</v>
      </c>
      <c r="AE10" s="160">
        <v>1073470894</v>
      </c>
      <c r="AF10" s="160">
        <v>0</v>
      </c>
      <c r="AG10" s="160">
        <v>0</v>
      </c>
      <c r="AH10" s="160">
        <v>0</v>
      </c>
      <c r="AI10" s="160">
        <v>0</v>
      </c>
      <c r="AJ10" s="160">
        <v>0</v>
      </c>
      <c r="AK10" s="160">
        <v>0</v>
      </c>
      <c r="AL10" s="191">
        <v>18710737629</v>
      </c>
    </row>
    <row r="11" spans="1:38" s="8" customFormat="1" ht="15" x14ac:dyDescent="0.25">
      <c r="A11" s="70" t="s">
        <v>108</v>
      </c>
      <c r="B11" s="6" t="s">
        <v>1326</v>
      </c>
      <c r="C11" s="160">
        <v>0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91">
        <v>0</v>
      </c>
    </row>
    <row r="12" spans="1:38" s="8" customFormat="1" ht="15" x14ac:dyDescent="0.25">
      <c r="A12" s="70" t="s">
        <v>109</v>
      </c>
      <c r="B12" s="6" t="s">
        <v>1327</v>
      </c>
      <c r="C12" s="160">
        <v>0</v>
      </c>
      <c r="D12" s="160">
        <v>0</v>
      </c>
      <c r="E12" s="160">
        <v>0</v>
      </c>
      <c r="F12" s="160">
        <v>27879149</v>
      </c>
      <c r="G12" s="160">
        <v>0</v>
      </c>
      <c r="H12" s="160">
        <v>3316036857</v>
      </c>
      <c r="I12" s="160">
        <v>0</v>
      </c>
      <c r="J12" s="160">
        <v>0</v>
      </c>
      <c r="K12" s="160">
        <v>0</v>
      </c>
      <c r="L12" s="160">
        <v>0</v>
      </c>
      <c r="M12" s="160">
        <v>0</v>
      </c>
      <c r="N12" s="160">
        <v>0</v>
      </c>
      <c r="O12" s="160"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0">
        <v>0</v>
      </c>
      <c r="W12" s="160">
        <v>0</v>
      </c>
      <c r="X12" s="160">
        <v>0</v>
      </c>
      <c r="Y12" s="160">
        <v>0</v>
      </c>
      <c r="Z12" s="160">
        <v>0</v>
      </c>
      <c r="AA12" s="160">
        <v>0</v>
      </c>
      <c r="AB12" s="160">
        <v>0</v>
      </c>
      <c r="AC12" s="160">
        <v>0</v>
      </c>
      <c r="AD12" s="160">
        <v>0</v>
      </c>
      <c r="AE12" s="160">
        <v>0</v>
      </c>
      <c r="AF12" s="160">
        <v>0</v>
      </c>
      <c r="AG12" s="160">
        <v>0</v>
      </c>
      <c r="AH12" s="160">
        <v>0</v>
      </c>
      <c r="AI12" s="160">
        <v>0</v>
      </c>
      <c r="AJ12" s="160">
        <v>0</v>
      </c>
      <c r="AK12" s="160">
        <v>0</v>
      </c>
      <c r="AL12" s="191">
        <v>3343916006</v>
      </c>
    </row>
    <row r="13" spans="1:38" s="8" customFormat="1" ht="15" x14ac:dyDescent="0.25">
      <c r="A13" s="70" t="s">
        <v>110</v>
      </c>
      <c r="B13" s="6" t="s">
        <v>178</v>
      </c>
      <c r="C13" s="160">
        <v>50831712</v>
      </c>
      <c r="D13" s="160">
        <v>0</v>
      </c>
      <c r="E13" s="160">
        <v>0</v>
      </c>
      <c r="F13" s="160">
        <v>1283913573</v>
      </c>
      <c r="G13" s="160">
        <v>70000000</v>
      </c>
      <c r="H13" s="160">
        <v>3549874543</v>
      </c>
      <c r="I13" s="160">
        <v>5703280138</v>
      </c>
      <c r="J13" s="160">
        <v>290000000</v>
      </c>
      <c r="K13" s="160">
        <v>0</v>
      </c>
      <c r="L13" s="160">
        <v>0</v>
      </c>
      <c r="M13" s="160">
        <v>0</v>
      </c>
      <c r="N13" s="160">
        <v>0</v>
      </c>
      <c r="O13" s="160">
        <v>868634335</v>
      </c>
      <c r="P13" s="160">
        <v>668328054</v>
      </c>
      <c r="Q13" s="160">
        <v>0</v>
      </c>
      <c r="R13" s="160">
        <v>1178987778</v>
      </c>
      <c r="S13" s="160">
        <v>0</v>
      </c>
      <c r="T13" s="160">
        <v>10743178009</v>
      </c>
      <c r="U13" s="160">
        <v>5055054475</v>
      </c>
      <c r="V13" s="160">
        <v>0</v>
      </c>
      <c r="W13" s="160">
        <v>2219175936</v>
      </c>
      <c r="X13" s="160">
        <v>6030262554</v>
      </c>
      <c r="Y13" s="160">
        <v>0</v>
      </c>
      <c r="Z13" s="160">
        <v>4816585077</v>
      </c>
      <c r="AA13" s="160">
        <v>0</v>
      </c>
      <c r="AB13" s="160">
        <v>14899495588</v>
      </c>
      <c r="AC13" s="160">
        <v>0</v>
      </c>
      <c r="AD13" s="160">
        <v>5789407567</v>
      </c>
      <c r="AE13" s="160">
        <v>440817489</v>
      </c>
      <c r="AF13" s="160">
        <v>1895333640</v>
      </c>
      <c r="AG13" s="160">
        <v>2563639277</v>
      </c>
      <c r="AH13" s="160">
        <v>1440820718</v>
      </c>
      <c r="AI13" s="160">
        <v>0</v>
      </c>
      <c r="AJ13" s="160">
        <v>0</v>
      </c>
      <c r="AK13" s="160">
        <v>2670000000</v>
      </c>
      <c r="AL13" s="191">
        <v>72227620463</v>
      </c>
    </row>
    <row r="14" spans="1:38" s="8" customFormat="1" ht="18.75" customHeight="1" x14ac:dyDescent="0.25">
      <c r="A14" s="108"/>
      <c r="B14" s="20" t="s">
        <v>111</v>
      </c>
      <c r="C14" s="161">
        <v>30415933539</v>
      </c>
      <c r="D14" s="161">
        <v>10035180286</v>
      </c>
      <c r="E14" s="161">
        <v>17170489524</v>
      </c>
      <c r="F14" s="161">
        <v>9490521897</v>
      </c>
      <c r="G14" s="161">
        <v>53358511468</v>
      </c>
      <c r="H14" s="161">
        <v>85195249344</v>
      </c>
      <c r="I14" s="161">
        <v>19231745749</v>
      </c>
      <c r="J14" s="161">
        <v>17333331170</v>
      </c>
      <c r="K14" s="161">
        <v>11460092888</v>
      </c>
      <c r="L14" s="161">
        <v>162686888920</v>
      </c>
      <c r="M14" s="161">
        <v>11203716851</v>
      </c>
      <c r="N14" s="161">
        <v>14621970130</v>
      </c>
      <c r="O14" s="161">
        <v>14389983531</v>
      </c>
      <c r="P14" s="161">
        <v>14912814253</v>
      </c>
      <c r="Q14" s="161">
        <v>11651421997</v>
      </c>
      <c r="R14" s="161">
        <v>26668160053</v>
      </c>
      <c r="S14" s="161">
        <v>5067681102</v>
      </c>
      <c r="T14" s="161">
        <v>35156064921</v>
      </c>
      <c r="U14" s="161">
        <v>5193474886</v>
      </c>
      <c r="V14" s="161">
        <v>85377975830</v>
      </c>
      <c r="W14" s="161">
        <v>12379226279</v>
      </c>
      <c r="X14" s="161">
        <v>31366751946</v>
      </c>
      <c r="Y14" s="161">
        <v>12482187363</v>
      </c>
      <c r="Z14" s="161">
        <v>46838547233</v>
      </c>
      <c r="AA14" s="161">
        <v>6158940233</v>
      </c>
      <c r="AB14" s="161">
        <v>110135085013</v>
      </c>
      <c r="AC14" s="161">
        <v>29751607763</v>
      </c>
      <c r="AD14" s="161">
        <v>248263949298</v>
      </c>
      <c r="AE14" s="161">
        <v>48690299006</v>
      </c>
      <c r="AF14" s="161">
        <v>17561430569</v>
      </c>
      <c r="AG14" s="161">
        <v>29117578410</v>
      </c>
      <c r="AH14" s="161">
        <v>33960144315</v>
      </c>
      <c r="AI14" s="161">
        <v>5641966690</v>
      </c>
      <c r="AJ14" s="161">
        <v>10448438742</v>
      </c>
      <c r="AK14" s="161">
        <v>4294712329</v>
      </c>
      <c r="AL14" s="192">
        <v>1287712073528</v>
      </c>
    </row>
    <row r="15" spans="1:38" s="8" customFormat="1" ht="15" x14ac:dyDescent="0.25">
      <c r="A15" s="56" t="s">
        <v>1338</v>
      </c>
      <c r="B15"/>
      <c r="C15" s="160"/>
      <c r="D15" s="160"/>
      <c r="E15" s="160"/>
      <c r="F15" s="160"/>
      <c r="G15" s="160"/>
      <c r="H15" s="160"/>
      <c r="I15" s="160"/>
      <c r="J15" s="160"/>
      <c r="K15" s="160"/>
      <c r="L15" s="160"/>
      <c r="M15" s="160"/>
      <c r="N15" s="160"/>
      <c r="O15" s="160"/>
      <c r="P15" s="160"/>
      <c r="Q15" s="160"/>
      <c r="R15" s="160"/>
      <c r="S15" s="160"/>
      <c r="T15" s="160"/>
      <c r="U15" s="160"/>
      <c r="V15" s="160"/>
      <c r="W15" s="160"/>
      <c r="X15" s="160"/>
      <c r="Y15" s="160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  <c r="AJ15" s="160"/>
      <c r="AK15" s="160"/>
      <c r="AL15" s="191"/>
    </row>
    <row r="16" spans="1:38" s="8" customFormat="1" ht="15" x14ac:dyDescent="0.25">
      <c r="A16" s="70" t="s">
        <v>1304</v>
      </c>
      <c r="B16" s="8" t="s">
        <v>252</v>
      </c>
      <c r="C16" s="160">
        <v>23800630792</v>
      </c>
      <c r="D16" s="160">
        <v>16231095398</v>
      </c>
      <c r="E16" s="160">
        <v>12072437218</v>
      </c>
      <c r="F16" s="160">
        <v>7330169475</v>
      </c>
      <c r="G16" s="160">
        <v>28550051327</v>
      </c>
      <c r="H16" s="160">
        <v>105463795431</v>
      </c>
      <c r="I16" s="160">
        <v>13346905126</v>
      </c>
      <c r="J16" s="160">
        <v>3893486692</v>
      </c>
      <c r="K16" s="160">
        <v>6739746655</v>
      </c>
      <c r="L16" s="160">
        <v>69803511740</v>
      </c>
      <c r="M16" s="160">
        <v>25619217640</v>
      </c>
      <c r="N16" s="160">
        <v>36079531554</v>
      </c>
      <c r="O16" s="160">
        <v>21846892419</v>
      </c>
      <c r="P16" s="160">
        <v>9557522990</v>
      </c>
      <c r="Q16" s="160">
        <v>7128035488</v>
      </c>
      <c r="R16" s="160">
        <v>14055709983</v>
      </c>
      <c r="S16" s="160">
        <v>1739428170</v>
      </c>
      <c r="T16" s="160">
        <v>54497007515</v>
      </c>
      <c r="U16" s="160">
        <v>0</v>
      </c>
      <c r="V16" s="160">
        <v>63375014626</v>
      </c>
      <c r="W16" s="160">
        <v>17411692382</v>
      </c>
      <c r="X16" s="160">
        <v>31220973072</v>
      </c>
      <c r="Y16" s="160">
        <v>6379604721</v>
      </c>
      <c r="Z16" s="160">
        <v>36307957793</v>
      </c>
      <c r="AA16" s="160">
        <v>3175199755</v>
      </c>
      <c r="AB16" s="160">
        <v>120410232994</v>
      </c>
      <c r="AC16" s="160">
        <v>30898470702</v>
      </c>
      <c r="AD16" s="160">
        <v>198115064825</v>
      </c>
      <c r="AE16" s="160">
        <v>56240240972</v>
      </c>
      <c r="AF16" s="160">
        <v>13459087628</v>
      </c>
      <c r="AG16" s="160">
        <v>20459292804</v>
      </c>
      <c r="AH16" s="160">
        <v>43026553497</v>
      </c>
      <c r="AI16" s="160">
        <v>16550848614</v>
      </c>
      <c r="AJ16" s="160">
        <v>6659832463</v>
      </c>
      <c r="AK16" s="160">
        <v>1054756607</v>
      </c>
      <c r="AL16" s="191">
        <v>1122499999068</v>
      </c>
    </row>
    <row r="17" spans="1:38" s="8" customFormat="1" ht="15" x14ac:dyDescent="0.25">
      <c r="A17" s="70" t="s">
        <v>1305</v>
      </c>
      <c r="B17" s="6" t="s">
        <v>253</v>
      </c>
      <c r="C17" s="160">
        <v>125543466</v>
      </c>
      <c r="D17" s="160">
        <v>414827981</v>
      </c>
      <c r="E17" s="160">
        <v>414827981</v>
      </c>
      <c r="F17" s="160">
        <v>540371447</v>
      </c>
      <c r="G17" s="160">
        <v>414827981</v>
      </c>
      <c r="H17" s="160">
        <v>540371447</v>
      </c>
      <c r="I17" s="160">
        <v>540371447</v>
      </c>
      <c r="J17" s="160">
        <v>540371447</v>
      </c>
      <c r="K17" s="160">
        <v>540371447</v>
      </c>
      <c r="L17" s="160">
        <v>531997005</v>
      </c>
      <c r="M17" s="160">
        <v>540371447</v>
      </c>
      <c r="N17" s="160">
        <v>0</v>
      </c>
      <c r="O17" s="160">
        <v>414827981</v>
      </c>
      <c r="P17" s="160">
        <v>540371457</v>
      </c>
      <c r="Q17" s="160">
        <v>414827981</v>
      </c>
      <c r="R17" s="160">
        <v>540371456</v>
      </c>
      <c r="S17" s="160">
        <v>540371447</v>
      </c>
      <c r="T17" s="160">
        <v>0</v>
      </c>
      <c r="U17" s="160">
        <v>0</v>
      </c>
      <c r="V17" s="160">
        <v>0</v>
      </c>
      <c r="W17" s="160">
        <v>540371442</v>
      </c>
      <c r="X17" s="160">
        <v>540371447</v>
      </c>
      <c r="Y17" s="160">
        <v>414827981</v>
      </c>
      <c r="Z17" s="160">
        <v>540371447</v>
      </c>
      <c r="AA17" s="160">
        <v>540371447</v>
      </c>
      <c r="AB17" s="160">
        <v>543564417</v>
      </c>
      <c r="AC17" s="160">
        <v>414201774</v>
      </c>
      <c r="AD17" s="160">
        <v>0</v>
      </c>
      <c r="AE17" s="160">
        <v>414827981</v>
      </c>
      <c r="AF17" s="160">
        <v>540371447</v>
      </c>
      <c r="AG17" s="160">
        <v>540371450</v>
      </c>
      <c r="AH17" s="160">
        <v>0</v>
      </c>
      <c r="AI17" s="160">
        <v>414827981</v>
      </c>
      <c r="AJ17" s="160">
        <v>414201774</v>
      </c>
      <c r="AK17" s="160">
        <v>414827981</v>
      </c>
      <c r="AL17" s="191">
        <v>13868531987</v>
      </c>
    </row>
    <row r="18" spans="1:38" s="8" customFormat="1" ht="15" x14ac:dyDescent="0.25">
      <c r="A18" s="70" t="s">
        <v>1306</v>
      </c>
      <c r="B18" s="6" t="s">
        <v>254</v>
      </c>
      <c r="C18" s="160">
        <v>44745976</v>
      </c>
      <c r="D18" s="160">
        <v>41439882</v>
      </c>
      <c r="E18" s="160">
        <v>299523903</v>
      </c>
      <c r="F18" s="160">
        <v>6749700</v>
      </c>
      <c r="G18" s="160">
        <v>224165562</v>
      </c>
      <c r="H18" s="160">
        <v>23784440</v>
      </c>
      <c r="I18" s="160">
        <v>328910941</v>
      </c>
      <c r="J18" s="160">
        <v>63234204</v>
      </c>
      <c r="K18" s="160">
        <v>53319913</v>
      </c>
      <c r="L18" s="160">
        <v>139332470</v>
      </c>
      <c r="M18" s="160">
        <v>612265976</v>
      </c>
      <c r="N18" s="160">
        <v>267816994</v>
      </c>
      <c r="O18" s="160">
        <v>46273126</v>
      </c>
      <c r="P18" s="160">
        <v>161196442</v>
      </c>
      <c r="Q18" s="160">
        <v>258061770</v>
      </c>
      <c r="R18" s="160">
        <v>100056</v>
      </c>
      <c r="S18" s="160">
        <v>54632121</v>
      </c>
      <c r="T18" s="160">
        <v>0</v>
      </c>
      <c r="U18" s="160">
        <v>0</v>
      </c>
      <c r="V18" s="160">
        <v>2667310</v>
      </c>
      <c r="W18" s="160">
        <v>96599380</v>
      </c>
      <c r="X18" s="160">
        <v>702070686</v>
      </c>
      <c r="Y18" s="160">
        <v>32753698</v>
      </c>
      <c r="Z18" s="160">
        <v>142680706</v>
      </c>
      <c r="AA18" s="160">
        <v>42492191</v>
      </c>
      <c r="AB18" s="160">
        <v>613854536</v>
      </c>
      <c r="AC18" s="160">
        <v>448508934</v>
      </c>
      <c r="AD18" s="160">
        <v>0</v>
      </c>
      <c r="AE18" s="160">
        <v>44737326</v>
      </c>
      <c r="AF18" s="160">
        <v>15532353</v>
      </c>
      <c r="AG18" s="160">
        <v>48438016</v>
      </c>
      <c r="AH18" s="160">
        <v>0</v>
      </c>
      <c r="AI18" s="160">
        <v>93394934</v>
      </c>
      <c r="AJ18" s="160">
        <v>0</v>
      </c>
      <c r="AK18" s="160">
        <v>0</v>
      </c>
      <c r="AL18" s="191">
        <v>4909283546</v>
      </c>
    </row>
    <row r="19" spans="1:38" s="8" customFormat="1" ht="15" x14ac:dyDescent="0.25">
      <c r="A19" s="70" t="s">
        <v>1307</v>
      </c>
      <c r="B19" s="148" t="s">
        <v>255</v>
      </c>
      <c r="C19" s="160">
        <v>0</v>
      </c>
      <c r="D19" s="160">
        <v>0</v>
      </c>
      <c r="E19" s="160">
        <v>0</v>
      </c>
      <c r="F19" s="160">
        <v>0</v>
      </c>
      <c r="G19" s="160">
        <v>0</v>
      </c>
      <c r="H19" s="160">
        <v>0</v>
      </c>
      <c r="I19" s="160">
        <v>0</v>
      </c>
      <c r="J19" s="160">
        <v>0</v>
      </c>
      <c r="K19" s="160">
        <v>0</v>
      </c>
      <c r="L19" s="160">
        <v>0</v>
      </c>
      <c r="M19" s="160">
        <v>0</v>
      </c>
      <c r="N19" s="160">
        <v>0</v>
      </c>
      <c r="O19" s="160"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0">
        <v>0</v>
      </c>
      <c r="W19" s="160">
        <v>0</v>
      </c>
      <c r="X19" s="160">
        <v>0</v>
      </c>
      <c r="Y19" s="160">
        <v>0</v>
      </c>
      <c r="Z19" s="160">
        <v>0</v>
      </c>
      <c r="AA19" s="160">
        <v>0</v>
      </c>
      <c r="AB19" s="160">
        <v>0</v>
      </c>
      <c r="AC19" s="160">
        <v>0</v>
      </c>
      <c r="AD19" s="160">
        <v>0</v>
      </c>
      <c r="AE19" s="160">
        <v>0</v>
      </c>
      <c r="AF19" s="160">
        <v>0</v>
      </c>
      <c r="AG19" s="160">
        <v>0</v>
      </c>
      <c r="AH19" s="160">
        <v>0</v>
      </c>
      <c r="AI19" s="160">
        <v>0</v>
      </c>
      <c r="AJ19" s="160">
        <v>0</v>
      </c>
      <c r="AK19" s="160">
        <v>0</v>
      </c>
      <c r="AL19" s="191">
        <v>0</v>
      </c>
    </row>
    <row r="20" spans="1:38" s="8" customFormat="1" ht="15" x14ac:dyDescent="0.25">
      <c r="A20" s="117"/>
      <c r="B20" s="115" t="s">
        <v>1385</v>
      </c>
      <c r="C20" s="162">
        <v>23970920234</v>
      </c>
      <c r="D20" s="162">
        <v>16687363261</v>
      </c>
      <c r="E20" s="162">
        <v>12786789102</v>
      </c>
      <c r="F20" s="162">
        <v>7877290622</v>
      </c>
      <c r="G20" s="162">
        <v>29189044870</v>
      </c>
      <c r="H20" s="162">
        <v>106027951318</v>
      </c>
      <c r="I20" s="162">
        <v>14216187514</v>
      </c>
      <c r="J20" s="162">
        <v>4497092343</v>
      </c>
      <c r="K20" s="162">
        <v>7333438015</v>
      </c>
      <c r="L20" s="162">
        <v>70474841215</v>
      </c>
      <c r="M20" s="162">
        <v>26771855063</v>
      </c>
      <c r="N20" s="162">
        <v>36347348548</v>
      </c>
      <c r="O20" s="162">
        <v>22307993526</v>
      </c>
      <c r="P20" s="162">
        <v>10259090889</v>
      </c>
      <c r="Q20" s="162">
        <v>7800925239</v>
      </c>
      <c r="R20" s="162">
        <v>14596181495</v>
      </c>
      <c r="S20" s="162">
        <v>2334431738</v>
      </c>
      <c r="T20" s="162">
        <v>54497007515</v>
      </c>
      <c r="U20" s="162">
        <v>0</v>
      </c>
      <c r="V20" s="162">
        <v>63377681936</v>
      </c>
      <c r="W20" s="162">
        <v>18048663204</v>
      </c>
      <c r="X20" s="162">
        <v>32463415205</v>
      </c>
      <c r="Y20" s="162">
        <v>6827186400</v>
      </c>
      <c r="Z20" s="162">
        <v>36991009946</v>
      </c>
      <c r="AA20" s="162">
        <v>3758063393</v>
      </c>
      <c r="AB20" s="162">
        <v>121567651947</v>
      </c>
      <c r="AC20" s="162">
        <v>31761181410</v>
      </c>
      <c r="AD20" s="162">
        <v>198115064825</v>
      </c>
      <c r="AE20" s="162">
        <v>56699806279</v>
      </c>
      <c r="AF20" s="162">
        <v>14014991428</v>
      </c>
      <c r="AG20" s="162">
        <v>21048102270</v>
      </c>
      <c r="AH20" s="162">
        <v>43026553497</v>
      </c>
      <c r="AI20" s="162">
        <v>17059071529</v>
      </c>
      <c r="AJ20" s="162">
        <v>7074034237</v>
      </c>
      <c r="AK20" s="162">
        <v>1469584588</v>
      </c>
      <c r="AL20" s="193">
        <v>1141277814601</v>
      </c>
    </row>
    <row r="21" spans="1:38" s="8" customFormat="1" ht="15" x14ac:dyDescent="0.25">
      <c r="A21" s="149" t="s">
        <v>1308</v>
      </c>
      <c r="B21" s="155" t="s">
        <v>1379</v>
      </c>
      <c r="C21" s="160">
        <v>0</v>
      </c>
      <c r="D21" s="160">
        <v>0</v>
      </c>
      <c r="E21" s="160">
        <v>0</v>
      </c>
      <c r="F21" s="160">
        <v>97020632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1636458162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3614566211</v>
      </c>
      <c r="AA21" s="160">
        <v>0</v>
      </c>
      <c r="AB21" s="160">
        <v>2989252474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91">
        <v>8337297479</v>
      </c>
    </row>
    <row r="22" spans="1:38" s="8" customFormat="1" ht="15" x14ac:dyDescent="0.25">
      <c r="A22" s="149" t="s">
        <v>1309</v>
      </c>
      <c r="B22" s="155" t="s">
        <v>1380</v>
      </c>
      <c r="C22" s="160">
        <v>0</v>
      </c>
      <c r="D22" s="160">
        <v>0</v>
      </c>
      <c r="E22" s="160">
        <v>0</v>
      </c>
      <c r="F22" s="160">
        <v>0</v>
      </c>
      <c r="G22" s="160">
        <v>0</v>
      </c>
      <c r="H22" s="160">
        <v>0</v>
      </c>
      <c r="I22" s="160">
        <v>0</v>
      </c>
      <c r="J22" s="160">
        <v>0</v>
      </c>
      <c r="K22" s="160">
        <v>0</v>
      </c>
      <c r="L22" s="160">
        <v>0</v>
      </c>
      <c r="M22" s="160">
        <v>0</v>
      </c>
      <c r="N22" s="160">
        <v>0</v>
      </c>
      <c r="O22" s="160">
        <v>0</v>
      </c>
      <c r="P22" s="160">
        <v>0</v>
      </c>
      <c r="Q22" s="160">
        <v>0</v>
      </c>
      <c r="R22" s="160">
        <v>0</v>
      </c>
      <c r="S22" s="160">
        <v>0</v>
      </c>
      <c r="T22" s="160">
        <v>0</v>
      </c>
      <c r="U22" s="160">
        <v>0</v>
      </c>
      <c r="V22" s="160">
        <v>0</v>
      </c>
      <c r="W22" s="160">
        <v>0</v>
      </c>
      <c r="X22" s="160">
        <v>0</v>
      </c>
      <c r="Y22" s="160">
        <v>0</v>
      </c>
      <c r="Z22" s="160">
        <v>0</v>
      </c>
      <c r="AA22" s="160">
        <v>0</v>
      </c>
      <c r="AB22" s="160">
        <v>0</v>
      </c>
      <c r="AC22" s="160">
        <v>0</v>
      </c>
      <c r="AD22" s="160">
        <v>0</v>
      </c>
      <c r="AE22" s="160">
        <v>0</v>
      </c>
      <c r="AF22" s="160">
        <v>0</v>
      </c>
      <c r="AG22" s="160">
        <v>0</v>
      </c>
      <c r="AH22" s="160">
        <v>0</v>
      </c>
      <c r="AI22" s="160">
        <v>0</v>
      </c>
      <c r="AJ22" s="160">
        <v>0</v>
      </c>
      <c r="AK22" s="160">
        <v>0</v>
      </c>
      <c r="AL22" s="191">
        <v>0</v>
      </c>
    </row>
    <row r="23" spans="1:38" s="8" customFormat="1" ht="15" x14ac:dyDescent="0.25">
      <c r="A23" s="117"/>
      <c r="B23" s="115" t="s">
        <v>1381</v>
      </c>
      <c r="C23" s="162">
        <v>0</v>
      </c>
      <c r="D23" s="162">
        <v>0</v>
      </c>
      <c r="E23" s="162">
        <v>0</v>
      </c>
      <c r="F23" s="162">
        <v>97020632</v>
      </c>
      <c r="G23" s="162">
        <v>0</v>
      </c>
      <c r="H23" s="162">
        <v>0</v>
      </c>
      <c r="I23" s="162">
        <v>0</v>
      </c>
      <c r="J23" s="162">
        <v>0</v>
      </c>
      <c r="K23" s="162">
        <v>0</v>
      </c>
      <c r="L23" s="162">
        <v>0</v>
      </c>
      <c r="M23" s="162">
        <v>0</v>
      </c>
      <c r="N23" s="162">
        <v>0</v>
      </c>
      <c r="O23" s="162">
        <v>0</v>
      </c>
      <c r="P23" s="162">
        <v>0</v>
      </c>
      <c r="Q23" s="162">
        <v>0</v>
      </c>
      <c r="R23" s="162">
        <v>0</v>
      </c>
      <c r="S23" s="162">
        <v>0</v>
      </c>
      <c r="T23" s="162">
        <v>1636458162</v>
      </c>
      <c r="U23" s="162">
        <v>0</v>
      </c>
      <c r="V23" s="162">
        <v>0</v>
      </c>
      <c r="W23" s="162">
        <v>0</v>
      </c>
      <c r="X23" s="162">
        <v>0</v>
      </c>
      <c r="Y23" s="162">
        <v>0</v>
      </c>
      <c r="Z23" s="162">
        <v>3614566211</v>
      </c>
      <c r="AA23" s="162">
        <v>0</v>
      </c>
      <c r="AB23" s="162">
        <v>2989252474</v>
      </c>
      <c r="AC23" s="162">
        <v>0</v>
      </c>
      <c r="AD23" s="162">
        <v>0</v>
      </c>
      <c r="AE23" s="162">
        <v>0</v>
      </c>
      <c r="AF23" s="162">
        <v>0</v>
      </c>
      <c r="AG23" s="162">
        <v>0</v>
      </c>
      <c r="AH23" s="162">
        <v>0</v>
      </c>
      <c r="AI23" s="162">
        <v>0</v>
      </c>
      <c r="AJ23" s="162">
        <v>0</v>
      </c>
      <c r="AK23" s="162">
        <v>0</v>
      </c>
      <c r="AL23" s="193">
        <v>8337297479</v>
      </c>
    </row>
    <row r="24" spans="1:38" s="152" customFormat="1" ht="15" x14ac:dyDescent="0.25">
      <c r="A24" s="150"/>
      <c r="B24" s="151" t="s">
        <v>1386</v>
      </c>
      <c r="C24" s="163">
        <v>23970920234</v>
      </c>
      <c r="D24" s="163">
        <v>16687363261</v>
      </c>
      <c r="E24" s="163">
        <v>12786789102</v>
      </c>
      <c r="F24" s="163">
        <v>7974311254</v>
      </c>
      <c r="G24" s="163">
        <v>29189044870</v>
      </c>
      <c r="H24" s="163">
        <v>106027951318</v>
      </c>
      <c r="I24" s="163">
        <v>14216187514</v>
      </c>
      <c r="J24" s="163">
        <v>4497092343</v>
      </c>
      <c r="K24" s="163">
        <v>7333438015</v>
      </c>
      <c r="L24" s="163">
        <v>70474841215</v>
      </c>
      <c r="M24" s="163">
        <v>26771855063</v>
      </c>
      <c r="N24" s="163">
        <v>36347348548</v>
      </c>
      <c r="O24" s="163">
        <v>22307993526</v>
      </c>
      <c r="P24" s="163">
        <v>10259090889</v>
      </c>
      <c r="Q24" s="163">
        <v>7800925239</v>
      </c>
      <c r="R24" s="163">
        <v>14596181495</v>
      </c>
      <c r="S24" s="163">
        <v>2334431738</v>
      </c>
      <c r="T24" s="163">
        <v>56133465677</v>
      </c>
      <c r="U24" s="163">
        <v>0</v>
      </c>
      <c r="V24" s="163">
        <v>63377681936</v>
      </c>
      <c r="W24" s="163">
        <v>18048663204</v>
      </c>
      <c r="X24" s="163">
        <v>32463415205</v>
      </c>
      <c r="Y24" s="163">
        <v>6827186400</v>
      </c>
      <c r="Z24" s="163">
        <v>40605576157</v>
      </c>
      <c r="AA24" s="163">
        <v>3758063393</v>
      </c>
      <c r="AB24" s="163">
        <v>124556904421</v>
      </c>
      <c r="AC24" s="163">
        <v>31761181410</v>
      </c>
      <c r="AD24" s="163">
        <v>198115064825</v>
      </c>
      <c r="AE24" s="163">
        <v>56699806279</v>
      </c>
      <c r="AF24" s="163">
        <v>14014991428</v>
      </c>
      <c r="AG24" s="163">
        <v>21048102270</v>
      </c>
      <c r="AH24" s="163">
        <v>43026553497</v>
      </c>
      <c r="AI24" s="163">
        <v>17059071529</v>
      </c>
      <c r="AJ24" s="163">
        <v>7074034237</v>
      </c>
      <c r="AK24" s="163">
        <v>1469584588</v>
      </c>
      <c r="AL24" s="194">
        <v>1149615112080</v>
      </c>
    </row>
    <row r="25" spans="1:38" s="8" customFormat="1" ht="15" x14ac:dyDescent="0.25">
      <c r="A25" s="70" t="s">
        <v>1339</v>
      </c>
      <c r="B25" s="8" t="s">
        <v>1340</v>
      </c>
      <c r="C25" s="160">
        <v>180750903</v>
      </c>
      <c r="D25" s="160">
        <v>108780543</v>
      </c>
      <c r="E25" s="160">
        <v>90332794</v>
      </c>
      <c r="F25" s="160">
        <v>111392530</v>
      </c>
      <c r="G25" s="160">
        <v>128773215</v>
      </c>
      <c r="H25" s="160">
        <v>671863614</v>
      </c>
      <c r="I25" s="160">
        <v>78626770</v>
      </c>
      <c r="J25" s="160">
        <v>20317185</v>
      </c>
      <c r="K25" s="160">
        <v>67263191</v>
      </c>
      <c r="L25" s="160">
        <v>146316765</v>
      </c>
      <c r="M25" s="160">
        <v>110333377</v>
      </c>
      <c r="N25" s="160">
        <v>285833817</v>
      </c>
      <c r="O25" s="160">
        <v>135977362</v>
      </c>
      <c r="P25" s="160">
        <v>59940164</v>
      </c>
      <c r="Q25" s="160">
        <v>86098913</v>
      </c>
      <c r="R25" s="160">
        <v>100349202</v>
      </c>
      <c r="S25" s="160">
        <v>9228540</v>
      </c>
      <c r="T25" s="160">
        <v>229414612</v>
      </c>
      <c r="U25" s="160">
        <v>0</v>
      </c>
      <c r="V25" s="160">
        <v>370483488</v>
      </c>
      <c r="W25" s="160">
        <v>98575063</v>
      </c>
      <c r="X25" s="160">
        <v>196038513</v>
      </c>
      <c r="Y25" s="160">
        <v>30988395</v>
      </c>
      <c r="Z25" s="160">
        <v>138788212</v>
      </c>
      <c r="AA25" s="160">
        <v>23854911</v>
      </c>
      <c r="AB25" s="160">
        <v>499466856</v>
      </c>
      <c r="AC25" s="160">
        <v>163656949</v>
      </c>
      <c r="AD25" s="160">
        <v>1653486933</v>
      </c>
      <c r="AE25" s="160">
        <v>321915111</v>
      </c>
      <c r="AF25" s="160">
        <v>130263883</v>
      </c>
      <c r="AG25" s="160">
        <v>123354159</v>
      </c>
      <c r="AH25" s="160">
        <v>344973857</v>
      </c>
      <c r="AI25" s="160">
        <v>77392360</v>
      </c>
      <c r="AJ25" s="160">
        <v>22468358</v>
      </c>
      <c r="AK25" s="160">
        <v>1883191</v>
      </c>
      <c r="AL25" s="191">
        <v>6819183736</v>
      </c>
    </row>
    <row r="26" spans="1:38" s="8" customFormat="1" ht="15" x14ac:dyDescent="0.25">
      <c r="A26" s="70" t="s">
        <v>1341</v>
      </c>
      <c r="B26" s="8" t="s">
        <v>1342</v>
      </c>
      <c r="C26" s="160">
        <v>3002063606</v>
      </c>
      <c r="D26" s="160">
        <v>1820724084</v>
      </c>
      <c r="E26" s="160">
        <v>3974666103</v>
      </c>
      <c r="F26" s="160">
        <v>1447092099</v>
      </c>
      <c r="G26" s="160">
        <v>12140374885</v>
      </c>
      <c r="H26" s="160">
        <v>11266408866</v>
      </c>
      <c r="I26" s="160">
        <v>1515300644</v>
      </c>
      <c r="J26" s="160">
        <v>3045682374</v>
      </c>
      <c r="K26" s="160">
        <v>1235605008</v>
      </c>
      <c r="L26" s="160">
        <v>7373753514</v>
      </c>
      <c r="M26" s="160">
        <v>2323587602</v>
      </c>
      <c r="N26" s="160">
        <v>4134077486</v>
      </c>
      <c r="O26" s="160">
        <v>3790983386</v>
      </c>
      <c r="P26" s="160">
        <v>2156018252</v>
      </c>
      <c r="Q26" s="160">
        <v>3622234835</v>
      </c>
      <c r="R26" s="160">
        <v>3470464667</v>
      </c>
      <c r="S26" s="160">
        <v>968487000</v>
      </c>
      <c r="T26" s="160">
        <v>3653988278</v>
      </c>
      <c r="U26" s="160">
        <v>0</v>
      </c>
      <c r="V26" s="160">
        <v>9083031167</v>
      </c>
      <c r="W26" s="160">
        <v>4400664407</v>
      </c>
      <c r="X26" s="160">
        <v>4546273062</v>
      </c>
      <c r="Y26" s="160">
        <v>3089391277</v>
      </c>
      <c r="Z26" s="160">
        <v>4472640880</v>
      </c>
      <c r="AA26" s="160">
        <v>1154906521</v>
      </c>
      <c r="AB26" s="160">
        <v>12029503046</v>
      </c>
      <c r="AC26" s="160">
        <v>6862878963</v>
      </c>
      <c r="AD26" s="160">
        <v>37505270321</v>
      </c>
      <c r="AE26" s="160">
        <v>4583468104</v>
      </c>
      <c r="AF26" s="160">
        <v>2265342995</v>
      </c>
      <c r="AG26" s="160">
        <v>4122929245</v>
      </c>
      <c r="AH26" s="160">
        <v>5684501930</v>
      </c>
      <c r="AI26" s="160">
        <v>1273181232</v>
      </c>
      <c r="AJ26" s="160">
        <v>1637164044</v>
      </c>
      <c r="AK26" s="160">
        <v>580246503</v>
      </c>
      <c r="AL26" s="191">
        <v>174232906386</v>
      </c>
    </row>
    <row r="27" spans="1:38" s="8" customFormat="1" ht="15" x14ac:dyDescent="0.25">
      <c r="A27" s="70" t="s">
        <v>1343</v>
      </c>
      <c r="B27" s="8" t="s">
        <v>6</v>
      </c>
      <c r="C27" s="160">
        <v>7540053503</v>
      </c>
      <c r="D27" s="160">
        <v>188159092</v>
      </c>
      <c r="E27" s="160">
        <v>0</v>
      </c>
      <c r="F27" s="160">
        <v>40741910</v>
      </c>
      <c r="G27" s="160">
        <v>2449560300</v>
      </c>
      <c r="H27" s="160">
        <v>2368985925</v>
      </c>
      <c r="I27" s="160">
        <v>455116750</v>
      </c>
      <c r="J27" s="160">
        <v>418111992</v>
      </c>
      <c r="K27" s="160">
        <v>22664299</v>
      </c>
      <c r="L27" s="160">
        <v>362290739</v>
      </c>
      <c r="M27" s="160">
        <v>153478140</v>
      </c>
      <c r="N27" s="160">
        <v>1567674100</v>
      </c>
      <c r="O27" s="160">
        <v>990177249</v>
      </c>
      <c r="P27" s="160">
        <v>315323688</v>
      </c>
      <c r="Q27" s="160">
        <v>394116858</v>
      </c>
      <c r="R27" s="160">
        <v>901606542</v>
      </c>
      <c r="S27" s="160">
        <v>226217200</v>
      </c>
      <c r="T27" s="160">
        <v>740797110</v>
      </c>
      <c r="U27" s="160">
        <v>223705448</v>
      </c>
      <c r="V27" s="160">
        <v>535278252</v>
      </c>
      <c r="W27" s="160">
        <v>935055639</v>
      </c>
      <c r="X27" s="160">
        <v>628146541</v>
      </c>
      <c r="Y27" s="160">
        <v>1598354988</v>
      </c>
      <c r="Z27" s="160">
        <v>673026355</v>
      </c>
      <c r="AA27" s="160">
        <v>0</v>
      </c>
      <c r="AB27" s="160">
        <v>2212246736</v>
      </c>
      <c r="AC27" s="160">
        <v>2211992818</v>
      </c>
      <c r="AD27" s="160">
        <v>7802503078</v>
      </c>
      <c r="AE27" s="160">
        <v>696716097</v>
      </c>
      <c r="AF27" s="160">
        <v>924491250</v>
      </c>
      <c r="AG27" s="160">
        <v>1087500904</v>
      </c>
      <c r="AH27" s="160">
        <v>3406866413</v>
      </c>
      <c r="AI27" s="160">
        <v>147300000</v>
      </c>
      <c r="AJ27" s="160">
        <v>0</v>
      </c>
      <c r="AK27" s="160">
        <v>0</v>
      </c>
      <c r="AL27" s="191">
        <v>42218259916</v>
      </c>
    </row>
    <row r="28" spans="1:38" s="8" customFormat="1" ht="15" x14ac:dyDescent="0.25">
      <c r="A28" s="70" t="s">
        <v>1344</v>
      </c>
      <c r="B28" s="8" t="s">
        <v>1345</v>
      </c>
      <c r="C28" s="160">
        <v>0</v>
      </c>
      <c r="D28" s="160">
        <v>0</v>
      </c>
      <c r="E28" s="160">
        <v>0</v>
      </c>
      <c r="F28" s="160">
        <v>0</v>
      </c>
      <c r="G28" s="160">
        <v>0</v>
      </c>
      <c r="H28" s="160">
        <v>0</v>
      </c>
      <c r="I28" s="160">
        <v>0</v>
      </c>
      <c r="J28" s="160">
        <v>0</v>
      </c>
      <c r="K28" s="160">
        <v>0</v>
      </c>
      <c r="L28" s="160">
        <v>0</v>
      </c>
      <c r="M28" s="160">
        <v>0</v>
      </c>
      <c r="N28" s="160">
        <v>0</v>
      </c>
      <c r="O28" s="160">
        <v>0</v>
      </c>
      <c r="P28" s="160">
        <v>0</v>
      </c>
      <c r="Q28" s="160">
        <v>0</v>
      </c>
      <c r="R28" s="160">
        <v>0</v>
      </c>
      <c r="S28" s="160">
        <v>0</v>
      </c>
      <c r="T28" s="160">
        <v>0</v>
      </c>
      <c r="U28" s="160">
        <v>0</v>
      </c>
      <c r="V28" s="160">
        <v>0</v>
      </c>
      <c r="W28" s="160">
        <v>0</v>
      </c>
      <c r="X28" s="160">
        <v>0</v>
      </c>
      <c r="Y28" s="160">
        <v>0</v>
      </c>
      <c r="Z28" s="160">
        <v>0</v>
      </c>
      <c r="AA28" s="160">
        <v>0</v>
      </c>
      <c r="AB28" s="160">
        <v>0</v>
      </c>
      <c r="AC28" s="160">
        <v>0</v>
      </c>
      <c r="AD28" s="160">
        <v>0</v>
      </c>
      <c r="AE28" s="160">
        <v>0</v>
      </c>
      <c r="AF28" s="160">
        <v>0</v>
      </c>
      <c r="AG28" s="160">
        <v>0</v>
      </c>
      <c r="AH28" s="160">
        <v>0</v>
      </c>
      <c r="AI28" s="160">
        <v>0</v>
      </c>
      <c r="AJ28" s="160">
        <v>0</v>
      </c>
      <c r="AK28" s="160">
        <v>0</v>
      </c>
      <c r="AL28" s="191">
        <v>0</v>
      </c>
    </row>
    <row r="29" spans="1:38" s="152" customFormat="1" ht="15" x14ac:dyDescent="0.25">
      <c r="A29" s="150"/>
      <c r="B29" s="151" t="s">
        <v>1382</v>
      </c>
      <c r="C29" s="163">
        <v>10722868012</v>
      </c>
      <c r="D29" s="163">
        <v>2117663719</v>
      </c>
      <c r="E29" s="163">
        <v>4064998897</v>
      </c>
      <c r="F29" s="163">
        <v>1599226539</v>
      </c>
      <c r="G29" s="163">
        <v>14718708400</v>
      </c>
      <c r="H29" s="163">
        <v>14307258405</v>
      </c>
      <c r="I29" s="163">
        <v>2049044164</v>
      </c>
      <c r="J29" s="163">
        <v>3484111551</v>
      </c>
      <c r="K29" s="163">
        <v>1325532498</v>
      </c>
      <c r="L29" s="163">
        <v>7882361018</v>
      </c>
      <c r="M29" s="163">
        <v>2587399119</v>
      </c>
      <c r="N29" s="163">
        <v>5987585403</v>
      </c>
      <c r="O29" s="163">
        <v>4917137997</v>
      </c>
      <c r="P29" s="163">
        <v>2531282104</v>
      </c>
      <c r="Q29" s="163">
        <v>4102450606</v>
      </c>
      <c r="R29" s="163">
        <v>4472420411</v>
      </c>
      <c r="S29" s="163">
        <v>1203932740</v>
      </c>
      <c r="T29" s="163">
        <v>4624200000</v>
      </c>
      <c r="U29" s="163">
        <v>223705448</v>
      </c>
      <c r="V29" s="163">
        <v>9988792907</v>
      </c>
      <c r="W29" s="163">
        <v>5434295109</v>
      </c>
      <c r="X29" s="163">
        <v>5370458116</v>
      </c>
      <c r="Y29" s="163">
        <v>4718734660</v>
      </c>
      <c r="Z29" s="163">
        <v>5284455447</v>
      </c>
      <c r="AA29" s="163">
        <v>1178761432</v>
      </c>
      <c r="AB29" s="163">
        <v>14741216638</v>
      </c>
      <c r="AC29" s="163">
        <v>9238528730</v>
      </c>
      <c r="AD29" s="163">
        <v>46961260332</v>
      </c>
      <c r="AE29" s="163">
        <v>5602099312</v>
      </c>
      <c r="AF29" s="163">
        <v>3320098128</v>
      </c>
      <c r="AG29" s="163">
        <v>5333784308</v>
      </c>
      <c r="AH29" s="163">
        <v>9436342200</v>
      </c>
      <c r="AI29" s="163">
        <v>1497873592</v>
      </c>
      <c r="AJ29" s="163">
        <v>1659632402</v>
      </c>
      <c r="AK29" s="163">
        <v>582129694</v>
      </c>
      <c r="AL29" s="194">
        <v>223270350038</v>
      </c>
    </row>
    <row r="30" spans="1:38" s="8" customFormat="1" ht="18.75" customHeight="1" x14ac:dyDescent="0.25">
      <c r="A30" s="108"/>
      <c r="B30" s="20" t="s">
        <v>1387</v>
      </c>
      <c r="C30" s="161">
        <v>34693788246</v>
      </c>
      <c r="D30" s="161">
        <v>18805026980</v>
      </c>
      <c r="E30" s="161">
        <v>16851787999</v>
      </c>
      <c r="F30" s="161">
        <v>9573537793</v>
      </c>
      <c r="G30" s="161">
        <v>43907753270</v>
      </c>
      <c r="H30" s="161">
        <v>120335209723</v>
      </c>
      <c r="I30" s="161">
        <v>16265231678</v>
      </c>
      <c r="J30" s="161">
        <v>7981203894</v>
      </c>
      <c r="K30" s="161">
        <v>8658970513</v>
      </c>
      <c r="L30" s="161">
        <v>78357202233</v>
      </c>
      <c r="M30" s="161">
        <v>29359254182</v>
      </c>
      <c r="N30" s="161">
        <v>42334933951</v>
      </c>
      <c r="O30" s="161">
        <v>27225131523</v>
      </c>
      <c r="P30" s="161">
        <v>12790372993</v>
      </c>
      <c r="Q30" s="161">
        <v>11903375845</v>
      </c>
      <c r="R30" s="161">
        <v>19068601906</v>
      </c>
      <c r="S30" s="161">
        <v>3538364478</v>
      </c>
      <c r="T30" s="161">
        <v>60757665677</v>
      </c>
      <c r="U30" s="161">
        <v>223705448</v>
      </c>
      <c r="V30" s="161">
        <v>73366474843</v>
      </c>
      <c r="W30" s="161">
        <v>23482958313</v>
      </c>
      <c r="X30" s="161">
        <v>37833873321</v>
      </c>
      <c r="Y30" s="161">
        <v>11545921060</v>
      </c>
      <c r="Z30" s="161">
        <v>45890031604</v>
      </c>
      <c r="AA30" s="161">
        <v>4936824825</v>
      </c>
      <c r="AB30" s="161">
        <v>139298121059</v>
      </c>
      <c r="AC30" s="161">
        <v>40999710140</v>
      </c>
      <c r="AD30" s="161">
        <v>245076325157</v>
      </c>
      <c r="AE30" s="161">
        <v>62301905591</v>
      </c>
      <c r="AF30" s="161">
        <v>17335089556</v>
      </c>
      <c r="AG30" s="161">
        <v>26381886578</v>
      </c>
      <c r="AH30" s="161">
        <v>52462895697</v>
      </c>
      <c r="AI30" s="161">
        <v>18556945121</v>
      </c>
      <c r="AJ30" s="161">
        <v>8733666639</v>
      </c>
      <c r="AK30" s="161">
        <v>2051714282</v>
      </c>
      <c r="AL30" s="192">
        <v>1372885462118</v>
      </c>
    </row>
    <row r="31" spans="1:38" s="8" customFormat="1" ht="15" x14ac:dyDescent="0.25">
      <c r="A31" s="139" t="s">
        <v>1350</v>
      </c>
      <c r="B31"/>
      <c r="C31" s="160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60"/>
      <c r="O31" s="160"/>
      <c r="P31" s="160"/>
      <c r="Q31" s="160"/>
      <c r="R31" s="160"/>
      <c r="S31" s="160"/>
      <c r="T31" s="160"/>
      <c r="U31" s="160"/>
      <c r="V31" s="160"/>
      <c r="W31" s="160"/>
      <c r="X31" s="160"/>
      <c r="Y31" s="160"/>
      <c r="Z31" s="160"/>
      <c r="AA31" s="160"/>
      <c r="AB31" s="160"/>
      <c r="AC31" s="160"/>
      <c r="AD31" s="160"/>
      <c r="AE31" s="160"/>
      <c r="AF31" s="160"/>
      <c r="AG31" s="160"/>
      <c r="AH31" s="160"/>
      <c r="AI31" s="160"/>
      <c r="AJ31" s="160"/>
      <c r="AK31" s="160"/>
      <c r="AL31" s="191"/>
    </row>
    <row r="32" spans="1:38" s="8" customFormat="1" ht="15" x14ac:dyDescent="0.25">
      <c r="A32" s="79" t="s">
        <v>828</v>
      </c>
      <c r="B32" s="57" t="s">
        <v>1310</v>
      </c>
      <c r="C32" s="160">
        <v>1790333619</v>
      </c>
      <c r="D32" s="160">
        <v>904363129</v>
      </c>
      <c r="E32" s="160">
        <v>1671342642</v>
      </c>
      <c r="F32" s="160">
        <v>368805433</v>
      </c>
      <c r="G32" s="160">
        <v>5013822958</v>
      </c>
      <c r="H32" s="160">
        <v>14436743207</v>
      </c>
      <c r="I32" s="160">
        <v>1231482817</v>
      </c>
      <c r="J32" s="160">
        <v>303097818</v>
      </c>
      <c r="K32" s="160">
        <v>692491536</v>
      </c>
      <c r="L32" s="160">
        <v>2689282008</v>
      </c>
      <c r="M32" s="160">
        <v>3140477118</v>
      </c>
      <c r="N32" s="160">
        <v>3067939901</v>
      </c>
      <c r="O32" s="160">
        <v>2209916915</v>
      </c>
      <c r="P32" s="160">
        <v>1224475710</v>
      </c>
      <c r="Q32" s="160">
        <v>767507695</v>
      </c>
      <c r="R32" s="160">
        <v>2061620459</v>
      </c>
      <c r="S32" s="160">
        <v>231293006</v>
      </c>
      <c r="T32" s="160">
        <v>6109339583</v>
      </c>
      <c r="U32" s="160">
        <v>0</v>
      </c>
      <c r="V32" s="160">
        <v>5965358665</v>
      </c>
      <c r="W32" s="160">
        <v>1858452724</v>
      </c>
      <c r="X32" s="160">
        <v>5021645797</v>
      </c>
      <c r="Y32" s="160">
        <v>512945713</v>
      </c>
      <c r="Z32" s="160">
        <v>7628429357</v>
      </c>
      <c r="AA32" s="160">
        <v>414218545</v>
      </c>
      <c r="AB32" s="160">
        <v>30756936799</v>
      </c>
      <c r="AC32" s="160">
        <v>3935630489</v>
      </c>
      <c r="AD32" s="160">
        <v>15945273135</v>
      </c>
      <c r="AE32" s="160">
        <v>4452539052</v>
      </c>
      <c r="AF32" s="160">
        <v>2145645612</v>
      </c>
      <c r="AG32" s="160">
        <v>1598002839</v>
      </c>
      <c r="AH32" s="160">
        <v>6011919938</v>
      </c>
      <c r="AI32" s="160">
        <v>1682042141</v>
      </c>
      <c r="AJ32" s="160">
        <v>1044469133</v>
      </c>
      <c r="AK32" s="160">
        <v>47758921</v>
      </c>
      <c r="AL32" s="191">
        <v>136935604414</v>
      </c>
    </row>
    <row r="33" spans="1:38" ht="15" x14ac:dyDescent="0.25">
      <c r="A33" s="107"/>
      <c r="B33" s="8" t="s">
        <v>1354</v>
      </c>
      <c r="C33" s="160">
        <v>13595530445</v>
      </c>
      <c r="D33" s="160">
        <v>6583702008</v>
      </c>
      <c r="E33" s="160">
        <v>6563627383</v>
      </c>
      <c r="F33" s="160">
        <v>7856728029</v>
      </c>
      <c r="G33" s="160">
        <v>11975504112</v>
      </c>
      <c r="H33" s="160">
        <v>46711196045</v>
      </c>
      <c r="I33" s="160">
        <v>5305899138</v>
      </c>
      <c r="J33" s="160">
        <v>1175839450</v>
      </c>
      <c r="K33" s="160">
        <v>7318595208</v>
      </c>
      <c r="L33" s="160">
        <v>18660388057</v>
      </c>
      <c r="M33" s="160">
        <v>12806862212</v>
      </c>
      <c r="N33" s="160">
        <v>13618596506</v>
      </c>
      <c r="O33" s="160">
        <v>8511180479</v>
      </c>
      <c r="P33" s="160">
        <v>4199611498</v>
      </c>
      <c r="Q33" s="160">
        <v>2915230514</v>
      </c>
      <c r="R33" s="160">
        <v>5159862115</v>
      </c>
      <c r="S33" s="160">
        <v>419873869</v>
      </c>
      <c r="T33" s="160">
        <v>18996834983</v>
      </c>
      <c r="U33" s="160">
        <v>0</v>
      </c>
      <c r="V33" s="160">
        <v>22473034544</v>
      </c>
      <c r="W33" s="160">
        <v>10573946729</v>
      </c>
      <c r="X33" s="160">
        <v>12304006695</v>
      </c>
      <c r="Y33" s="160">
        <v>2499038448</v>
      </c>
      <c r="Z33" s="160">
        <v>9810779103</v>
      </c>
      <c r="AA33" s="160">
        <v>868322878</v>
      </c>
      <c r="AB33" s="160">
        <v>33980624108</v>
      </c>
      <c r="AC33" s="160">
        <v>14754934159</v>
      </c>
      <c r="AD33" s="160">
        <v>204497362470</v>
      </c>
      <c r="AE33" s="160">
        <v>26317514001</v>
      </c>
      <c r="AF33" s="160">
        <v>6352046135</v>
      </c>
      <c r="AG33" s="160">
        <v>8859717411</v>
      </c>
      <c r="AH33" s="160">
        <v>26458505321</v>
      </c>
      <c r="AI33" s="160">
        <v>3811924982</v>
      </c>
      <c r="AJ33" s="160">
        <v>2824630526</v>
      </c>
      <c r="AK33" s="160">
        <v>270552524</v>
      </c>
      <c r="AL33" s="191">
        <v>579032002085</v>
      </c>
    </row>
    <row r="34" spans="1:38" ht="15" x14ac:dyDescent="0.25">
      <c r="A34" s="79"/>
      <c r="B34" s="8" t="s">
        <v>1374</v>
      </c>
      <c r="C34" s="160">
        <v>7036499464</v>
      </c>
      <c r="D34" s="160">
        <v>8636289558</v>
      </c>
      <c r="E34" s="160">
        <v>2235196808</v>
      </c>
      <c r="F34" s="160">
        <v>2954794261</v>
      </c>
      <c r="G34" s="160">
        <v>10471565861</v>
      </c>
      <c r="H34" s="160">
        <v>29794819231</v>
      </c>
      <c r="I34" s="160">
        <v>4586187634</v>
      </c>
      <c r="J34" s="160">
        <v>1208971365</v>
      </c>
      <c r="K34" s="160">
        <v>4294123020</v>
      </c>
      <c r="L34" s="160">
        <v>7255067572</v>
      </c>
      <c r="M34" s="160">
        <v>6505032992</v>
      </c>
      <c r="N34" s="160">
        <v>6231417451</v>
      </c>
      <c r="O34" s="160">
        <v>6207547072</v>
      </c>
      <c r="P34" s="160">
        <v>3324546524</v>
      </c>
      <c r="Q34" s="160">
        <v>1873175877</v>
      </c>
      <c r="R34" s="160">
        <v>6856382614</v>
      </c>
      <c r="S34" s="160">
        <v>1005023773</v>
      </c>
      <c r="T34" s="160">
        <v>11946841180</v>
      </c>
      <c r="U34" s="160">
        <v>751539803</v>
      </c>
      <c r="V34" s="160">
        <v>10159338968</v>
      </c>
      <c r="W34" s="160">
        <v>4667559627</v>
      </c>
      <c r="X34" s="160">
        <v>10366187780</v>
      </c>
      <c r="Y34" s="160">
        <v>2660134544</v>
      </c>
      <c r="Z34" s="160">
        <v>3301551569</v>
      </c>
      <c r="AA34" s="160">
        <v>1030916782</v>
      </c>
      <c r="AB34" s="160">
        <v>32621912633</v>
      </c>
      <c r="AC34" s="160">
        <v>6670430566</v>
      </c>
      <c r="AD34" s="160">
        <v>33309055881</v>
      </c>
      <c r="AE34" s="160">
        <v>20661906980</v>
      </c>
      <c r="AF34" s="160">
        <v>3831722977</v>
      </c>
      <c r="AG34" s="160">
        <v>8386389598</v>
      </c>
      <c r="AH34" s="160">
        <v>12597547291</v>
      </c>
      <c r="AI34" s="160">
        <v>2259286713</v>
      </c>
      <c r="AJ34" s="160">
        <v>1683904476</v>
      </c>
      <c r="AK34" s="160">
        <v>1215224415</v>
      </c>
      <c r="AL34" s="191">
        <v>278598092860</v>
      </c>
    </row>
    <row r="35" spans="1:38" ht="15" x14ac:dyDescent="0.25">
      <c r="A35" s="107"/>
      <c r="B35" s="8" t="s">
        <v>1349</v>
      </c>
      <c r="C35" s="160">
        <v>361970416</v>
      </c>
      <c r="D35" s="160">
        <v>-694944915</v>
      </c>
      <c r="E35" s="160">
        <v>1474765119</v>
      </c>
      <c r="F35" s="160">
        <v>1008119378</v>
      </c>
      <c r="G35" s="160">
        <v>1024788080</v>
      </c>
      <c r="H35" s="160">
        <v>4362203830</v>
      </c>
      <c r="I35" s="160">
        <v>958681791</v>
      </c>
      <c r="J35" s="160">
        <v>1047001067</v>
      </c>
      <c r="K35" s="160">
        <v>2193148803</v>
      </c>
      <c r="L35" s="160">
        <v>19379202208</v>
      </c>
      <c r="M35" s="160">
        <v>-1701587872</v>
      </c>
      <c r="N35" s="160">
        <v>4944863465</v>
      </c>
      <c r="O35" s="160">
        <v>127528395</v>
      </c>
      <c r="P35" s="160">
        <v>359446661</v>
      </c>
      <c r="Q35" s="160">
        <v>1194890850</v>
      </c>
      <c r="R35" s="160">
        <v>-1981935082</v>
      </c>
      <c r="S35" s="160">
        <v>590191324</v>
      </c>
      <c r="T35" s="160">
        <v>8299731115</v>
      </c>
      <c r="U35" s="160">
        <v>-751539803</v>
      </c>
      <c r="V35" s="160">
        <v>10853181218</v>
      </c>
      <c r="W35" s="160">
        <v>-2784096992</v>
      </c>
      <c r="X35" s="160">
        <v>3209895642</v>
      </c>
      <c r="Y35" s="160">
        <v>-648118227</v>
      </c>
      <c r="Z35" s="160">
        <v>11792053859</v>
      </c>
      <c r="AA35" s="160">
        <v>1269685603</v>
      </c>
      <c r="AB35" s="160">
        <v>10875927663</v>
      </c>
      <c r="AC35" s="160">
        <v>-751043340</v>
      </c>
      <c r="AD35" s="160">
        <v>-76226261839</v>
      </c>
      <c r="AE35" s="160">
        <v>-3160589453</v>
      </c>
      <c r="AF35" s="160">
        <v>94347791</v>
      </c>
      <c r="AG35" s="160">
        <v>1108808443</v>
      </c>
      <c r="AH35" s="160">
        <v>-6972802375</v>
      </c>
      <c r="AI35" s="160">
        <v>4620632206</v>
      </c>
      <c r="AJ35" s="160">
        <v>1798802056</v>
      </c>
      <c r="AK35" s="160">
        <v>-432152361</v>
      </c>
      <c r="AL35" s="191">
        <v>-3155205276</v>
      </c>
    </row>
    <row r="36" spans="1:38" ht="15" x14ac:dyDescent="0.25">
      <c r="A36" s="109" t="s">
        <v>31</v>
      </c>
      <c r="B36" s="55" t="s">
        <v>84</v>
      </c>
      <c r="C36" s="164">
        <v>22784333944</v>
      </c>
      <c r="D36" s="164">
        <v>15429409780</v>
      </c>
      <c r="E36" s="164">
        <v>11944931952</v>
      </c>
      <c r="F36" s="164">
        <v>12188447101</v>
      </c>
      <c r="G36" s="164">
        <v>28485681011</v>
      </c>
      <c r="H36" s="164">
        <v>95304962313</v>
      </c>
      <c r="I36" s="164">
        <v>12082251380</v>
      </c>
      <c r="J36" s="164">
        <v>3734909700</v>
      </c>
      <c r="K36" s="164">
        <v>14498358567</v>
      </c>
      <c r="L36" s="164">
        <v>47983939845</v>
      </c>
      <c r="M36" s="164">
        <v>20750784450</v>
      </c>
      <c r="N36" s="164">
        <v>27862817323</v>
      </c>
      <c r="O36" s="164">
        <v>17056172861</v>
      </c>
      <c r="P36" s="164">
        <v>9108080393</v>
      </c>
      <c r="Q36" s="164">
        <v>6750804936</v>
      </c>
      <c r="R36" s="164">
        <v>12095930106</v>
      </c>
      <c r="S36" s="164">
        <v>2246381972</v>
      </c>
      <c r="T36" s="164">
        <v>45352746861</v>
      </c>
      <c r="U36" s="164">
        <v>0</v>
      </c>
      <c r="V36" s="164">
        <v>49450913395</v>
      </c>
      <c r="W36" s="164">
        <v>14315862088</v>
      </c>
      <c r="X36" s="164">
        <v>30901735914</v>
      </c>
      <c r="Y36" s="164">
        <v>5024000478</v>
      </c>
      <c r="Z36" s="164">
        <v>32532813888</v>
      </c>
      <c r="AA36" s="164">
        <v>3583143808</v>
      </c>
      <c r="AB36" s="164">
        <v>108235401203</v>
      </c>
      <c r="AC36" s="164">
        <v>24609951874</v>
      </c>
      <c r="AD36" s="164">
        <v>177525429647</v>
      </c>
      <c r="AE36" s="164">
        <v>48271370580</v>
      </c>
      <c r="AF36" s="164">
        <v>12423762515</v>
      </c>
      <c r="AG36" s="164">
        <v>19952918291</v>
      </c>
      <c r="AH36" s="164">
        <v>38095170175</v>
      </c>
      <c r="AI36" s="164">
        <v>12373886042</v>
      </c>
      <c r="AJ36" s="164">
        <v>7351806191</v>
      </c>
      <c r="AK36" s="164">
        <v>1101383499</v>
      </c>
      <c r="AL36" s="195">
        <v>991410494083</v>
      </c>
    </row>
    <row r="37" spans="1:38" ht="15" x14ac:dyDescent="0.25">
      <c r="A37" s="139" t="s">
        <v>1352</v>
      </c>
      <c r="B37" s="138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  <c r="AA37" s="158"/>
      <c r="AB37" s="158"/>
      <c r="AC37" s="158"/>
      <c r="AD37" s="158"/>
      <c r="AE37" s="158"/>
      <c r="AF37" s="158"/>
      <c r="AG37" s="158"/>
      <c r="AH37" s="158"/>
      <c r="AI37" s="158"/>
      <c r="AJ37" s="158"/>
      <c r="AK37" s="158"/>
      <c r="AL37" s="196"/>
    </row>
    <row r="38" spans="1:38" ht="15" x14ac:dyDescent="0.25">
      <c r="A38" s="107"/>
      <c r="B38" s="140" t="s">
        <v>1310</v>
      </c>
      <c r="C38" s="158">
        <v>7.8577395477099923E-2</v>
      </c>
      <c r="D38" s="158">
        <v>5.8612943845218167E-2</v>
      </c>
      <c r="E38" s="158">
        <v>0.13992064992217546</v>
      </c>
      <c r="F38" s="158">
        <v>3.0258607183005406E-2</v>
      </c>
      <c r="G38" s="158">
        <v>0.17601204465021802</v>
      </c>
      <c r="H38" s="158">
        <v>0.15147944930282783</v>
      </c>
      <c r="I38" s="158">
        <v>0.1019249457959879</v>
      </c>
      <c r="J38" s="158">
        <v>8.1152649554017325E-2</v>
      </c>
      <c r="K38" s="158">
        <v>4.7763443896069284E-2</v>
      </c>
      <c r="L38" s="158">
        <v>5.6045460557991825E-2</v>
      </c>
      <c r="M38" s="158">
        <v>0.1513425733647385</v>
      </c>
      <c r="N38" s="158">
        <v>0.11010874691654023</v>
      </c>
      <c r="O38" s="158">
        <v>0.12956698627586688</v>
      </c>
      <c r="P38" s="158">
        <v>0.13443839504766217</v>
      </c>
      <c r="Q38" s="158">
        <v>0.1136912860431078</v>
      </c>
      <c r="R38" s="158">
        <v>0.17043918416636394</v>
      </c>
      <c r="S38" s="158">
        <v>0.10296245646686485</v>
      </c>
      <c r="T38" s="158">
        <v>0.13470715680627449</v>
      </c>
      <c r="U38" s="158"/>
      <c r="V38" s="158">
        <v>0.12063192073623376</v>
      </c>
      <c r="W38" s="158">
        <v>0.12981773033129543</v>
      </c>
      <c r="X38" s="158">
        <v>0.16250367976010527</v>
      </c>
      <c r="Y38" s="158">
        <v>0.102099057363983</v>
      </c>
      <c r="Z38" s="158">
        <v>0.23448415446823093</v>
      </c>
      <c r="AA38" s="158">
        <v>0.11560198730377054</v>
      </c>
      <c r="AB38" s="158">
        <v>0.28416706971237704</v>
      </c>
      <c r="AC38" s="158">
        <v>0.15992028384086063</v>
      </c>
      <c r="AD38" s="158">
        <v>8.9819656635707568E-2</v>
      </c>
      <c r="AE38" s="158">
        <v>9.2239747877488176E-2</v>
      </c>
      <c r="AF38" s="158">
        <v>0.17270497640384105</v>
      </c>
      <c r="AG38" s="158">
        <v>8.0088677540507858E-2</v>
      </c>
      <c r="AH38" s="158">
        <v>0.15781317973860448</v>
      </c>
      <c r="AI38" s="158">
        <v>0.13593483367235942</v>
      </c>
      <c r="AJ38" s="158">
        <v>0.14206973169105405</v>
      </c>
      <c r="AK38" s="158">
        <v>4.3362662545210331E-2</v>
      </c>
      <c r="AL38" s="196">
        <v>0.13812200418622547</v>
      </c>
    </row>
    <row r="39" spans="1:38" s="154" customFormat="1" ht="15" x14ac:dyDescent="0.25">
      <c r="A39" s="107"/>
      <c r="B39" s="8" t="s">
        <v>1354</v>
      </c>
      <c r="C39" s="158">
        <v>0.59670519570225278</v>
      </c>
      <c r="D39" s="158">
        <v>0.42669824068928192</v>
      </c>
      <c r="E39" s="158">
        <v>0.54949056297478693</v>
      </c>
      <c r="F39" s="158">
        <v>0.64460451474211145</v>
      </c>
      <c r="G39" s="158">
        <v>0.42040434656891484</v>
      </c>
      <c r="H39" s="158">
        <v>0.49012344070386771</v>
      </c>
      <c r="I39" s="158">
        <v>0.43914821593457032</v>
      </c>
      <c r="J39" s="158">
        <v>0.31482406388566769</v>
      </c>
      <c r="K39" s="158">
        <v>0.50478784713312297</v>
      </c>
      <c r="L39" s="158">
        <v>0.38888820128729884</v>
      </c>
      <c r="M39" s="158">
        <v>0.61717484670802414</v>
      </c>
      <c r="N39" s="158">
        <v>0.48877313259912947</v>
      </c>
      <c r="O39" s="158">
        <v>0.49900880744831938</v>
      </c>
      <c r="P39" s="158">
        <v>0.46108634495887896</v>
      </c>
      <c r="Q39" s="158">
        <v>0.43183450590520811</v>
      </c>
      <c r="R39" s="158">
        <v>0.42657836725102516</v>
      </c>
      <c r="S39" s="158">
        <v>0.18691116392203669</v>
      </c>
      <c r="T39" s="158">
        <v>0.41886845445597187</v>
      </c>
      <c r="U39" s="158"/>
      <c r="V39" s="158">
        <v>0.45445135390102331</v>
      </c>
      <c r="W39" s="158">
        <v>0.73861753235688199</v>
      </c>
      <c r="X39" s="158">
        <v>0.39816555060991515</v>
      </c>
      <c r="Y39" s="158">
        <v>0.49742002592221884</v>
      </c>
      <c r="Z39" s="158">
        <v>0.30156564804923891</v>
      </c>
      <c r="AA39" s="158">
        <v>0.24233548094310817</v>
      </c>
      <c r="AB39" s="158">
        <v>0.31395110777358254</v>
      </c>
      <c r="AC39" s="158">
        <v>0.59955152429974234</v>
      </c>
      <c r="AD39" s="158">
        <v>1.1519327843714124</v>
      </c>
      <c r="AE39" s="158">
        <v>0.54519922854446534</v>
      </c>
      <c r="AF39" s="158">
        <v>0.51128199909896621</v>
      </c>
      <c r="AG39" s="158">
        <v>0.44403115783801311</v>
      </c>
      <c r="AH39" s="158">
        <v>0.69453700297061349</v>
      </c>
      <c r="AI39" s="158">
        <v>0.30806207274427716</v>
      </c>
      <c r="AJ39" s="158">
        <v>0.3842090572868857</v>
      </c>
      <c r="AK39" s="158">
        <v>0.24564788218240774</v>
      </c>
      <c r="AL39" s="196">
        <v>0.58404869177885055</v>
      </c>
    </row>
    <row r="40" spans="1:38" s="154" customFormat="1" ht="15" x14ac:dyDescent="0.25">
      <c r="A40" s="107"/>
      <c r="B40" s="8" t="s">
        <v>1374</v>
      </c>
      <c r="C40" s="158">
        <v>0.30883059743131019</v>
      </c>
      <c r="D40" s="158">
        <v>0.55972909405741378</v>
      </c>
      <c r="E40" s="158">
        <v>0.18712511858435071</v>
      </c>
      <c r="F40" s="158">
        <v>0.24242581819611575</v>
      </c>
      <c r="G40" s="158">
        <v>0.36760805742914526</v>
      </c>
      <c r="H40" s="158">
        <v>0.31262610579654843</v>
      </c>
      <c r="I40" s="158">
        <v>0.37958055082280534</v>
      </c>
      <c r="J40" s="158">
        <v>0.32369493832742463</v>
      </c>
      <c r="K40" s="158">
        <v>0.29617994341607318</v>
      </c>
      <c r="L40" s="158">
        <v>0.1511978298454788</v>
      </c>
      <c r="M40" s="158">
        <v>0.31348371468433811</v>
      </c>
      <c r="N40" s="158">
        <v>0.22364635200964167</v>
      </c>
      <c r="O40" s="158">
        <v>0.3639472420096036</v>
      </c>
      <c r="P40" s="158">
        <v>0.36501066970764495</v>
      </c>
      <c r="Q40" s="158">
        <v>0.27747444856700271</v>
      </c>
      <c r="R40" s="158">
        <v>0.56683384856853603</v>
      </c>
      <c r="S40" s="158">
        <v>0.44739665182818694</v>
      </c>
      <c r="T40" s="158">
        <v>0.26342045425860189</v>
      </c>
      <c r="U40" s="158"/>
      <c r="V40" s="158">
        <v>0.20544289823021175</v>
      </c>
      <c r="W40" s="158">
        <v>0.32604111427648452</v>
      </c>
      <c r="X40" s="158">
        <v>0.33545648726172722</v>
      </c>
      <c r="Y40" s="158">
        <v>0.52948532860390385</v>
      </c>
      <c r="Z40" s="158">
        <v>0.10148373824551969</v>
      </c>
      <c r="AA40" s="158">
        <v>0.2877129239686938</v>
      </c>
      <c r="AB40" s="158">
        <v>0.30139780765274982</v>
      </c>
      <c r="AC40" s="158">
        <v>0.27104606299727052</v>
      </c>
      <c r="AD40" s="158">
        <v>0.18762977195567593</v>
      </c>
      <c r="AE40" s="158">
        <v>0.42803646823653124</v>
      </c>
      <c r="AF40" s="158">
        <v>0.30841888456687067</v>
      </c>
      <c r="AG40" s="158">
        <v>0.42030892302018702</v>
      </c>
      <c r="AH40" s="158">
        <v>0.33068620597125342</v>
      </c>
      <c r="AI40" s="158">
        <v>0.18258505899694141</v>
      </c>
      <c r="AJ40" s="158">
        <v>0.22904636388013291</v>
      </c>
      <c r="AK40" s="158">
        <v>1.1033617410314951</v>
      </c>
      <c r="AL40" s="196">
        <v>0.28101184577200572</v>
      </c>
    </row>
    <row r="41" spans="1:38" s="154" customFormat="1" ht="15" x14ac:dyDescent="0.25">
      <c r="A41" s="107"/>
      <c r="B41" s="138" t="s">
        <v>1349</v>
      </c>
      <c r="C41" s="158">
        <v>1.588681138933714E-2</v>
      </c>
      <c r="D41" s="158">
        <v>-4.504027859191384E-2</v>
      </c>
      <c r="E41" s="158">
        <v>0.12346366851868693</v>
      </c>
      <c r="F41" s="158">
        <v>8.271105987876741E-2</v>
      </c>
      <c r="G41" s="158">
        <v>3.5975551351721903E-2</v>
      </c>
      <c r="H41" s="158">
        <v>4.5771004196756046E-2</v>
      </c>
      <c r="I41" s="158">
        <v>7.9346287446636452E-2</v>
      </c>
      <c r="J41" s="158">
        <v>0.28032834823289032</v>
      </c>
      <c r="K41" s="158">
        <v>0.15126876555473454</v>
      </c>
      <c r="L41" s="158">
        <v>0.40386850830923055</v>
      </c>
      <c r="M41" s="158">
        <v>-8.2001134757100719E-2</v>
      </c>
      <c r="N41" s="158">
        <v>0.17747176847468865</v>
      </c>
      <c r="O41" s="158">
        <v>7.4769642662101303E-3</v>
      </c>
      <c r="P41" s="158">
        <v>3.9464590285813915E-2</v>
      </c>
      <c r="Q41" s="158">
        <v>0.17699975948468138</v>
      </c>
      <c r="R41" s="158">
        <v>-0.16385139998592516</v>
      </c>
      <c r="S41" s="158">
        <v>0.26272972778291154</v>
      </c>
      <c r="T41" s="158">
        <v>0.18300393447915178</v>
      </c>
      <c r="U41" s="158"/>
      <c r="V41" s="158">
        <v>0.21947382713253116</v>
      </c>
      <c r="W41" s="158">
        <v>-0.19447637696466191</v>
      </c>
      <c r="X41" s="158">
        <v>0.10387428236825233</v>
      </c>
      <c r="Y41" s="158">
        <v>-0.12900441189010572</v>
      </c>
      <c r="Z41" s="158">
        <v>0.36246645923701049</v>
      </c>
      <c r="AA41" s="158">
        <v>0.35434960778442748</v>
      </c>
      <c r="AB41" s="158">
        <v>0.10048401486129058</v>
      </c>
      <c r="AC41" s="158">
        <v>-3.0517871137873482E-2</v>
      </c>
      <c r="AD41" s="158">
        <v>-0.42938221296279594</v>
      </c>
      <c r="AE41" s="158">
        <v>-6.5475444658484774E-2</v>
      </c>
      <c r="AF41" s="158">
        <v>7.5941399303220665E-3</v>
      </c>
      <c r="AG41" s="158">
        <v>5.5571241601292037E-2</v>
      </c>
      <c r="AH41" s="158">
        <v>-0.18303638868047137</v>
      </c>
      <c r="AI41" s="158">
        <v>0.37341803458642198</v>
      </c>
      <c r="AJ41" s="158">
        <v>0.24467484714192733</v>
      </c>
      <c r="AK41" s="158">
        <v>-0.3923722857591132</v>
      </c>
      <c r="AL41" s="196">
        <v>-3.1825417370817633E-3</v>
      </c>
    </row>
    <row r="42" spans="1:38" s="154" customFormat="1" ht="15" x14ac:dyDescent="0.25">
      <c r="A42" s="109"/>
      <c r="B42" s="55" t="s">
        <v>84</v>
      </c>
      <c r="C42" s="156">
        <v>1</v>
      </c>
      <c r="D42" s="156">
        <v>1</v>
      </c>
      <c r="E42" s="156">
        <v>1</v>
      </c>
      <c r="F42" s="156">
        <v>1</v>
      </c>
      <c r="G42" s="156">
        <v>1</v>
      </c>
      <c r="H42" s="156">
        <v>1</v>
      </c>
      <c r="I42" s="156">
        <v>1</v>
      </c>
      <c r="J42" s="156">
        <v>1</v>
      </c>
      <c r="K42" s="156">
        <v>1</v>
      </c>
      <c r="L42" s="156">
        <v>1</v>
      </c>
      <c r="M42" s="156">
        <v>1</v>
      </c>
      <c r="N42" s="156">
        <v>1</v>
      </c>
      <c r="O42" s="156">
        <v>1</v>
      </c>
      <c r="P42" s="156">
        <v>1</v>
      </c>
      <c r="Q42" s="156">
        <v>1</v>
      </c>
      <c r="R42" s="156">
        <v>1</v>
      </c>
      <c r="S42" s="156">
        <v>1</v>
      </c>
      <c r="T42" s="156">
        <v>1</v>
      </c>
      <c r="U42" s="156"/>
      <c r="V42" s="156">
        <v>1</v>
      </c>
      <c r="W42" s="156">
        <v>1</v>
      </c>
      <c r="X42" s="156">
        <v>1</v>
      </c>
      <c r="Y42" s="156">
        <v>1</v>
      </c>
      <c r="Z42" s="156">
        <v>1</v>
      </c>
      <c r="AA42" s="156">
        <v>1</v>
      </c>
      <c r="AB42" s="156">
        <v>1</v>
      </c>
      <c r="AC42" s="156">
        <v>1</v>
      </c>
      <c r="AD42" s="156">
        <v>1</v>
      </c>
      <c r="AE42" s="156">
        <v>1</v>
      </c>
      <c r="AF42" s="156">
        <v>1</v>
      </c>
      <c r="AG42" s="156">
        <v>1</v>
      </c>
      <c r="AH42" s="156">
        <v>1</v>
      </c>
      <c r="AI42" s="156">
        <v>1</v>
      </c>
      <c r="AJ42" s="156">
        <v>1</v>
      </c>
      <c r="AK42" s="156">
        <v>1</v>
      </c>
      <c r="AL42" s="197">
        <v>1</v>
      </c>
    </row>
    <row r="43" spans="1:38" s="154" customFormat="1" ht="15" x14ac:dyDescent="0.25">
      <c r="A43" s="139" t="s">
        <v>1373</v>
      </c>
      <c r="B43" s="8"/>
      <c r="C43" s="160"/>
      <c r="D43" s="160"/>
      <c r="E43" s="160"/>
      <c r="F43" s="160"/>
      <c r="G43" s="160"/>
      <c r="H43" s="160"/>
      <c r="I43" s="160"/>
      <c r="J43" s="160"/>
      <c r="K43" s="160"/>
      <c r="L43" s="160"/>
      <c r="M43" s="160"/>
      <c r="N43" s="160"/>
      <c r="O43" s="160"/>
      <c r="P43" s="160"/>
      <c r="Q43" s="160"/>
      <c r="R43" s="160"/>
      <c r="S43" s="160"/>
      <c r="T43" s="160"/>
      <c r="U43" s="160"/>
      <c r="V43" s="160"/>
      <c r="W43" s="160"/>
      <c r="X43" s="160"/>
      <c r="Y43" s="160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  <c r="AJ43" s="160"/>
      <c r="AK43" s="160"/>
      <c r="AL43" s="191"/>
    </row>
    <row r="44" spans="1:38" s="154" customFormat="1" ht="15" x14ac:dyDescent="0.25">
      <c r="A44" s="79" t="s">
        <v>828</v>
      </c>
      <c r="B44" s="57" t="s">
        <v>1310</v>
      </c>
      <c r="C44" s="160">
        <v>1790333619</v>
      </c>
      <c r="D44" s="160">
        <v>904363129</v>
      </c>
      <c r="E44" s="160">
        <v>1671342642</v>
      </c>
      <c r="F44" s="160">
        <v>368805433</v>
      </c>
      <c r="G44" s="160">
        <v>5013822958</v>
      </c>
      <c r="H44" s="160">
        <v>14436743207</v>
      </c>
      <c r="I44" s="160">
        <v>1231482817</v>
      </c>
      <c r="J44" s="160">
        <v>303097818</v>
      </c>
      <c r="K44" s="160">
        <v>692491536</v>
      </c>
      <c r="L44" s="160">
        <v>2689282008</v>
      </c>
      <c r="M44" s="160">
        <v>3140477118</v>
      </c>
      <c r="N44" s="160">
        <v>3067939901</v>
      </c>
      <c r="O44" s="160">
        <v>2209916915</v>
      </c>
      <c r="P44" s="160">
        <v>1224475710</v>
      </c>
      <c r="Q44" s="160">
        <v>767507695</v>
      </c>
      <c r="R44" s="160">
        <v>2061620459</v>
      </c>
      <c r="S44" s="160">
        <v>231293006</v>
      </c>
      <c r="T44" s="160">
        <v>6109339583</v>
      </c>
      <c r="U44" s="160">
        <v>0</v>
      </c>
      <c r="V44" s="160">
        <v>5965358665</v>
      </c>
      <c r="W44" s="160">
        <v>1858452724</v>
      </c>
      <c r="X44" s="160">
        <v>5021645797</v>
      </c>
      <c r="Y44" s="160">
        <v>512945713</v>
      </c>
      <c r="Z44" s="160">
        <v>7628429357</v>
      </c>
      <c r="AA44" s="160">
        <v>414218545</v>
      </c>
      <c r="AB44" s="160">
        <v>30756936799</v>
      </c>
      <c r="AC44" s="160">
        <v>3935630489</v>
      </c>
      <c r="AD44" s="160">
        <v>15945273135</v>
      </c>
      <c r="AE44" s="160">
        <v>4452539052</v>
      </c>
      <c r="AF44" s="160">
        <v>2145645612</v>
      </c>
      <c r="AG44" s="160">
        <v>1598002839</v>
      </c>
      <c r="AH44" s="160">
        <v>6011919938</v>
      </c>
      <c r="AI44" s="160">
        <v>1682042141</v>
      </c>
      <c r="AJ44" s="160">
        <v>1044469133</v>
      </c>
      <c r="AK44" s="160">
        <v>47758921</v>
      </c>
      <c r="AL44" s="191">
        <v>136935604414</v>
      </c>
    </row>
    <row r="45" spans="1:38" s="8" customFormat="1" ht="15" x14ac:dyDescent="0.25">
      <c r="A45" s="107"/>
      <c r="B45" s="8" t="s">
        <v>1388</v>
      </c>
      <c r="C45" s="160">
        <v>11707797927</v>
      </c>
      <c r="D45" s="160">
        <v>6277707975</v>
      </c>
      <c r="E45" s="160">
        <v>5808843145</v>
      </c>
      <c r="F45" s="160">
        <v>3447441118</v>
      </c>
      <c r="G45" s="160">
        <v>10934861263</v>
      </c>
      <c r="H45" s="160">
        <v>42526006726</v>
      </c>
      <c r="I45" s="160">
        <v>2511305969</v>
      </c>
      <c r="J45" s="160">
        <v>1182000717</v>
      </c>
      <c r="K45" s="160">
        <v>1847330562</v>
      </c>
      <c r="L45" s="160">
        <v>9214184416</v>
      </c>
      <c r="M45" s="160">
        <v>8719342277</v>
      </c>
      <c r="N45" s="160">
        <v>7550000268</v>
      </c>
      <c r="O45" s="160">
        <v>7741995959</v>
      </c>
      <c r="P45" s="160">
        <v>4301186845</v>
      </c>
      <c r="Q45" s="160">
        <v>2887760602</v>
      </c>
      <c r="R45" s="160">
        <v>5159862115</v>
      </c>
      <c r="S45" s="160">
        <v>422592900</v>
      </c>
      <c r="T45" s="160">
        <v>15167203551</v>
      </c>
      <c r="U45" s="160">
        <v>0</v>
      </c>
      <c r="V45" s="160">
        <v>19610126982</v>
      </c>
      <c r="W45" s="160">
        <v>5358517856</v>
      </c>
      <c r="X45" s="160">
        <v>12110749864</v>
      </c>
      <c r="Y45" s="160">
        <v>2504973464</v>
      </c>
      <c r="Z45" s="160">
        <v>9300901835</v>
      </c>
      <c r="AA45" s="160">
        <v>791987546</v>
      </c>
      <c r="AB45" s="160">
        <v>32796456812</v>
      </c>
      <c r="AC45" s="160">
        <v>11411279376</v>
      </c>
      <c r="AD45" s="160">
        <v>78689131651</v>
      </c>
      <c r="AE45" s="160">
        <v>23437335192</v>
      </c>
      <c r="AF45" s="160">
        <v>3735773575</v>
      </c>
      <c r="AG45" s="160">
        <v>7279378567</v>
      </c>
      <c r="AH45" s="160">
        <v>9146630207</v>
      </c>
      <c r="AI45" s="160">
        <v>3653207197</v>
      </c>
      <c r="AJ45" s="160">
        <v>2616213065</v>
      </c>
      <c r="AK45" s="160">
        <v>270552524</v>
      </c>
      <c r="AL45" s="191">
        <v>370120640048</v>
      </c>
    </row>
    <row r="46" spans="1:38" s="8" customFormat="1" ht="15" x14ac:dyDescent="0.25">
      <c r="A46" s="79"/>
      <c r="B46" s="8" t="s">
        <v>1374</v>
      </c>
      <c r="C46" s="160">
        <v>5900676383</v>
      </c>
      <c r="D46" s="160">
        <v>9565911762</v>
      </c>
      <c r="E46" s="160">
        <v>3458110568</v>
      </c>
      <c r="F46" s="160">
        <v>2501445572</v>
      </c>
      <c r="G46" s="160">
        <v>10382988142</v>
      </c>
      <c r="H46" s="160">
        <v>26839960827</v>
      </c>
      <c r="I46" s="160">
        <v>3585444441</v>
      </c>
      <c r="J46" s="160">
        <v>1326258962</v>
      </c>
      <c r="K46" s="160">
        <v>3924839946</v>
      </c>
      <c r="L46" s="160">
        <v>1557771338</v>
      </c>
      <c r="M46" s="160">
        <v>2852271606</v>
      </c>
      <c r="N46" s="160">
        <v>3872999161</v>
      </c>
      <c r="O46" s="160">
        <v>6009853934</v>
      </c>
      <c r="P46" s="160">
        <v>3931882860</v>
      </c>
      <c r="Q46" s="160">
        <v>2497308223</v>
      </c>
      <c r="R46" s="160">
        <v>7196435661</v>
      </c>
      <c r="S46" s="160">
        <v>1127570502</v>
      </c>
      <c r="T46" s="160">
        <v>9160787817</v>
      </c>
      <c r="U46" s="160">
        <v>751539803</v>
      </c>
      <c r="V46" s="160">
        <v>8101263725</v>
      </c>
      <c r="W46" s="160">
        <v>7554597033</v>
      </c>
      <c r="X46" s="160">
        <v>11902243012</v>
      </c>
      <c r="Y46" s="160">
        <v>3082928065</v>
      </c>
      <c r="Z46" s="160">
        <v>4895538311</v>
      </c>
      <c r="AA46" s="160">
        <v>890162011</v>
      </c>
      <c r="AB46" s="160">
        <v>21774831832</v>
      </c>
      <c r="AC46" s="160">
        <v>7371108287</v>
      </c>
      <c r="AD46" s="160">
        <v>27152680306</v>
      </c>
      <c r="AE46" s="160">
        <v>22465993069</v>
      </c>
      <c r="AF46" s="160">
        <v>2685655021</v>
      </c>
      <c r="AG46" s="160">
        <v>8904234426</v>
      </c>
      <c r="AH46" s="160">
        <v>10272099031</v>
      </c>
      <c r="AI46" s="160">
        <v>2449632536</v>
      </c>
      <c r="AJ46" s="160">
        <v>923254637</v>
      </c>
      <c r="AK46" s="160">
        <v>1425506614</v>
      </c>
      <c r="AL46" s="191">
        <v>248295785424</v>
      </c>
    </row>
    <row r="47" spans="1:38" s="8" customFormat="1" ht="15" x14ac:dyDescent="0.25">
      <c r="A47" s="107"/>
      <c r="B47" s="8" t="s">
        <v>1349</v>
      </c>
      <c r="C47" s="160">
        <v>-2459493164</v>
      </c>
      <c r="D47" s="160">
        <v>-2214974535</v>
      </c>
      <c r="E47" s="160">
        <v>128868871</v>
      </c>
      <c r="F47" s="160">
        <v>7678200</v>
      </c>
      <c r="G47" s="160">
        <v>-1128578319</v>
      </c>
      <c r="H47" s="160">
        <v>-5009149410</v>
      </c>
      <c r="I47" s="160">
        <v>-495939227</v>
      </c>
      <c r="J47" s="160">
        <v>880647097</v>
      </c>
      <c r="K47" s="160">
        <v>-140905589</v>
      </c>
      <c r="L47" s="160">
        <v>14976150981</v>
      </c>
      <c r="M47" s="160">
        <v>-1941925929</v>
      </c>
      <c r="N47" s="160">
        <v>-1288369651</v>
      </c>
      <c r="O47" s="160">
        <v>-2696227731</v>
      </c>
      <c r="P47" s="160">
        <v>-491661044</v>
      </c>
      <c r="Q47" s="160">
        <v>532717548</v>
      </c>
      <c r="R47" s="160">
        <v>-3859344187</v>
      </c>
      <c r="S47" s="160">
        <v>434707626</v>
      </c>
      <c r="T47" s="160">
        <v>1307866470</v>
      </c>
      <c r="U47" s="160">
        <v>-751539803</v>
      </c>
      <c r="V47" s="160">
        <v>843915443</v>
      </c>
      <c r="W47" s="160">
        <v>-1171684469</v>
      </c>
      <c r="X47" s="160">
        <v>2402014481</v>
      </c>
      <c r="Y47" s="160">
        <v>-1054916310</v>
      </c>
      <c r="Z47" s="160">
        <v>6751657222</v>
      </c>
      <c r="AA47" s="160">
        <v>580746009</v>
      </c>
      <c r="AB47" s="160">
        <v>8862862145</v>
      </c>
      <c r="AC47" s="160">
        <v>-1478747047</v>
      </c>
      <c r="AD47" s="160">
        <v>10394164455</v>
      </c>
      <c r="AE47" s="160">
        <v>-6323813542</v>
      </c>
      <c r="AF47" s="160">
        <v>-1110603923</v>
      </c>
      <c r="AG47" s="160">
        <v>565352240</v>
      </c>
      <c r="AH47" s="160">
        <v>-4147159472</v>
      </c>
      <c r="AI47" s="160">
        <v>1022242151</v>
      </c>
      <c r="AJ47" s="160">
        <v>1331630923</v>
      </c>
      <c r="AK47" s="160">
        <v>-763459346</v>
      </c>
      <c r="AL47" s="191">
        <v>12494729164</v>
      </c>
    </row>
    <row r="48" spans="1:38" s="8" customFormat="1" ht="15" x14ac:dyDescent="0.25">
      <c r="A48" s="109"/>
      <c r="B48" s="55" t="s">
        <v>1351</v>
      </c>
      <c r="C48" s="164">
        <v>16939314765</v>
      </c>
      <c r="D48" s="164">
        <v>14533008331</v>
      </c>
      <c r="E48" s="164">
        <v>11067165226</v>
      </c>
      <c r="F48" s="164">
        <v>6325370323</v>
      </c>
      <c r="G48" s="164">
        <v>25203094044</v>
      </c>
      <c r="H48" s="164">
        <v>78793561350</v>
      </c>
      <c r="I48" s="164">
        <v>6832294000</v>
      </c>
      <c r="J48" s="164">
        <v>3692004594</v>
      </c>
      <c r="K48" s="164">
        <v>6323756455</v>
      </c>
      <c r="L48" s="164">
        <v>28437388743</v>
      </c>
      <c r="M48" s="164">
        <v>12770165072</v>
      </c>
      <c r="N48" s="164">
        <v>13202569679</v>
      </c>
      <c r="O48" s="164">
        <v>13265539077</v>
      </c>
      <c r="P48" s="164">
        <v>8965884371</v>
      </c>
      <c r="Q48" s="164">
        <v>6685294068</v>
      </c>
      <c r="R48" s="164">
        <v>10558574048</v>
      </c>
      <c r="S48" s="164">
        <v>2216164034</v>
      </c>
      <c r="T48" s="164">
        <v>31745197421</v>
      </c>
      <c r="U48" s="164">
        <v>0</v>
      </c>
      <c r="V48" s="164">
        <v>34520664815</v>
      </c>
      <c r="W48" s="164">
        <v>13599883144</v>
      </c>
      <c r="X48" s="164">
        <v>31436653154</v>
      </c>
      <c r="Y48" s="164">
        <v>5045930932</v>
      </c>
      <c r="Z48" s="164">
        <v>28576526725</v>
      </c>
      <c r="AA48" s="164">
        <v>2677114111</v>
      </c>
      <c r="AB48" s="164">
        <v>94191087588</v>
      </c>
      <c r="AC48" s="164">
        <v>21239271105</v>
      </c>
      <c r="AD48" s="164">
        <v>132181249547</v>
      </c>
      <c r="AE48" s="164">
        <v>44032053771</v>
      </c>
      <c r="AF48" s="164">
        <v>7456470285</v>
      </c>
      <c r="AG48" s="164">
        <v>18346968072</v>
      </c>
      <c r="AH48" s="164">
        <v>21283489704</v>
      </c>
      <c r="AI48" s="164">
        <v>8807124025</v>
      </c>
      <c r="AJ48" s="164">
        <v>5915567758</v>
      </c>
      <c r="AK48" s="164">
        <v>980358713</v>
      </c>
      <c r="AL48" s="195">
        <v>767846759050</v>
      </c>
    </row>
    <row r="49" spans="1:38" s="8" customFormat="1" ht="15" x14ac:dyDescent="0.25">
      <c r="A49" s="139" t="s">
        <v>1372</v>
      </c>
      <c r="B49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  <c r="AA49" s="158"/>
      <c r="AB49" s="158"/>
      <c r="AC49" s="158"/>
      <c r="AD49" s="158"/>
      <c r="AE49" s="158"/>
      <c r="AF49" s="158"/>
      <c r="AG49" s="158"/>
      <c r="AH49" s="158"/>
      <c r="AI49" s="158"/>
      <c r="AJ49" s="158"/>
      <c r="AK49" s="158"/>
      <c r="AL49" s="196"/>
    </row>
    <row r="50" spans="1:38" s="8" customFormat="1" ht="15" x14ac:dyDescent="0.25">
      <c r="A50" s="107"/>
      <c r="B50" s="57" t="s">
        <v>1310</v>
      </c>
      <c r="C50" s="158">
        <v>0.34834209440348635</v>
      </c>
      <c r="D50" s="158">
        <v>0.65821965721957176</v>
      </c>
      <c r="E50" s="158">
        <v>0.31246579384898759</v>
      </c>
      <c r="F50" s="158">
        <v>0.39546231196999909</v>
      </c>
      <c r="G50" s="158">
        <v>0.4119727571493087</v>
      </c>
      <c r="H50" s="158">
        <v>0.34063647291911625</v>
      </c>
      <c r="I50" s="158">
        <v>0.52477900409437883</v>
      </c>
      <c r="J50" s="158">
        <v>0.35922462397672739</v>
      </c>
      <c r="K50" s="158">
        <v>0.6206500794154951</v>
      </c>
      <c r="L50" s="158">
        <v>5.4778986638970253E-2</v>
      </c>
      <c r="M50" s="158">
        <v>0.22335432548588749</v>
      </c>
      <c r="N50" s="158">
        <v>0.29335191975243957</v>
      </c>
      <c r="O50" s="158">
        <v>0.45304257136598236</v>
      </c>
      <c r="P50" s="158">
        <v>0.43853820742074345</v>
      </c>
      <c r="Q50" s="158">
        <v>0.37355248663685259</v>
      </c>
      <c r="R50" s="158">
        <v>0.68157268474743948</v>
      </c>
      <c r="S50" s="158">
        <v>0.5087937917505253</v>
      </c>
      <c r="T50" s="158">
        <v>0.28857240027557618</v>
      </c>
      <c r="U50" s="158"/>
      <c r="V50" s="158">
        <v>0.23467867054170463</v>
      </c>
      <c r="W50" s="158">
        <v>0.55548984892071951</v>
      </c>
      <c r="X50" s="158">
        <v>0.37861037412901438</v>
      </c>
      <c r="Y50" s="158">
        <v>0.61097310021602969</v>
      </c>
      <c r="Z50" s="158">
        <v>0.1713132725369724</v>
      </c>
      <c r="AA50" s="158">
        <v>0.33250805684464901</v>
      </c>
      <c r="AB50" s="158">
        <v>0.23117719934655609</v>
      </c>
      <c r="AC50" s="158">
        <v>0.34705090634041325</v>
      </c>
      <c r="AD50" s="158">
        <v>0.20542006070494331</v>
      </c>
      <c r="AE50" s="158">
        <v>0.5102190596386933</v>
      </c>
      <c r="AF50" s="158">
        <v>0.36017779436507202</v>
      </c>
      <c r="AG50" s="158">
        <v>0.48532457194325684</v>
      </c>
      <c r="AH50" s="158">
        <v>0.48263227383568924</v>
      </c>
      <c r="AI50" s="158">
        <v>0.27814216412150505</v>
      </c>
      <c r="AJ50" s="158">
        <v>0.15607202465924319</v>
      </c>
      <c r="AK50" s="158">
        <v>1.454066348467288</v>
      </c>
      <c r="AL50" s="196">
        <v>0.17833715230291561</v>
      </c>
    </row>
    <row r="51" spans="1:38" s="8" customFormat="1" ht="15" x14ac:dyDescent="0.25">
      <c r="A51" s="107"/>
      <c r="B51" s="8" t="s">
        <v>1388</v>
      </c>
      <c r="C51" s="158">
        <v>0.69116124763149478</v>
      </c>
      <c r="D51" s="158">
        <v>0.43196204337192712</v>
      </c>
      <c r="E51" s="158">
        <v>0.52487181914961678</v>
      </c>
      <c r="F51" s="158">
        <v>0.54501806881797643</v>
      </c>
      <c r="G51" s="158">
        <v>0.43386979566515638</v>
      </c>
      <c r="H51" s="158">
        <v>0.5397142354957154</v>
      </c>
      <c r="I51" s="158">
        <v>0.36756409618789826</v>
      </c>
      <c r="J51" s="158">
        <v>0.32015147514196185</v>
      </c>
      <c r="K51" s="158">
        <v>0.29212550722749175</v>
      </c>
      <c r="L51" s="158">
        <v>0.32401654382799533</v>
      </c>
      <c r="M51" s="158">
        <v>0.68279009925393386</v>
      </c>
      <c r="N51" s="158">
        <v>0.57185839208324929</v>
      </c>
      <c r="O51" s="158">
        <v>0.58361713866745113</v>
      </c>
      <c r="P51" s="158">
        <v>0.47972811905896484</v>
      </c>
      <c r="Q51" s="158">
        <v>0.43195715440890309</v>
      </c>
      <c r="R51" s="158">
        <v>0.48868929568925823</v>
      </c>
      <c r="S51" s="158">
        <v>0.19068665203326732</v>
      </c>
      <c r="T51" s="158">
        <v>0.47777946849266184</v>
      </c>
      <c r="U51" s="158"/>
      <c r="V51" s="158">
        <v>0.56806921555806655</v>
      </c>
      <c r="W51" s="158">
        <v>0.39401205137296141</v>
      </c>
      <c r="X51" s="158">
        <v>0.38524297751012432</v>
      </c>
      <c r="Y51" s="158">
        <v>0.49643435428616367</v>
      </c>
      <c r="Z51" s="158">
        <v>0.32547348824107314</v>
      </c>
      <c r="AA51" s="158">
        <v>0.29583630475286826</v>
      </c>
      <c r="AB51" s="158">
        <v>0.34819065849897129</v>
      </c>
      <c r="AC51" s="158">
        <v>0.5372726455435487</v>
      </c>
      <c r="AD51" s="158">
        <v>0.5953123602680146</v>
      </c>
      <c r="AE51" s="158">
        <v>0.5322789464668598</v>
      </c>
      <c r="AF51" s="158">
        <v>0.50101099209302358</v>
      </c>
      <c r="AG51" s="158">
        <v>0.39676193572873408</v>
      </c>
      <c r="AH51" s="158">
        <v>0.42975237304627684</v>
      </c>
      <c r="AI51" s="158">
        <v>0.41480137972736225</v>
      </c>
      <c r="AJ51" s="158">
        <v>0.442258997280849</v>
      </c>
      <c r="AK51" s="158">
        <v>0.27597298867480968</v>
      </c>
      <c r="AL51" s="196">
        <v>0.4820240961958645</v>
      </c>
    </row>
    <row r="52" spans="1:38" s="8" customFormat="1" ht="15" x14ac:dyDescent="0.25">
      <c r="A52" s="107"/>
      <c r="B52" s="8" t="s">
        <v>1374</v>
      </c>
      <c r="C52" s="158">
        <v>0.34834209440348635</v>
      </c>
      <c r="D52" s="158">
        <v>0.65821965721957176</v>
      </c>
      <c r="E52" s="158">
        <v>0.31246579384898759</v>
      </c>
      <c r="F52" s="158">
        <v>0.39546231196999909</v>
      </c>
      <c r="G52" s="158">
        <v>0.4119727571493087</v>
      </c>
      <c r="H52" s="158">
        <v>0.34063647291911625</v>
      </c>
      <c r="I52" s="158">
        <v>0.52477900409437883</v>
      </c>
      <c r="J52" s="158">
        <v>0.35922462397672739</v>
      </c>
      <c r="K52" s="158">
        <v>0.6206500794154951</v>
      </c>
      <c r="L52" s="158">
        <v>5.4778986638970253E-2</v>
      </c>
      <c r="M52" s="158">
        <v>0.22335432548588749</v>
      </c>
      <c r="N52" s="158">
        <v>0.29335191975243957</v>
      </c>
      <c r="O52" s="158">
        <v>0.45304257136598236</v>
      </c>
      <c r="P52" s="158">
        <v>0.43853820742074345</v>
      </c>
      <c r="Q52" s="158">
        <v>0.37355248663685259</v>
      </c>
      <c r="R52" s="158">
        <v>0.68157268474743948</v>
      </c>
      <c r="S52" s="158">
        <v>0.5087937917505253</v>
      </c>
      <c r="T52" s="158">
        <v>0.28857240027557618</v>
      </c>
      <c r="U52" s="158"/>
      <c r="V52" s="158">
        <v>0.23467867054170463</v>
      </c>
      <c r="W52" s="158">
        <v>0.55548984892071951</v>
      </c>
      <c r="X52" s="158">
        <v>0.37861037412901438</v>
      </c>
      <c r="Y52" s="158">
        <v>0.61097310021602969</v>
      </c>
      <c r="Z52" s="158">
        <v>0.1713132725369724</v>
      </c>
      <c r="AA52" s="158">
        <v>0.33250805684464901</v>
      </c>
      <c r="AB52" s="158">
        <v>0.23117719934655609</v>
      </c>
      <c r="AC52" s="158">
        <v>0.34705090634041325</v>
      </c>
      <c r="AD52" s="158">
        <v>0.20542006070494331</v>
      </c>
      <c r="AE52" s="158">
        <v>0.5102190596386933</v>
      </c>
      <c r="AF52" s="158">
        <v>0.36017779436507202</v>
      </c>
      <c r="AG52" s="158">
        <v>0.48532457194325684</v>
      </c>
      <c r="AH52" s="158">
        <v>0.48263227383568924</v>
      </c>
      <c r="AI52" s="158">
        <v>0.27814216412150505</v>
      </c>
      <c r="AJ52" s="158">
        <v>0.15607202465924319</v>
      </c>
      <c r="AK52" s="158">
        <v>1.454066348467288</v>
      </c>
      <c r="AL52" s="196">
        <v>0.32336632602473703</v>
      </c>
    </row>
    <row r="53" spans="1:38" s="8" customFormat="1" ht="15" x14ac:dyDescent="0.25">
      <c r="A53" s="107"/>
      <c r="B53" s="8" t="s">
        <v>1349</v>
      </c>
      <c r="C53" s="158">
        <v>-0.14519437168035881</v>
      </c>
      <c r="D53" s="158">
        <v>-0.15240991297550505</v>
      </c>
      <c r="E53" s="158">
        <v>1.1644252920092801E-2</v>
      </c>
      <c r="F53" s="158">
        <v>1.2138735928362814E-3</v>
      </c>
      <c r="G53" s="158">
        <v>-4.477935594057255E-2</v>
      </c>
      <c r="H53" s="158">
        <v>-6.357308039104137E-2</v>
      </c>
      <c r="I53" s="158">
        <v>-7.2587512627530368E-2</v>
      </c>
      <c r="J53" s="158">
        <v>0.23852816933954227</v>
      </c>
      <c r="K53" s="158">
        <v>-2.2281944284649084E-2</v>
      </c>
      <c r="L53" s="158">
        <v>0.52663594102628186</v>
      </c>
      <c r="M53" s="158">
        <v>-0.15206741009620051</v>
      </c>
      <c r="N53" s="158">
        <v>-9.7584764354569559E-2</v>
      </c>
      <c r="O53" s="158">
        <v>-0.20325052116990572</v>
      </c>
      <c r="P53" s="158">
        <v>-5.483687092711894E-2</v>
      </c>
      <c r="Q53" s="158">
        <v>7.9684983574607363E-2</v>
      </c>
      <c r="R53" s="158">
        <v>-0.36551755658057206</v>
      </c>
      <c r="S53" s="158">
        <v>0.19615318150226779</v>
      </c>
      <c r="T53" s="158">
        <v>4.1198876562500875E-2</v>
      </c>
      <c r="U53" s="158"/>
      <c r="V53" s="158">
        <v>2.4446674116000797E-2</v>
      </c>
      <c r="W53" s="158">
        <v>-8.6154010045073365E-2</v>
      </c>
      <c r="X53" s="158">
        <v>7.6408085467405032E-2</v>
      </c>
      <c r="Y53" s="158">
        <v>-0.20906277240340157</v>
      </c>
      <c r="Z53" s="158">
        <v>0.23626584458542171</v>
      </c>
      <c r="AA53" s="158">
        <v>0.21692986735745459</v>
      </c>
      <c r="AB53" s="158">
        <v>9.4094487832722867E-2</v>
      </c>
      <c r="AC53" s="158">
        <v>-6.9623248353936393E-2</v>
      </c>
      <c r="AD53" s="158">
        <v>7.8635695233794281E-2</v>
      </c>
      <c r="AE53" s="158">
        <v>-0.14361840978139734</v>
      </c>
      <c r="AF53" s="158">
        <v>-0.14894499415281987</v>
      </c>
      <c r="AG53" s="158">
        <v>3.0814477780816842E-2</v>
      </c>
      <c r="AH53" s="158">
        <v>-0.19485335956070149</v>
      </c>
      <c r="AI53" s="158">
        <v>0.11606991659232369</v>
      </c>
      <c r="AJ53" s="158">
        <v>0.22510619055950301</v>
      </c>
      <c r="AK53" s="158">
        <v>-0.77875509839019508</v>
      </c>
      <c r="AL53" s="196">
        <v>1.6272425476482839E-2</v>
      </c>
    </row>
    <row r="54" spans="1:38" s="8" customFormat="1" ht="15" x14ac:dyDescent="0.25">
      <c r="A54" s="109"/>
      <c r="B54" s="55" t="s">
        <v>1351</v>
      </c>
      <c r="C54" s="156">
        <v>1</v>
      </c>
      <c r="D54" s="156">
        <v>1</v>
      </c>
      <c r="E54" s="156">
        <v>1</v>
      </c>
      <c r="F54" s="156">
        <v>1</v>
      </c>
      <c r="G54" s="156">
        <v>1</v>
      </c>
      <c r="H54" s="156">
        <v>1</v>
      </c>
      <c r="I54" s="156">
        <v>1</v>
      </c>
      <c r="J54" s="156">
        <v>1</v>
      </c>
      <c r="K54" s="159">
        <v>1</v>
      </c>
      <c r="L54" s="159">
        <v>1</v>
      </c>
      <c r="M54" s="159">
        <v>1</v>
      </c>
      <c r="N54" s="159">
        <v>1</v>
      </c>
      <c r="O54" s="159">
        <v>1</v>
      </c>
      <c r="P54" s="159">
        <v>1</v>
      </c>
      <c r="Q54" s="159">
        <v>1</v>
      </c>
      <c r="R54" s="159">
        <v>1</v>
      </c>
      <c r="S54" s="159">
        <v>1</v>
      </c>
      <c r="T54" s="159">
        <v>1</v>
      </c>
      <c r="U54" s="159"/>
      <c r="V54" s="159">
        <v>1</v>
      </c>
      <c r="W54" s="159">
        <v>1</v>
      </c>
      <c r="X54" s="159">
        <v>1</v>
      </c>
      <c r="Y54" s="159">
        <v>1</v>
      </c>
      <c r="Z54" s="159">
        <v>1</v>
      </c>
      <c r="AA54" s="159">
        <v>1</v>
      </c>
      <c r="AB54" s="159">
        <v>1</v>
      </c>
      <c r="AC54" s="159">
        <v>1</v>
      </c>
      <c r="AD54" s="159">
        <v>1</v>
      </c>
      <c r="AE54" s="159">
        <v>1</v>
      </c>
      <c r="AF54" s="159">
        <v>1</v>
      </c>
      <c r="AG54" s="159">
        <v>1</v>
      </c>
      <c r="AH54" s="159">
        <v>1</v>
      </c>
      <c r="AI54" s="159">
        <v>1</v>
      </c>
      <c r="AJ54" s="159">
        <v>1</v>
      </c>
      <c r="AK54" s="159">
        <v>1</v>
      </c>
      <c r="AL54" s="198">
        <v>1</v>
      </c>
    </row>
    <row r="55" spans="1:38" s="8" customFormat="1" ht="15" x14ac:dyDescent="0.25">
      <c r="A55" s="6"/>
      <c r="B55" s="6"/>
      <c r="C55" s="37"/>
      <c r="D55" s="37"/>
      <c r="E55" s="37"/>
      <c r="F55" s="37"/>
      <c r="G55" s="37"/>
      <c r="H55" s="37"/>
      <c r="I55" s="37"/>
      <c r="J55" s="37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199"/>
    </row>
    <row r="56" spans="1:38" s="8" customFormat="1" ht="15" x14ac:dyDescent="0.25">
      <c r="A56" s="6"/>
      <c r="B56" s="6"/>
      <c r="C56" s="37"/>
      <c r="D56" s="37"/>
      <c r="E56" s="37"/>
      <c r="F56" s="37"/>
      <c r="G56" s="37"/>
      <c r="H56" s="37"/>
      <c r="I56" s="37"/>
      <c r="J56" s="37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199"/>
    </row>
    <row r="57" spans="1:38" s="8" customFormat="1" ht="15" x14ac:dyDescent="0.25">
      <c r="A57" s="6"/>
      <c r="B57" s="6"/>
      <c r="C57" s="37"/>
      <c r="D57" s="37"/>
      <c r="E57" s="37"/>
      <c r="F57" s="37"/>
      <c r="G57" s="37"/>
      <c r="H57" s="37"/>
      <c r="I57" s="37"/>
      <c r="J57" s="37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199"/>
    </row>
    <row r="58" spans="1:38" s="8" customFormat="1" ht="15" x14ac:dyDescent="0.25">
      <c r="A58" s="6"/>
      <c r="B58" s="6"/>
      <c r="C58" s="37"/>
      <c r="D58" s="37"/>
      <c r="E58" s="37"/>
      <c r="F58" s="37"/>
      <c r="G58" s="37"/>
      <c r="H58" s="37"/>
      <c r="I58" s="37"/>
      <c r="J58" s="37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199"/>
    </row>
    <row r="59" spans="1:38" s="8" customFormat="1" ht="15" x14ac:dyDescent="0.25">
      <c r="A59" s="6"/>
      <c r="B59" s="6"/>
      <c r="C59" s="37"/>
      <c r="D59" s="37"/>
      <c r="E59" s="37"/>
      <c r="F59" s="37"/>
      <c r="G59" s="37"/>
      <c r="H59" s="37"/>
      <c r="I59" s="37"/>
      <c r="J59" s="37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199"/>
    </row>
    <row r="60" spans="1:38" s="8" customFormat="1" ht="15" x14ac:dyDescent="0.25">
      <c r="A60" s="6"/>
      <c r="B60" s="6"/>
      <c r="C60" s="37"/>
      <c r="D60" s="37"/>
      <c r="E60" s="37"/>
      <c r="F60" s="37"/>
      <c r="G60" s="37"/>
      <c r="H60" s="37"/>
      <c r="I60" s="37"/>
      <c r="J60" s="37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199"/>
    </row>
    <row r="61" spans="1:38" s="8" customFormat="1" ht="15" x14ac:dyDescent="0.25">
      <c r="A61" s="6"/>
      <c r="B61" s="6"/>
      <c r="C61" s="37"/>
      <c r="D61" s="37"/>
      <c r="E61" s="37"/>
      <c r="F61" s="37"/>
      <c r="G61" s="37"/>
      <c r="H61" s="37"/>
      <c r="I61" s="37"/>
      <c r="J61" s="37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199"/>
    </row>
    <row r="62" spans="1:38" s="8" customFormat="1" ht="15" x14ac:dyDescent="0.25">
      <c r="A62" s="6"/>
      <c r="B62" s="6"/>
      <c r="C62" s="37"/>
      <c r="D62" s="37"/>
      <c r="E62" s="37"/>
      <c r="F62" s="37"/>
      <c r="G62" s="37"/>
      <c r="H62" s="37"/>
      <c r="I62" s="37"/>
      <c r="J62" s="37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99"/>
    </row>
    <row r="63" spans="1:38" s="8" customFormat="1" ht="15" x14ac:dyDescent="0.25">
      <c r="A63" s="6"/>
      <c r="B63" s="6"/>
      <c r="C63" s="37"/>
      <c r="D63" s="37"/>
      <c r="E63" s="37"/>
      <c r="F63" s="37"/>
      <c r="G63" s="37"/>
      <c r="H63" s="37"/>
      <c r="I63" s="37"/>
      <c r="J63" s="37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199"/>
    </row>
    <row r="64" spans="1:38" s="8" customFormat="1" ht="15" x14ac:dyDescent="0.25">
      <c r="A64" s="6"/>
      <c r="B64" s="6"/>
      <c r="C64" s="37"/>
      <c r="D64" s="37"/>
      <c r="E64" s="37"/>
      <c r="F64" s="37"/>
      <c r="G64" s="37"/>
      <c r="H64" s="37"/>
      <c r="I64" s="37"/>
      <c r="J64" s="37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199"/>
    </row>
    <row r="65" spans="1:38" s="8" customFormat="1" ht="15" x14ac:dyDescent="0.25">
      <c r="A65" s="6"/>
      <c r="B65" s="6"/>
      <c r="C65" s="37"/>
      <c r="D65" s="37"/>
      <c r="E65" s="37"/>
      <c r="F65" s="37"/>
      <c r="G65" s="37"/>
      <c r="H65" s="37"/>
      <c r="I65" s="37"/>
      <c r="J65" s="37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199"/>
    </row>
    <row r="66" spans="1:38" s="8" customFormat="1" ht="15" x14ac:dyDescent="0.25">
      <c r="A66" s="6"/>
      <c r="B66" s="6"/>
      <c r="C66" s="37"/>
      <c r="D66" s="37"/>
      <c r="E66" s="37"/>
      <c r="F66" s="37"/>
      <c r="G66" s="37"/>
      <c r="H66" s="37"/>
      <c r="I66" s="37"/>
      <c r="J66" s="37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199"/>
    </row>
    <row r="67" spans="1:38" s="8" customFormat="1" ht="15" x14ac:dyDescent="0.25">
      <c r="A67" s="6"/>
      <c r="B67" s="6"/>
      <c r="C67" s="37"/>
      <c r="D67" s="37"/>
      <c r="E67" s="37"/>
      <c r="F67" s="37"/>
      <c r="G67" s="37"/>
      <c r="H67" s="37"/>
      <c r="I67" s="37"/>
      <c r="J67" s="37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199"/>
    </row>
    <row r="68" spans="1:38" s="8" customFormat="1" ht="15" x14ac:dyDescent="0.25">
      <c r="A68" s="6"/>
      <c r="B68" s="6"/>
      <c r="C68" s="37"/>
      <c r="D68" s="37"/>
      <c r="E68" s="37"/>
      <c r="F68" s="37"/>
      <c r="G68" s="37"/>
      <c r="H68" s="37"/>
      <c r="I68" s="37"/>
      <c r="J68" s="37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199"/>
    </row>
    <row r="69" spans="1:38" s="8" customFormat="1" ht="15" x14ac:dyDescent="0.25">
      <c r="A69" s="6"/>
      <c r="B69" s="6"/>
      <c r="C69" s="37"/>
      <c r="D69" s="37"/>
      <c r="E69" s="37"/>
      <c r="F69" s="37"/>
      <c r="G69" s="37"/>
      <c r="H69" s="37"/>
      <c r="I69" s="37"/>
      <c r="J69" s="37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199"/>
    </row>
    <row r="70" spans="1:38" s="8" customFormat="1" ht="15" x14ac:dyDescent="0.25">
      <c r="A70" s="1"/>
      <c r="B70" s="1"/>
      <c r="C70" s="2"/>
      <c r="D70" s="2"/>
      <c r="E70" s="2"/>
      <c r="F70" s="2"/>
      <c r="G70" s="2"/>
      <c r="H70" s="2"/>
      <c r="I70" s="2"/>
      <c r="J70" s="2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200"/>
    </row>
    <row r="71" spans="1:38" s="8" customFormat="1" ht="15" x14ac:dyDescent="0.25">
      <c r="A71" s="1"/>
      <c r="B71" s="1"/>
      <c r="C71" s="2"/>
      <c r="D71" s="2"/>
      <c r="E71" s="2"/>
      <c r="F71" s="2"/>
      <c r="G71" s="2"/>
      <c r="H71" s="2"/>
      <c r="I71" s="2"/>
      <c r="J71" s="2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200"/>
    </row>
    <row r="72" spans="1:38" s="8" customFormat="1" ht="15" x14ac:dyDescent="0.25">
      <c r="A72" s="1"/>
      <c r="B72" s="1"/>
      <c r="C72" s="2"/>
      <c r="D72" s="2"/>
      <c r="E72" s="2"/>
      <c r="F72" s="2"/>
      <c r="G72" s="2"/>
      <c r="H72" s="2"/>
      <c r="I72" s="2"/>
      <c r="J72" s="2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200"/>
    </row>
    <row r="73" spans="1:38" s="8" customFormat="1" ht="15" x14ac:dyDescent="0.25">
      <c r="A73" s="1"/>
      <c r="B73" s="1"/>
      <c r="C73" s="2"/>
      <c r="D73" s="2"/>
      <c r="E73" s="2"/>
      <c r="F73" s="2"/>
      <c r="G73" s="2"/>
      <c r="H73" s="2"/>
      <c r="I73" s="2"/>
      <c r="J73" s="2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200"/>
    </row>
    <row r="74" spans="1:38" s="8" customFormat="1" ht="15" x14ac:dyDescent="0.25">
      <c r="A74" s="1"/>
      <c r="B74" s="1"/>
      <c r="C74" s="2"/>
      <c r="D74" s="2"/>
      <c r="E74" s="2"/>
      <c r="F74" s="2"/>
      <c r="G74" s="2"/>
      <c r="H74" s="2"/>
      <c r="I74" s="2"/>
      <c r="J74" s="2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200"/>
    </row>
    <row r="75" spans="1:38" s="8" customFormat="1" ht="15" x14ac:dyDescent="0.25">
      <c r="A75" s="1"/>
      <c r="B75" s="1"/>
      <c r="C75" s="2"/>
      <c r="D75" s="2"/>
      <c r="E75" s="2"/>
      <c r="F75" s="2"/>
      <c r="G75" s="2"/>
      <c r="H75" s="2"/>
      <c r="I75" s="2"/>
      <c r="J75" s="2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200"/>
    </row>
    <row r="76" spans="1:38" s="8" customFormat="1" ht="15" x14ac:dyDescent="0.25">
      <c r="A76" s="1"/>
      <c r="B76" s="1"/>
      <c r="C76" s="2"/>
      <c r="D76" s="2"/>
      <c r="E76" s="2"/>
      <c r="F76" s="2"/>
      <c r="G76" s="2"/>
      <c r="H76" s="2"/>
      <c r="I76" s="2"/>
      <c r="J76" s="2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200"/>
    </row>
    <row r="77" spans="1:38" s="8" customFormat="1" ht="15" x14ac:dyDescent="0.25">
      <c r="A77" s="1"/>
      <c r="B77" s="1"/>
      <c r="C77" s="2"/>
      <c r="D77" s="2"/>
      <c r="E77" s="2"/>
      <c r="F77" s="2"/>
      <c r="G77" s="2"/>
      <c r="H77" s="2"/>
      <c r="I77" s="2"/>
      <c r="J77" s="2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200"/>
    </row>
    <row r="78" spans="1:38" s="8" customFormat="1" ht="15" x14ac:dyDescent="0.25">
      <c r="A78" s="1"/>
      <c r="B78" s="1"/>
      <c r="C78" s="2"/>
      <c r="D78" s="2"/>
      <c r="E78" s="2"/>
      <c r="F78" s="2"/>
      <c r="G78" s="2"/>
      <c r="H78" s="2"/>
      <c r="I78" s="2"/>
      <c r="J78" s="2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200"/>
    </row>
    <row r="79" spans="1:38" s="8" customFormat="1" ht="15" x14ac:dyDescent="0.25">
      <c r="A79" s="1"/>
      <c r="B79" s="1"/>
      <c r="C79" s="2"/>
      <c r="D79" s="2"/>
      <c r="E79" s="2"/>
      <c r="F79" s="2"/>
      <c r="G79" s="2"/>
      <c r="H79" s="2"/>
      <c r="I79" s="2"/>
      <c r="J79" s="2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200"/>
    </row>
    <row r="80" spans="1:38" x14ac:dyDescent="0.25">
      <c r="AL80" s="200"/>
    </row>
    <row r="81" spans="38:38" x14ac:dyDescent="0.25">
      <c r="AL81" s="200"/>
    </row>
    <row r="82" spans="38:38" x14ac:dyDescent="0.25">
      <c r="AL82" s="200"/>
    </row>
    <row r="83" spans="38:38" x14ac:dyDescent="0.25">
      <c r="AL83" s="200"/>
    </row>
    <row r="84" spans="38:38" x14ac:dyDescent="0.25">
      <c r="AL84" s="200"/>
    </row>
    <row r="85" spans="38:38" x14ac:dyDescent="0.25">
      <c r="AL85" s="200"/>
    </row>
    <row r="86" spans="38:38" x14ac:dyDescent="0.25">
      <c r="AL86" s="200"/>
    </row>
    <row r="87" spans="38:38" x14ac:dyDescent="0.25">
      <c r="AL87" s="200"/>
    </row>
    <row r="88" spans="38:38" x14ac:dyDescent="0.25">
      <c r="AL88" s="200"/>
    </row>
    <row r="89" spans="38:38" x14ac:dyDescent="0.25">
      <c r="AL89" s="200"/>
    </row>
    <row r="90" spans="38:38" x14ac:dyDescent="0.25">
      <c r="AL90" s="200"/>
    </row>
    <row r="91" spans="38:38" x14ac:dyDescent="0.25">
      <c r="AL91" s="200"/>
    </row>
    <row r="92" spans="38:38" x14ac:dyDescent="0.25">
      <c r="AL92" s="200"/>
    </row>
    <row r="93" spans="38:38" x14ac:dyDescent="0.25">
      <c r="AL93" s="200"/>
    </row>
    <row r="94" spans="38:38" x14ac:dyDescent="0.25">
      <c r="AL94" s="200"/>
    </row>
    <row r="95" spans="38:38" x14ac:dyDescent="0.25">
      <c r="AL95" s="200"/>
    </row>
    <row r="96" spans="38:38" x14ac:dyDescent="0.25">
      <c r="AL96" s="200"/>
    </row>
    <row r="97" spans="38:38" x14ac:dyDescent="0.25">
      <c r="AL97" s="200"/>
    </row>
    <row r="98" spans="38:38" x14ac:dyDescent="0.25">
      <c r="AL98" s="200"/>
    </row>
    <row r="99" spans="38:38" x14ac:dyDescent="0.25">
      <c r="AL99" s="200"/>
    </row>
    <row r="100" spans="38:38" x14ac:dyDescent="0.25">
      <c r="AL100" s="200"/>
    </row>
    <row r="101" spans="38:38" x14ac:dyDescent="0.25">
      <c r="AL101" s="200"/>
    </row>
    <row r="102" spans="38:38" x14ac:dyDescent="0.25">
      <c r="AL102" s="200"/>
    </row>
    <row r="103" spans="38:38" x14ac:dyDescent="0.25">
      <c r="AL103" s="200"/>
    </row>
    <row r="104" spans="38:38" x14ac:dyDescent="0.25">
      <c r="AL104" s="200"/>
    </row>
    <row r="105" spans="38:38" x14ac:dyDescent="0.25">
      <c r="AL105" s="200"/>
    </row>
    <row r="106" spans="38:38" x14ac:dyDescent="0.25">
      <c r="AL106" s="200"/>
    </row>
    <row r="107" spans="38:38" x14ac:dyDescent="0.25">
      <c r="AL107" s="200"/>
    </row>
    <row r="108" spans="38:38" x14ac:dyDescent="0.25">
      <c r="AL108" s="200"/>
    </row>
    <row r="109" spans="38:38" x14ac:dyDescent="0.25">
      <c r="AL109" s="200"/>
    </row>
    <row r="110" spans="38:38" x14ac:dyDescent="0.25">
      <c r="AL110" s="200"/>
    </row>
    <row r="111" spans="38:38" x14ac:dyDescent="0.25">
      <c r="AL111" s="200"/>
    </row>
    <row r="112" spans="38:38" x14ac:dyDescent="0.25">
      <c r="AL112" s="200"/>
    </row>
    <row r="113" spans="38:38" x14ac:dyDescent="0.25">
      <c r="AL113" s="200"/>
    </row>
    <row r="114" spans="38:38" x14ac:dyDescent="0.25">
      <c r="AL114" s="200"/>
    </row>
    <row r="115" spans="38:38" x14ac:dyDescent="0.25">
      <c r="AL115" s="200"/>
    </row>
    <row r="116" spans="38:38" x14ac:dyDescent="0.25">
      <c r="AL116" s="200"/>
    </row>
    <row r="117" spans="38:38" x14ac:dyDescent="0.25">
      <c r="AL117" s="200"/>
    </row>
    <row r="118" spans="38:38" x14ac:dyDescent="0.25">
      <c r="AL118" s="200"/>
    </row>
    <row r="119" spans="38:38" x14ac:dyDescent="0.25">
      <c r="AL119" s="200"/>
    </row>
    <row r="120" spans="38:38" x14ac:dyDescent="0.25">
      <c r="AL120" s="200"/>
    </row>
    <row r="121" spans="38:38" x14ac:dyDescent="0.25">
      <c r="AL121" s="200"/>
    </row>
    <row r="122" spans="38:38" x14ac:dyDescent="0.25">
      <c r="AL122" s="200"/>
    </row>
    <row r="123" spans="38:38" x14ac:dyDescent="0.25">
      <c r="AL123" s="200"/>
    </row>
    <row r="124" spans="38:38" x14ac:dyDescent="0.25">
      <c r="AL124" s="200"/>
    </row>
    <row r="125" spans="38:38" x14ac:dyDescent="0.25">
      <c r="AL125" s="200"/>
    </row>
    <row r="126" spans="38:38" x14ac:dyDescent="0.25">
      <c r="AL126" s="200"/>
    </row>
    <row r="127" spans="38:38" x14ac:dyDescent="0.25">
      <c r="AL127" s="200"/>
    </row>
    <row r="128" spans="38:38" x14ac:dyDescent="0.25">
      <c r="AL128" s="200"/>
    </row>
    <row r="129" spans="38:38" x14ac:dyDescent="0.25">
      <c r="AL129" s="200"/>
    </row>
    <row r="130" spans="38:38" x14ac:dyDescent="0.25">
      <c r="AL130" s="200"/>
    </row>
    <row r="131" spans="38:38" x14ac:dyDescent="0.25">
      <c r="AL131" s="200"/>
    </row>
    <row r="132" spans="38:38" x14ac:dyDescent="0.25">
      <c r="AL132" s="200"/>
    </row>
    <row r="133" spans="38:38" x14ac:dyDescent="0.25">
      <c r="AL133" s="200"/>
    </row>
    <row r="134" spans="38:38" x14ac:dyDescent="0.25">
      <c r="AL134" s="200"/>
    </row>
    <row r="135" spans="38:38" x14ac:dyDescent="0.25">
      <c r="AL135" s="200"/>
    </row>
    <row r="136" spans="38:38" x14ac:dyDescent="0.25">
      <c r="AL136" s="200"/>
    </row>
    <row r="137" spans="38:38" x14ac:dyDescent="0.25">
      <c r="AL137" s="200"/>
    </row>
    <row r="138" spans="38:38" x14ac:dyDescent="0.25">
      <c r="AL138" s="200"/>
    </row>
    <row r="139" spans="38:38" x14ac:dyDescent="0.25">
      <c r="AL139" s="200"/>
    </row>
    <row r="140" spans="38:38" x14ac:dyDescent="0.25">
      <c r="AL140" s="200"/>
    </row>
    <row r="141" spans="38:38" x14ac:dyDescent="0.25">
      <c r="AL141" s="200"/>
    </row>
    <row r="142" spans="38:38" x14ac:dyDescent="0.25">
      <c r="AL142" s="200"/>
    </row>
    <row r="143" spans="38:38" x14ac:dyDescent="0.25">
      <c r="AL143" s="200"/>
    </row>
    <row r="144" spans="38:38" x14ac:dyDescent="0.25">
      <c r="AL144" s="200"/>
    </row>
    <row r="145" spans="38:38" x14ac:dyDescent="0.25">
      <c r="AL145" s="200"/>
    </row>
    <row r="146" spans="38:38" x14ac:dyDescent="0.25">
      <c r="AL146" s="200"/>
    </row>
    <row r="147" spans="38:38" x14ac:dyDescent="0.25">
      <c r="AL147" s="200"/>
    </row>
    <row r="148" spans="38:38" x14ac:dyDescent="0.25">
      <c r="AL148" s="200"/>
    </row>
    <row r="149" spans="38:38" x14ac:dyDescent="0.25">
      <c r="AL149" s="200"/>
    </row>
    <row r="150" spans="38:38" x14ac:dyDescent="0.25">
      <c r="AL150" s="200"/>
    </row>
    <row r="151" spans="38:38" x14ac:dyDescent="0.25">
      <c r="AL151" s="200"/>
    </row>
    <row r="152" spans="38:38" x14ac:dyDescent="0.25">
      <c r="AL152" s="200"/>
    </row>
    <row r="153" spans="38:38" x14ac:dyDescent="0.25">
      <c r="AL153" s="200"/>
    </row>
    <row r="154" spans="38:38" x14ac:dyDescent="0.25">
      <c r="AL154" s="200"/>
    </row>
    <row r="155" spans="38:38" x14ac:dyDescent="0.25">
      <c r="AL155" s="200"/>
    </row>
    <row r="156" spans="38:38" x14ac:dyDescent="0.25">
      <c r="AL156" s="200"/>
    </row>
    <row r="157" spans="38:38" x14ac:dyDescent="0.25">
      <c r="AL157" s="200"/>
    </row>
    <row r="158" spans="38:38" x14ac:dyDescent="0.25">
      <c r="AL158" s="200"/>
    </row>
    <row r="159" spans="38:38" x14ac:dyDescent="0.25">
      <c r="AL159" s="200"/>
    </row>
    <row r="160" spans="38:38" x14ac:dyDescent="0.25">
      <c r="AL160" s="200"/>
    </row>
    <row r="161" spans="38:38" x14ac:dyDescent="0.25">
      <c r="AL161" s="200"/>
    </row>
    <row r="162" spans="38:38" x14ac:dyDescent="0.25">
      <c r="AL162" s="200"/>
    </row>
    <row r="163" spans="38:38" x14ac:dyDescent="0.25">
      <c r="AL163" s="200"/>
    </row>
    <row r="164" spans="38:38" x14ac:dyDescent="0.25">
      <c r="AL164" s="200"/>
    </row>
    <row r="165" spans="38:38" x14ac:dyDescent="0.25">
      <c r="AL165" s="200"/>
    </row>
    <row r="166" spans="38:38" x14ac:dyDescent="0.25">
      <c r="AL166" s="200"/>
    </row>
    <row r="167" spans="38:38" x14ac:dyDescent="0.25">
      <c r="AL167" s="200"/>
    </row>
    <row r="168" spans="38:38" x14ac:dyDescent="0.25">
      <c r="AL168" s="200"/>
    </row>
    <row r="169" spans="38:38" x14ac:dyDescent="0.25">
      <c r="AL169" s="200"/>
    </row>
    <row r="170" spans="38:38" x14ac:dyDescent="0.25">
      <c r="AL170" s="200"/>
    </row>
    <row r="171" spans="38:38" x14ac:dyDescent="0.25">
      <c r="AL171" s="200"/>
    </row>
    <row r="172" spans="38:38" x14ac:dyDescent="0.25">
      <c r="AL172" s="200"/>
    </row>
    <row r="173" spans="38:38" x14ac:dyDescent="0.25">
      <c r="AL173" s="200"/>
    </row>
    <row r="174" spans="38:38" x14ac:dyDescent="0.25">
      <c r="AL174" s="200"/>
    </row>
    <row r="175" spans="38:38" x14ac:dyDescent="0.25">
      <c r="AL175" s="200"/>
    </row>
    <row r="176" spans="38:38" x14ac:dyDescent="0.25">
      <c r="AL176" s="200"/>
    </row>
    <row r="177" spans="38:38" x14ac:dyDescent="0.25">
      <c r="AL177" s="200"/>
    </row>
    <row r="178" spans="38:38" x14ac:dyDescent="0.25">
      <c r="AL178" s="200"/>
    </row>
    <row r="179" spans="38:38" x14ac:dyDescent="0.25">
      <c r="AL179" s="200"/>
    </row>
    <row r="180" spans="38:38" x14ac:dyDescent="0.25">
      <c r="AL180" s="200"/>
    </row>
    <row r="181" spans="38:38" x14ac:dyDescent="0.25">
      <c r="AL181" s="200"/>
    </row>
    <row r="182" spans="38:38" x14ac:dyDescent="0.25">
      <c r="AL182" s="200"/>
    </row>
    <row r="183" spans="38:38" x14ac:dyDescent="0.25">
      <c r="AL183" s="200"/>
    </row>
    <row r="184" spans="38:38" x14ac:dyDescent="0.25">
      <c r="AL184" s="200"/>
    </row>
    <row r="185" spans="38:38" x14ac:dyDescent="0.25">
      <c r="AL185" s="200"/>
    </row>
    <row r="186" spans="38:38" x14ac:dyDescent="0.25">
      <c r="AL186" s="200"/>
    </row>
    <row r="187" spans="38:38" x14ac:dyDescent="0.25">
      <c r="AL187" s="200"/>
    </row>
    <row r="188" spans="38:38" x14ac:dyDescent="0.25">
      <c r="AL188" s="200"/>
    </row>
    <row r="189" spans="38:38" x14ac:dyDescent="0.25">
      <c r="AL189" s="200"/>
    </row>
    <row r="190" spans="38:38" x14ac:dyDescent="0.25">
      <c r="AL190" s="200"/>
    </row>
    <row r="191" spans="38:38" x14ac:dyDescent="0.25">
      <c r="AL191" s="200"/>
    </row>
    <row r="192" spans="38:38" x14ac:dyDescent="0.25">
      <c r="AL192" s="200"/>
    </row>
    <row r="193" spans="38:38" x14ac:dyDescent="0.25">
      <c r="AL193" s="200"/>
    </row>
    <row r="194" spans="38:38" x14ac:dyDescent="0.25">
      <c r="AL194" s="200"/>
    </row>
    <row r="195" spans="38:38" x14ac:dyDescent="0.25">
      <c r="AL195" s="200"/>
    </row>
    <row r="196" spans="38:38" x14ac:dyDescent="0.25">
      <c r="AL196" s="200"/>
    </row>
    <row r="197" spans="38:38" x14ac:dyDescent="0.25">
      <c r="AL197" s="200"/>
    </row>
    <row r="198" spans="38:38" x14ac:dyDescent="0.25">
      <c r="AL198" s="200"/>
    </row>
    <row r="199" spans="38:38" x14ac:dyDescent="0.25">
      <c r="AL199" s="200"/>
    </row>
    <row r="200" spans="38:38" x14ac:dyDescent="0.25">
      <c r="AL200" s="200"/>
    </row>
    <row r="201" spans="38:38" x14ac:dyDescent="0.25">
      <c r="AL201" s="200"/>
    </row>
    <row r="202" spans="38:38" x14ac:dyDescent="0.25">
      <c r="AL202" s="200"/>
    </row>
    <row r="203" spans="38:38" x14ac:dyDescent="0.25">
      <c r="AL203" s="200"/>
    </row>
    <row r="204" spans="38:38" x14ac:dyDescent="0.25">
      <c r="AL204" s="200"/>
    </row>
    <row r="205" spans="38:38" x14ac:dyDescent="0.25">
      <c r="AL205" s="200"/>
    </row>
    <row r="206" spans="38:38" x14ac:dyDescent="0.25">
      <c r="AL206" s="200"/>
    </row>
    <row r="207" spans="38:38" x14ac:dyDescent="0.25">
      <c r="AL207" s="200"/>
    </row>
    <row r="208" spans="38:38" x14ac:dyDescent="0.25">
      <c r="AL208" s="200"/>
    </row>
    <row r="209" spans="38:38" x14ac:dyDescent="0.25">
      <c r="AL209" s="200"/>
    </row>
    <row r="210" spans="38:38" x14ac:dyDescent="0.25">
      <c r="AL210" s="200"/>
    </row>
    <row r="211" spans="38:38" x14ac:dyDescent="0.25">
      <c r="AL211" s="200"/>
    </row>
    <row r="212" spans="38:38" x14ac:dyDescent="0.25">
      <c r="AL212" s="200"/>
    </row>
    <row r="213" spans="38:38" x14ac:dyDescent="0.25">
      <c r="AL213" s="200"/>
    </row>
    <row r="214" spans="38:38" x14ac:dyDescent="0.25">
      <c r="AL214" s="200"/>
    </row>
    <row r="215" spans="38:38" x14ac:dyDescent="0.25">
      <c r="AL215" s="200"/>
    </row>
    <row r="216" spans="38:38" x14ac:dyDescent="0.25">
      <c r="AL216" s="200"/>
    </row>
    <row r="217" spans="38:38" x14ac:dyDescent="0.25">
      <c r="AL217" s="200"/>
    </row>
    <row r="218" spans="38:38" x14ac:dyDescent="0.25">
      <c r="AL218" s="200"/>
    </row>
    <row r="219" spans="38:38" x14ac:dyDescent="0.25">
      <c r="AL219" s="200"/>
    </row>
    <row r="220" spans="38:38" x14ac:dyDescent="0.25">
      <c r="AL220" s="200"/>
    </row>
    <row r="221" spans="38:38" x14ac:dyDescent="0.25">
      <c r="AL221" s="200"/>
    </row>
    <row r="222" spans="38:38" x14ac:dyDescent="0.25">
      <c r="AL222" s="200"/>
    </row>
    <row r="223" spans="38:38" x14ac:dyDescent="0.25">
      <c r="AL223" s="200"/>
    </row>
    <row r="224" spans="38:38" x14ac:dyDescent="0.25">
      <c r="AL224" s="200"/>
    </row>
    <row r="225" spans="38:38" x14ac:dyDescent="0.25">
      <c r="AL225" s="200"/>
    </row>
    <row r="226" spans="38:38" x14ac:dyDescent="0.25">
      <c r="AL226" s="200"/>
    </row>
    <row r="227" spans="38:38" x14ac:dyDescent="0.25">
      <c r="AL227" s="200"/>
    </row>
    <row r="228" spans="38:38" x14ac:dyDescent="0.25">
      <c r="AL228" s="200"/>
    </row>
    <row r="229" spans="38:38" x14ac:dyDescent="0.25">
      <c r="AL229" s="200"/>
    </row>
    <row r="230" spans="38:38" x14ac:dyDescent="0.25">
      <c r="AL230" s="200"/>
    </row>
    <row r="231" spans="38:38" x14ac:dyDescent="0.25">
      <c r="AL231" s="200"/>
    </row>
    <row r="232" spans="38:38" x14ac:dyDescent="0.25">
      <c r="AL232" s="200"/>
    </row>
    <row r="233" spans="38:38" x14ac:dyDescent="0.25">
      <c r="AL233" s="200"/>
    </row>
    <row r="234" spans="38:38" x14ac:dyDescent="0.25">
      <c r="AL234" s="200"/>
    </row>
    <row r="235" spans="38:38" x14ac:dyDescent="0.25">
      <c r="AL235" s="200"/>
    </row>
    <row r="236" spans="38:38" x14ac:dyDescent="0.25">
      <c r="AL236" s="200"/>
    </row>
    <row r="237" spans="38:38" x14ac:dyDescent="0.25">
      <c r="AL237" s="200"/>
    </row>
    <row r="238" spans="38:38" x14ac:dyDescent="0.25">
      <c r="AL238" s="200"/>
    </row>
    <row r="239" spans="38:38" x14ac:dyDescent="0.25">
      <c r="AL239" s="200"/>
    </row>
    <row r="240" spans="38:38" x14ac:dyDescent="0.25">
      <c r="AL240" s="200"/>
    </row>
    <row r="241" spans="38:38" x14ac:dyDescent="0.25">
      <c r="AL241" s="200"/>
    </row>
    <row r="242" spans="38:38" x14ac:dyDescent="0.25">
      <c r="AL242" s="200"/>
    </row>
    <row r="243" spans="38:38" x14ac:dyDescent="0.25">
      <c r="AL243" s="200"/>
    </row>
    <row r="244" spans="38:38" x14ac:dyDescent="0.25">
      <c r="AL244" s="200"/>
    </row>
    <row r="245" spans="38:38" x14ac:dyDescent="0.25">
      <c r="AL245" s="200"/>
    </row>
    <row r="246" spans="38:38" x14ac:dyDescent="0.25">
      <c r="AL246" s="200"/>
    </row>
    <row r="247" spans="38:38" x14ac:dyDescent="0.25">
      <c r="AL247" s="200"/>
    </row>
    <row r="248" spans="38:38" x14ac:dyDescent="0.25">
      <c r="AL248" s="200"/>
    </row>
    <row r="249" spans="38:38" x14ac:dyDescent="0.25">
      <c r="AL249" s="200"/>
    </row>
    <row r="250" spans="38:38" x14ac:dyDescent="0.25">
      <c r="AL250" s="200"/>
    </row>
    <row r="251" spans="38:38" x14ac:dyDescent="0.25">
      <c r="AL251" s="200"/>
    </row>
    <row r="252" spans="38:38" x14ac:dyDescent="0.25">
      <c r="AL252" s="200"/>
    </row>
    <row r="253" spans="38:38" x14ac:dyDescent="0.25">
      <c r="AL253" s="200"/>
    </row>
    <row r="254" spans="38:38" x14ac:dyDescent="0.25">
      <c r="AL254" s="200"/>
    </row>
    <row r="255" spans="38:38" x14ac:dyDescent="0.25">
      <c r="AL255" s="200"/>
    </row>
    <row r="256" spans="38:38" x14ac:dyDescent="0.25">
      <c r="AL256" s="200"/>
    </row>
    <row r="257" spans="38:38" x14ac:dyDescent="0.25">
      <c r="AL257" s="200"/>
    </row>
    <row r="258" spans="38:38" x14ac:dyDescent="0.25">
      <c r="AL258" s="200"/>
    </row>
    <row r="259" spans="38:38" x14ac:dyDescent="0.25">
      <c r="AL259" s="200"/>
    </row>
    <row r="260" spans="38:38" x14ac:dyDescent="0.25">
      <c r="AL260" s="200"/>
    </row>
    <row r="261" spans="38:38" x14ac:dyDescent="0.25">
      <c r="AL261" s="200"/>
    </row>
    <row r="262" spans="38:38" x14ac:dyDescent="0.25">
      <c r="AL262" s="200"/>
    </row>
    <row r="263" spans="38:38" x14ac:dyDescent="0.25">
      <c r="AL263" s="200"/>
    </row>
    <row r="264" spans="38:38" x14ac:dyDescent="0.25">
      <c r="AL264" s="200"/>
    </row>
    <row r="265" spans="38:38" x14ac:dyDescent="0.25">
      <c r="AL265" s="200"/>
    </row>
    <row r="266" spans="38:38" x14ac:dyDescent="0.25">
      <c r="AL266" s="200"/>
    </row>
    <row r="267" spans="38:38" x14ac:dyDescent="0.25">
      <c r="AL267" s="200"/>
    </row>
    <row r="268" spans="38:38" x14ac:dyDescent="0.25">
      <c r="AL268" s="200"/>
    </row>
    <row r="269" spans="38:38" x14ac:dyDescent="0.25">
      <c r="AL269" s="200"/>
    </row>
    <row r="270" spans="38:38" x14ac:dyDescent="0.25">
      <c r="AL270" s="200"/>
    </row>
    <row r="271" spans="38:38" x14ac:dyDescent="0.25">
      <c r="AL271" s="200"/>
    </row>
    <row r="272" spans="38:38" x14ac:dyDescent="0.25">
      <c r="AL272" s="200"/>
    </row>
    <row r="273" spans="38:38" x14ac:dyDescent="0.25">
      <c r="AL273" s="200"/>
    </row>
    <row r="274" spans="38:38" x14ac:dyDescent="0.25">
      <c r="AL274" s="200"/>
    </row>
    <row r="275" spans="38:38" x14ac:dyDescent="0.25">
      <c r="AL275" s="200"/>
    </row>
    <row r="276" spans="38:38" x14ac:dyDescent="0.25">
      <c r="AL276" s="200"/>
    </row>
    <row r="277" spans="38:38" x14ac:dyDescent="0.25">
      <c r="AL277" s="200"/>
    </row>
    <row r="278" spans="38:38" x14ac:dyDescent="0.25">
      <c r="AL278" s="200"/>
    </row>
    <row r="279" spans="38:38" x14ac:dyDescent="0.25">
      <c r="AL279" s="200"/>
    </row>
    <row r="280" spans="38:38" x14ac:dyDescent="0.25">
      <c r="AL280" s="200"/>
    </row>
    <row r="281" spans="38:38" x14ac:dyDescent="0.25">
      <c r="AL281" s="200"/>
    </row>
    <row r="282" spans="38:38" x14ac:dyDescent="0.25">
      <c r="AL282" s="200"/>
    </row>
    <row r="283" spans="38:38" x14ac:dyDescent="0.25">
      <c r="AL283" s="200"/>
    </row>
    <row r="284" spans="38:38" x14ac:dyDescent="0.25">
      <c r="AL284" s="200"/>
    </row>
    <row r="285" spans="38:38" x14ac:dyDescent="0.25">
      <c r="AL285" s="200"/>
    </row>
    <row r="286" spans="38:38" x14ac:dyDescent="0.25">
      <c r="AL286" s="200"/>
    </row>
    <row r="287" spans="38:38" x14ac:dyDescent="0.25">
      <c r="AL287" s="200"/>
    </row>
    <row r="288" spans="38:38" x14ac:dyDescent="0.25">
      <c r="AL288" s="200"/>
    </row>
    <row r="289" spans="38:38" x14ac:dyDescent="0.25">
      <c r="AL289" s="200"/>
    </row>
    <row r="290" spans="38:38" x14ac:dyDescent="0.25">
      <c r="AL290" s="200"/>
    </row>
    <row r="291" spans="38:38" x14ac:dyDescent="0.25">
      <c r="AL291" s="200"/>
    </row>
    <row r="292" spans="38:38" x14ac:dyDescent="0.25">
      <c r="AL292" s="200"/>
    </row>
    <row r="293" spans="38:38" x14ac:dyDescent="0.25">
      <c r="AL293" s="200"/>
    </row>
    <row r="294" spans="38:38" x14ac:dyDescent="0.25">
      <c r="AL294" s="200"/>
    </row>
    <row r="295" spans="38:38" x14ac:dyDescent="0.25">
      <c r="AL295" s="200"/>
    </row>
    <row r="296" spans="38:38" x14ac:dyDescent="0.25">
      <c r="AL296" s="200"/>
    </row>
    <row r="297" spans="38:38" x14ac:dyDescent="0.25">
      <c r="AL297" s="200"/>
    </row>
    <row r="298" spans="38:38" x14ac:dyDescent="0.25">
      <c r="AL298" s="200"/>
    </row>
    <row r="299" spans="38:38" x14ac:dyDescent="0.25">
      <c r="AL299" s="200"/>
    </row>
    <row r="300" spans="38:38" x14ac:dyDescent="0.25">
      <c r="AL300" s="200"/>
    </row>
    <row r="301" spans="38:38" x14ac:dyDescent="0.25">
      <c r="AL301" s="200"/>
    </row>
    <row r="302" spans="38:38" x14ac:dyDescent="0.25">
      <c r="AL302" s="200"/>
    </row>
    <row r="303" spans="38:38" x14ac:dyDescent="0.25">
      <c r="AL303" s="200"/>
    </row>
    <row r="304" spans="38:38" x14ac:dyDescent="0.25">
      <c r="AL304" s="200"/>
    </row>
    <row r="305" spans="38:38" x14ac:dyDescent="0.25">
      <c r="AL305" s="200"/>
    </row>
    <row r="306" spans="38:38" x14ac:dyDescent="0.25">
      <c r="AL306" s="200"/>
    </row>
    <row r="307" spans="38:38" x14ac:dyDescent="0.25">
      <c r="AL307" s="200"/>
    </row>
  </sheetData>
  <mergeCells count="18">
    <mergeCell ref="AA2:AF2"/>
    <mergeCell ref="AA3:AF3"/>
    <mergeCell ref="AA4:AF4"/>
    <mergeCell ref="AG2:AL2"/>
    <mergeCell ref="AG3:AL3"/>
    <mergeCell ref="AG4:AL4"/>
    <mergeCell ref="O2:T2"/>
    <mergeCell ref="O3:T3"/>
    <mergeCell ref="O4:T4"/>
    <mergeCell ref="U2:Z2"/>
    <mergeCell ref="U3:Z3"/>
    <mergeCell ref="U4:Z4"/>
    <mergeCell ref="C2:H2"/>
    <mergeCell ref="C3:H3"/>
    <mergeCell ref="C4:H4"/>
    <mergeCell ref="I2:N2"/>
    <mergeCell ref="I3:N3"/>
    <mergeCell ref="I4:N4"/>
  </mergeCells>
  <hyperlinks>
    <hyperlink ref="C1" location="INDICE!A1" display="VOLVER AL INDICE"/>
    <hyperlink ref="I1" location="INDICE!A1" display="VOLVER AL INDICE"/>
    <hyperlink ref="O1" location="INDICE!A1" display="VOLVER AL INDICE"/>
    <hyperlink ref="U1" location="INDICE!A1" display="VOLVER AL INDICE"/>
    <hyperlink ref="AA1" location="INDICE!A1" display="VOLVER AL INDICE"/>
    <hyperlink ref="AG1" location="INDICE!A1" display="VOLVER AL INDICE"/>
  </hyperlinks>
  <pageMargins left="0.70866141732283472" right="0.70866141732283472" top="1.1417322834645669" bottom="0.74803149606299213" header="0.31496062992125984" footer="0.31496062992125984"/>
  <pageSetup paperSize="14" scale="80" fitToHeight="0" orientation="landscape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CARATULA</vt:lpstr>
      <vt:lpstr>INDICE</vt:lpstr>
      <vt:lpstr>1</vt:lpstr>
      <vt:lpstr>2</vt:lpstr>
      <vt:lpstr>3</vt:lpstr>
      <vt:lpstr>4</vt:lpstr>
      <vt:lpstr>5</vt:lpstr>
      <vt:lpstr>6</vt:lpstr>
      <vt:lpstr>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Jesus Herrera Santa Cruz</dc:creator>
  <cp:lastModifiedBy>Matias Alejandro Gonzalez Ferreira</cp:lastModifiedBy>
  <cp:lastPrinted>2017-04-06T12:46:19Z</cp:lastPrinted>
  <dcterms:created xsi:type="dcterms:W3CDTF">2017-04-04T16:49:53Z</dcterms:created>
  <dcterms:modified xsi:type="dcterms:W3CDTF">2019-08-23T19:01:57Z</dcterms:modified>
</cp:coreProperties>
</file>