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<sst xmlns="http://schemas.openxmlformats.org/spreadsheetml/2006/main" count="2866" uniqueCount="1436">
  <si>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</si>
  <si>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</si>
  <si>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</si>
  <si>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</si>
  <si>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</si>
  <si>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</si>
  <si>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</si>
  <si>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</si>
  <si>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</si>
  <si>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</si>
  <si>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</si>
  <si>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</si>
  <si>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</si>
  <si>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</si>
  <si>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</si>
  <si>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</si>
  <si>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</si>
  <si>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</si>
  <si>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</si>
  <si>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</si>
  <si>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</si>
  <si>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</si>
  <si>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</si>
  <si>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</si>
  <si>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</si>
  <si>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</si>
  <si>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</si>
  <si>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</si>
  <si>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</si>
  <si>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</si>
  <si>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</si>
  <si>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</si>
  <si>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</si>
  <si>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</si>
  <si>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</si>
  <si>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</si>
  <si>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</si>
  <si>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</si>
  <si>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</si>
  <si>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</si>
  <si>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</si>
  <si>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</si>
  <si>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</si>
  <si>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</si>
  <si>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</si>
  <si>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</si>
  <si>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</si>
  <si>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</si>
  <si>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</si>
  <si>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</si>
  <si>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</si>
  <si>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</si>
  <si>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</si>
  <si>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</si>
  <si>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</si>
  <si>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</si>
  <si>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</si>
  <si>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</si>
  <si>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</si>
  <si>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</si>
  <si>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</si>
  <si>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</si>
  <si>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</si>
  <si>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</si>
  <si>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</si>
  <si>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</si>
  <si>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</si>
  <si>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</si>
  <si>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</si>
  <si>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</si>
  <si>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</si>
  <si>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</si>
  <si>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</si>
  <si>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</si>
  <si>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</si>
  <si>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</si>
  <si>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</si>
  <si>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</si>
  <si>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</si>
  <si>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</si>
  <si>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</si>
  <si>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</si>
  <si>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</si>
  <si>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</si>
  <si>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</si>
  <si>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</si>
  <si>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</si>
  <si>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</si>
  <si>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</si>
  <si>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</si>
  <si>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</si>
  <si>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</si>
  <si>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</si>
  <si>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</si>
  <si>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</si>
  <si>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</si>
  <si>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</si>
  <si>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</si>
  <si>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</si>
  <si>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</si>
  <si>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</si>
  <si>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</si>
  <si>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</si>
  <si>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</si>
  <si>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</si>
  <si>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</si>
  <si>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</si>
  <si>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</si>
  <si>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</si>
  <si>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</si>
  <si>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</si>
  <si>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</si>
  <si>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</si>
  <si>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</si>
  <si>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</si>
  <si>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</si>
  <si>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</si>
  <si>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</si>
  <si>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</si>
  <si>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</si>
  <si>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</si>
  <si>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</si>
  <si>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</si>
  <si>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</si>
  <si>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</si>
  <si>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</si>
  <si>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</si>
  <si>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</si>
  <si>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</si>
  <si>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</si>
  <si>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</si>
  <si>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</si>
  <si>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</si>
  <si>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</si>
  <si>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</si>
  <si>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</si>
  <si>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</si>
  <si>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</si>
  <si>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</si>
  <si>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</si>
  <si>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</si>
  <si>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</si>
  <si>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</si>
  <si>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</si>
  <si>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</si>
  <si>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</si>
  <si>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</si>
  <si>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</si>
  <si>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</si>
  <si>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</si>
  <si>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</si>
  <si>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</si>
  <si>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</si>
  <si>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</si>
  <si>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</si>
  <si>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</si>
  <si>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</si>
  <si>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</si>
  <si>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</si>
  <si>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</si>
  <si>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</si>
  <si>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</si>
  <si>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</si>
  <si>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</si>
  <si>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</si>
  <si>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</si>
  <si>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</si>
  <si>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</si>
  <si>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</si>
  <si>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</si>
  <si>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</si>
  <si>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</si>
  <si>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</si>
  <si>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</si>
  <si>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</si>
  <si>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</si>
  <si>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</si>
  <si>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</si>
  <si>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</si>
  <si>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</si>
  <si>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</si>
  <si>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</si>
  <si>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</si>
  <si>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</si>
  <si>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</si>
  <si>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</si>
  <si>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</si>
  <si>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</si>
  <si>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</si>
  <si>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</si>
  <si>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</si>
  <si>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</si>
  <si>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</si>
  <si>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</si>
  <si>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</si>
  <si>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</si>
  <si>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</si>
  <si>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</si>
  <si>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</si>
  <si>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</si>
  <si>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</si>
  <si>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</si>
  <si>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</si>
  <si>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</si>
  <si>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</si>
  <si>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</si>
  <si>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</si>
  <si>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</si>
  <si>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</si>
  <si>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</si>
  <si>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</si>
  <si>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</si>
  <si>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</si>
  <si>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</si>
  <si>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</si>
  <si>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</si>
  <si>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</si>
  <si>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</si>
  <si>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</si>
  <si>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</si>
  <si>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</si>
  <si>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</si>
  <si>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</si>
  <si>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</si>
  <si>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</si>
  <si>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</si>
  <si>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</si>
  <si>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</si>
  <si>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</si>
  <si>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</si>
  <si>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</si>
  <si>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</si>
  <si>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</si>
  <si>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</si>
  <si>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</si>
  <si>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</si>
  <si>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</si>
  <si>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</si>
  <si>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</si>
  <si>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</si>
  <si>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</si>
  <si>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</si>
  <si>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</si>
  <si>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</si>
  <si>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</si>
  <si>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</si>
  <si>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</si>
  <si>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</si>
  <si>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</si>
  <si>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</si>
  <si>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</si>
  <si>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</si>
  <si>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</si>
  <si>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</si>
  <si>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</si>
  <si>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</si>
  <si>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</si>
  <si>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</si>
  <si>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</si>
  <si>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</si>
  <si>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</si>
  <si>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</si>
  <si>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</si>
  <si>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</si>
  <si>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</si>
  <si>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</si>
  <si>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</si>
  <si>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</si>
  <si>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</si>
  <si>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</si>
  <si>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</si>
  <si>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</si>
  <si>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</si>
  <si>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</si>
  <si>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</si>
  <si>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</si>
  <si>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</si>
  <si>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</si>
  <si>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</si>
  <si>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</si>
  <si>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</si>
  <si>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</si>
  <si>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</si>
  <si>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</si>
  <si>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</si>
  <si>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</si>
  <si>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</si>
  <si>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</si>
  <si>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</si>
  <si>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</si>
  <si>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</si>
  <si>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</si>
  <si>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</si>
  <si>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</si>
  <si>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</si>
  <si>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</si>
  <si>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</si>
  <si>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</si>
  <si>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</si>
  <si>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</si>
  <si>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</si>
  <si>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</si>
  <si>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</si>
  <si>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</si>
  <si>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</si>
  <si>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</si>
  <si>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</si>
  <si>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</si>
  <si>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</si>
  <si>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</si>
  <si>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</si>
  <si>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</si>
  <si>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</si>
  <si>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</si>
  <si>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</si>
  <si>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</si>
  <si>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</si>
  <si>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</si>
  <si>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</si>
  <si>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</si>
  <si>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</si>
  <si>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</si>
  <si>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</si>
  <si>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</si>
  <si>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</si>
  <si>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</si>
  <si>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</si>
  <si>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</si>
  <si>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</si>
  <si>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</si>
  <si>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</si>
  <si>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</si>
  <si>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</si>
  <si>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</si>
  <si>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</si>
  <si>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</si>
  <si>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</si>
  <si>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</si>
  <si>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</si>
  <si>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</si>
  <si>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</si>
  <si>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</si>
  <si>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</si>
  <si>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</si>
  <si>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</si>
  <si>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</si>
  <si>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</si>
  <si>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</si>
  <si>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</si>
  <si>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</si>
  <si>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</si>
  <si>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</si>
  <si>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</si>
  <si>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</si>
  <si>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</si>
  <si>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</si>
  <si>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</si>
  <si>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</si>
  <si>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</si>
  <si>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</si>
  <si>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</si>
  <si>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</si>
  <si>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</si>
  <si>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</si>
  <si>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</si>
  <si>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</si>
  <si>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</si>
  <si>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</si>
  <si>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</si>
  <si>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</si>
  <si>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</si>
  <si>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</si>
  <si>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</si>
  <si>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</si>
  <si>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</si>
  <si>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</si>
  <si>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</si>
  <si>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</si>
  <si>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</si>
  <si>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</si>
  <si>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</si>
  <si>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</si>
  <si>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</si>
  <si>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</si>
  <si>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</si>
  <si>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</si>
  <si>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</si>
  <si>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</si>
  <si>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</si>
  <si>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</si>
  <si>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</si>
  <si>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</si>
  <si>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</si>
  <si>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</si>
  <si>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</si>
  <si>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</si>
  <si>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</si>
  <si>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</si>
  <si>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</si>
  <si>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</si>
  <si>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</si>
  <si>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</si>
  <si>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</si>
  <si>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</si>
  <si>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</si>
  <si>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</si>
  <si>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</si>
  <si>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</si>
  <si>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</si>
  <si>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</si>
  <si>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</si>
  <si>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</si>
  <si>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</si>
  <si>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</si>
  <si>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</si>
  <si>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</si>
  <si>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</si>
  <si>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</si>
  <si>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</si>
  <si>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</si>
  <si>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</si>
  <si>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</si>
  <si>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</si>
  <si>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</si>
  <si>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</si>
  <si>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</si>
  <si>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</si>
  <si>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</si>
  <si>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</si>
  <si>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</si>
  <si>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</si>
  <si>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</si>
  <si>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</si>
  <si>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</si>
  <si>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</si>
  <si>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</si>
  <si>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</si>
  <si>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</si>
  <si>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</si>
  <si>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</si>
  <si>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</si>
  <si>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</si>
  <si>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</si>
  <si>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</si>
  <si>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</si>
  <si>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</si>
  <si>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</si>
  <si>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</si>
  <si>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</si>
  <si>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</si>
  <si>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</si>
  <si>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</si>
  <si>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</si>
  <si>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</si>
  <si>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</si>
  <si>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</si>
  <si>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</si>
  <si>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</si>
  <si>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</si>
  <si>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</si>
  <si>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</si>
  <si>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</si>
  <si>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</si>
  <si>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</si>
  <si>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</si>
  <si>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</si>
  <si>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</si>
  <si>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</si>
  <si>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</si>
  <si>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</si>
  <si>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</si>
  <si>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</si>
  <si>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</si>
  <si>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</si>
  <si>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</si>
  <si>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</si>
  <si>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</si>
  <si>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</si>
  <si>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</si>
  <si>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</si>
  <si>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</si>
  <si>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</si>
  <si>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</si>
  <si>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</si>
  <si>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</si>
  <si>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</si>
  <si>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</si>
  <si>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</si>
  <si>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</si>
  <si>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</si>
  <si>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</si>
  <si>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</si>
  <si>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</si>
  <si>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</si>
  <si>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</si>
  <si>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</si>
  <si>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</si>
  <si>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</si>
  <si>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</si>
  <si>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</si>
  <si>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</si>
  <si>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</si>
  <si>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</si>
  <si>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</si>
  <si>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</si>
  <si>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</si>
  <si>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</si>
  <si>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</si>
  <si>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</si>
  <si>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</si>
  <si>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</si>
  <si>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</si>
  <si>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</si>
  <si>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</si>
  <si>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</si>
  <si>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</si>
  <si>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</si>
  <si>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</si>
  <si>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</si>
  <si>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</si>
  <si>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</si>
  <si>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</si>
  <si>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</si>
  <si>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</si>
  <si>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</si>
  <si>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</si>
  <si>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</si>
  <si>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</si>
  <si>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</si>
  <si>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</si>
  <si>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</si>
  <si>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</si>
  <si>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</si>
  <si>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</si>
  <si>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</si>
  <si>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</si>
  <si>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</si>
  <si>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</si>
  <si>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</si>
  <si>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</si>
  <si>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</si>
  <si>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</si>
  <si>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</si>
  <si>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</si>
  <si>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</si>
  <si>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</si>
  <si>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</si>
  <si>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</si>
  <si>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</si>
  <si>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</si>
  <si>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</si>
  <si>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</si>
  <si>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</si>
  <si>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</si>
  <si>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</si>
  <si>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</si>
  <si>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</si>
  <si>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</si>
  <si>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</si>
  <si>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</si>
  <si>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</si>
  <si>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</si>
  <si>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</si>
  <si>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</si>
  <si>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</si>
  <si>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</si>
  <si>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</si>
  <si>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</si>
  <si>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</si>
  <si>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</si>
  <si>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</si>
  <si>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</si>
  <si>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</si>
  <si>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</si>
  <si>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</si>
  <si>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</si>
  <si>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</si>
  <si>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</si>
  <si>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</si>
  <si>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</si>
  <si>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</si>
  <si>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</si>
  <si>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</si>
  <si>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</si>
  <si>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</si>
  <si>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</si>
  <si>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</si>
  <si>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</si>
  <si>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</si>
  <si>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</si>
  <si>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</si>
  <si>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</si>
  <si>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</si>
  <si>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</si>
  <si>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</si>
  <si>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</si>
  <si>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</si>
  <si>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</si>
  <si>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</si>
  <si>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</si>
  <si>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</si>
  <si>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</si>
  <si>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</si>
  <si>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</si>
  <si>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</si>
  <si>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</si>
  <si>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</si>
  <si>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</si>
  <si>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</si>
  <si>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</si>
  <si>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</si>
  <si>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</si>
  <si>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</si>
  <si>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</si>
  <si>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</si>
  <si>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</si>
  <si>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</si>
  <si>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</si>
  <si>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</si>
  <si>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</si>
  <si>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</si>
  <si>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</si>
  <si>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</si>
  <si>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</si>
  <si>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</si>
  <si>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</si>
  <si>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</si>
  <si>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</si>
  <si>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</si>
  <si>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</si>
  <si>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</si>
  <si>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</si>
  <si>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</si>
  <si>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</si>
  <si>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</si>
  <si>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</si>
  <si>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</si>
  <si>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</si>
  <si>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</si>
  <si>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</si>
  <si>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</si>
  <si>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</si>
  <si>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</si>
  <si>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</si>
  <si>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</si>
  <si>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</si>
  <si>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</si>
  <si>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</si>
  <si>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</si>
  <si>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</si>
  <si>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</si>
  <si>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</si>
  <si>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</si>
  <si>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</si>
  <si>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</si>
  <si>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</si>
  <si>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</si>
  <si>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</si>
  <si>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</si>
  <si>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</si>
  <si>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</si>
  <si>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</si>
  <si>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</si>
  <si>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</si>
  <si>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</si>
  <si>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</si>
  <si>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</si>
  <si>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</si>
  <si>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</si>
  <si>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</si>
  <si>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</si>
  <si>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</si>
  <si>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</si>
  <si>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</si>
  <si>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</si>
  <si>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</si>
  <si>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</si>
  <si>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</si>
  <si>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</si>
  <si>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</si>
  <si>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</si>
  <si>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</si>
  <si>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</si>
  <si>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</si>
  <si>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</si>
  <si>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</si>
  <si>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</si>
  <si>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</si>
  <si>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</si>
  <si>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</si>
  <si>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</si>
  <si>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</si>
  <si>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</si>
  <si>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</si>
  <si>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</si>
  <si>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</si>
  <si>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</si>
  <si>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</si>
  <si>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</si>
  <si>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</si>
  <si>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</si>
  <si>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</si>
  <si>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</si>
  <si>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</si>
  <si>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</si>
  <si>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</si>
  <si>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</si>
  <si>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</si>
  <si>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</si>
  <si>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</si>
  <si>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</si>
  <si>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</si>
  <si>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</si>
  <si>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</si>
  <si>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</si>
  <si>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</si>
  <si>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</si>
  <si>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</si>
  <si>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</si>
  <si>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</si>
  <si>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</si>
  <si>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</si>
  <si>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</si>
  <si>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</si>
  <si>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</si>
  <si>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</si>
  <si>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</si>
  <si>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</si>
  <si>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</si>
  <si>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</si>
  <si>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</si>
  <si>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</si>
  <si>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</si>
  <si>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</si>
  <si>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</si>
  <si>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</si>
  <si>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</si>
  <si>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</si>
  <si>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</si>
  <si>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</si>
  <si>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</si>
  <si>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</si>
  <si>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</si>
  <si>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</si>
  <si>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</si>
  <si>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</si>
  <si>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</si>
  <si>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</si>
  <si>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</si>
  <si>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</si>
  <si>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</si>
  <si>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</si>
  <si>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</si>
  <si>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</si>
  <si>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</si>
  <si>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</si>
  <si>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</si>
  <si>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</si>
  <si>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</si>
  <si>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</si>
  <si>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</si>
  <si>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</si>
  <si>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</si>
  <si>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</si>
  <si>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</si>
  <si>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</si>
  <si>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</si>
  <si>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</si>
  <si>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</si>
  <si>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</si>
  <si>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</si>
  <si>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</si>
  <si>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</si>
  <si>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</si>
  <si>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</si>
  <si>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</si>
  <si>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</si>
  <si>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</si>
  <si>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</si>
  <si>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</si>
  <si>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</si>
  <si>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</si>
  <si>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</si>
  <si>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</si>
  <si>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</si>
  <si>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</si>
  <si>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</si>
  <si>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</si>
  <si>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</si>
  <si>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</si>
  <si>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</si>
  <si>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</si>
  <si>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</si>
  <si>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</si>
  <si>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</si>
  <si>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</si>
  <si>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</si>
  <si>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</si>
  <si>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</si>
  <si>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</si>
  <si>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</si>
  <si>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</si>
  <si>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</si>
  <si>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</si>
  <si>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</si>
  <si>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</si>
  <si>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</si>
  <si>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</si>
  <si>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</si>
  <si>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</si>
  <si>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</si>
  <si>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</si>
  <si>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</si>
  <si>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</si>
  <si>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</si>
  <si>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</si>
  <si>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</si>
  <si>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</si>
  <si>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</si>
  <si>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</si>
  <si>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</si>
  <si>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</si>
  <si>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</si>
  <si>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</si>
  <si>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</si>
  <si>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</si>
  <si>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</si>
  <si>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</si>
  <si>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</si>
  <si>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</si>
  <si>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</si>
  <si>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</si>
  <si>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</si>
  <si>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</si>
  <si>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</si>
  <si>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</si>
  <si>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</si>
  <si>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</si>
  <si>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</si>
  <si>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</si>
  <si>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</si>
  <si>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</si>
  <si>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</si>
  <si>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</si>
  <si>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</si>
  <si>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</si>
  <si>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</si>
  <si>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</si>
  <si>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</si>
  <si>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</si>
  <si>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</si>
  <si>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</si>
  <si>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</si>
  <si>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</si>
  <si>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</si>
  <si>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</si>
  <si>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</si>
  <si>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</si>
  <si>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</si>
  <si>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</si>
  <si>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</si>
  <si>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</si>
  <si>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</si>
  <si>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</si>
  <si>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</si>
  <si>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</si>
  <si>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</si>
  <si>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</si>
  <si>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</si>
  <si>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</si>
  <si>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</si>
  <si>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</si>
  <si>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</si>
  <si>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</si>
  <si>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</si>
  <si>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</si>
  <si>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</si>
  <si>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</si>
  <si>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</si>
  <si>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</si>
  <si>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</si>
  <si>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</si>
  <si>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</si>
  <si>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</si>
  <si>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</si>
  <si>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</si>
  <si>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</si>
  <si>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</si>
  <si>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</si>
  <si>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</si>
  <si>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</si>
  <si>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</si>
  <si>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</si>
  <si>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</si>
  <si>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</si>
  <si>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</si>
  <si>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</si>
  <si>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</si>
  <si>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</si>
  <si>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</si>
  <si>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</si>
  <si>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</si>
  <si>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</si>
  <si>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</si>
  <si>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</si>
  <si>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</si>
  <si>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</si>
  <si>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</si>
  <si>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</si>
  <si>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</si>
  <si>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</si>
  <si>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</si>
  <si>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</si>
  <si>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</si>
  <si>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</si>
  <si>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</si>
  <si>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</si>
  <si>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</si>
  <si>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</si>
  <si>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</si>
  <si>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</si>
  <si>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</si>
  <si>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</si>
  <si>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</si>
  <si>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</si>
  <si>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</si>
  <si>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</si>
  <si>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</si>
  <si>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</si>
  <si>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</si>
  <si>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</si>
  <si>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</si>
  <si>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</si>
  <si>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</si>
  <si>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</si>
  <si>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</si>
  <si>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</si>
  <si>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</si>
  <si>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</si>
  <si>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</si>
  <si>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</si>
  <si>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</si>
  <si>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</si>
  <si>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</si>
  <si>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</si>
  <si>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</si>
  <si>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</si>
  <si>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</si>
  <si>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</si>
  <si>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</si>
  <si>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</si>
  <si>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</si>
  <si>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</si>
  <si>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</si>
  <si>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</si>
  <si>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</si>
  <si>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</si>
  <si>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</si>
  <si>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</si>
  <si>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</si>
  <si>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</si>
  <si>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</si>
  <si>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</si>
  <si>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</si>
  <si>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</si>
  <si>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</si>
  <si>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</si>
  <si>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</si>
  <si>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</si>
  <si>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</si>
  <si>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</si>
  <si>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</si>
  <si>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</si>
  <si>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</si>
  <si>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</si>
  <si>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</si>
  <si>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</si>
  <si>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</si>
  <si>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</si>
  <si>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</si>
  <si>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</si>
  <si>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</si>
  <si>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</si>
  <si>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</si>
  <si>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</si>
  <si>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</si>
  <si>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</si>
  <si>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</si>
  <si>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</si>
  <si>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</si>
  <si>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</si>
  <si>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</si>
  <si>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</si>
  <si>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</si>
  <si>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</si>
  <si>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</si>
  <si>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</si>
  <si>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</si>
  <si>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</si>
  <si>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</si>
  <si>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</si>
  <si>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</si>
  <si>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</si>
  <si>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</si>
  <si>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</si>
  <si>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</si>
  <si>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</si>
  <si>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</si>
  <si>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</si>
  <si>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</si>
  <si>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</si>
  <si>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</si>
  <si>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</si>
  <si>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</si>
  <si>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</si>
  <si>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</si>
  <si>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</si>
  <si>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</si>
  <si>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</si>
  <si>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</si>
  <si>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</si>
  <si>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</si>
  <si>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</si>
  <si>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</si>
  <si>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</si>
  <si>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</si>
  <si>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</si>
  <si>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</si>
  <si>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</si>
  <si>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</si>
  <si>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</si>
  <si>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</si>
  <si>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</si>
  <si>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</si>
  <si>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</si>
  <si>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</si>
  <si>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</si>
  <si>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</si>
  <si>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</si>
  <si>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</si>
  <si>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</si>
  <si>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</si>
  <si>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</si>
  <si>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</si>
  <si>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</si>
  <si>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</si>
  <si>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</si>
  <si>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</si>
  <si>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</si>
  <si>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</si>
  <si>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</si>
  <si>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</si>
  <si>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</si>
  <si>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</si>
  <si>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</si>
  <si>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</si>
  <si>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</si>
  <si>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</si>
  <si>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</si>
  <si>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</si>
  <si>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</si>
  <si>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</si>
  <si>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</si>
  <si>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</si>
  <si>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</si>
  <si>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</si>
  <si>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</si>
  <si>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</si>
  <si>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</si>
  <si>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</si>
  <si>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</si>
  <si>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</si>
  <si>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</si>
  <si>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</si>
  <si>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</si>
  <si>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</si>
  <si>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</si>
  <si>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</si>
  <si>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</si>
  <si>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</si>
  <si>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</si>
  <si>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</si>
  <si>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</si>
  <si>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</si>
  <si>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</si>
  <si>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</si>
  <si>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</si>
  <si>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</si>
  <si>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</si>
  <si>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</si>
  <si>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</si>
  <si>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</si>
  <si>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</si>
  <si>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</si>
  <si>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</si>
  <si>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</si>
  <si>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</si>
  <si>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</si>
  <si>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</si>
  <si>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</si>
  <si>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</si>
  <si>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</si>
  <si>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</si>
  <si>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</si>
  <si>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</si>
  <si>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</si>
  <si>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</si>
  <si>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</si>
  <si>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</si>
  <si>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</si>
  <si>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</si>
  <si>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</si>
  <si>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</si>
  <si>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</si>
  <si>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</si>
  <si>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</si>
  <si>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</si>
  <si>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</si>
  <si>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</si>
  <si>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</si>
  <si>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</si>
  <si>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</si>
  <si>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</si>
  <si>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</si>
  <si>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</si>
  <si>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</si>
  <si>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</si>
  <si>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</si>
  <si>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</si>
  <si>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</si>
  <si>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</si>
  <si>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</si>
  <si>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</si>
  <si>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</si>
  <si>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</si>
  <si>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</si>
  <si>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</si>
  <si>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</si>
  <si>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</si>
  <si>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</si>
  <si>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</si>
  <si>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</si>
  <si>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</si>
  <si>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</si>
  <si>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</si>
  <si>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</si>
  <si>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</si>
  <si>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</si>
  <si>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</si>
  <si>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</si>
  <si>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</si>
  <si>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</si>
  <si>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</si>
  <si>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</si>
  <si>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</si>
  <si>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</si>
  <si>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</si>
  <si>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</si>
  <si>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</si>
  <si>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</si>
  <si>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</si>
  <si>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</si>
  <si>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</si>
  <si>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</si>
  <si>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</si>
  <si>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</si>
  <si>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</si>
  <si>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</si>
  <si>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</si>
  <si>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</si>
  <si>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</si>
  <si>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</si>
  <si>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</si>
  <si>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</si>
  <si>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</si>
  <si>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</si>
  <si>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</si>
  <si>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</si>
  <si>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</si>
  <si>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</si>
  <si>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</si>
  <si>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</si>
  <si>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</si>
  <si>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</si>
  <si>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</si>
  <si>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</si>
  <si>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</si>
  <si>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</si>
  <si>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</si>
  <si>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</si>
  <si>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</si>
  <si>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</si>
  <si>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</si>
  <si>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</si>
  <si>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</si>
  <si>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</si>
  <si>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</si>
  <si>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</si>
  <si>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</si>
  <si>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</si>
  <si>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</si>
  <si>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</si>
  <si>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</si>
  <si>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</si>
  <si>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</si>
  <si>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</si>
  <si>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</si>
  <si>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</si>
  <si>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</si>
  <si>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</si>
  <si>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</si>
  <si>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</si>
  <si>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</si>
  <si>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</si>
  <si>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</si>
  <si>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</si>
  <si>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</si>
  <si>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</si>
  <si>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</si>
  <si>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</si>
  <si>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</si>
  <si>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</si>
  <si>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</si>
  <si>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</si>
  <si>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</si>
  <si>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</si>
  <si>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</si>
  <si>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</si>
  <si>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</si>
  <si>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</si>
  <si>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</si>
  <si>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</si>
  <si>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</si>
  <si>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</si>
  <si>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</si>
  <si>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</si>
  <si>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</si>
  <si>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</si>
  <si>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</si>
  <si>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</si>
  <si>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</si>
  <si>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</si>
  <si>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</si>
  <si>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</si>
  <si>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</si>
  <si>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</si>
  <si>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</si>
  <si>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</si>
  <si>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</si>
  <si>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</si>
  <si>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</si>
  <si>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</si>
  <si>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</si>
  <si>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</si>
  <si>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</si>
  <si>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</si>
  <si>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</si>
  <si>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</si>
  <si>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</si>
  <si>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</si>
  <si>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</si>
  <si>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</si>
  <si>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</si>
  <si>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</si>
  <si>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</si>
  <si>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</si>
  <si>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</si>
  <si>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</si>
  <si>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</si>
  <si>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</si>
  <si>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</si>
  <si>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</si>
  <si>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</si>
  <si>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</si>
  <si>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</si>
  <si>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</si>
  <si>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</si>
  <si>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</si>
  <si>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</si>
  <si>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</si>
  <si>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</si>
  <si>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</si>
  <si>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</si>
  <si>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</si>
  <si>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</si>
  <si>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</si>
  <si>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</si>
  <si>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</si>
  <si>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</si>
  <si>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</si>
  <si>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</si>
  <si>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</si>
  <si>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</si>
  <si>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</si>
  <si>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</si>
  <si>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</si>
  <si>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</si>
  <si>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</si>
  <si>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</si>
  <si>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</si>
  <si>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</si>
  <si>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</si>
  <si>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</si>
  <si>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</si>
  <si>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</si>
  <si>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</si>
  <si>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</si>
  <si>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</si>
  <si>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</si>
  <si>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</si>
  <si>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</si>
  <si>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</si>
  <si>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</si>
  <si>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</si>
  <si>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</si>
  <si>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</si>
  <si>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</si>
  <si>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</si>
  <si>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</si>
  <si>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</si>
  <si>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</si>
  <si>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</si>
  <si>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</si>
  <si>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</si>
  <si>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</si>
  <si>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</si>
  <si>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</si>
  <si>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</si>
  <si>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</si>
  <si>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</si>
  <si>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</si>
  <si>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</si>
  <si>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</si>
  <si>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</si>
  <si>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</si>
  <si>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</si>
  <si>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</si>
  <si>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</si>
  <si>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</si>
  <si>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</si>
  <si>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</si>
  <si>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</si>
  <si>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</si>
  <si>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</si>
  <si>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</si>
  <si>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</si>
  <si>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</si>
  <si>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</si>
  <si>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</si>
  <si>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</si>
  <si>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</si>
  <si>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</si>
  <si>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</si>
  <si>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</si>
  <si>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</si>
  <si>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</si>
  <si>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</si>
  <si>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</si>
  <si>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</si>
  <si>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</si>
  <si>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</si>
  <si>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</si>
  <si>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</si>
  <si>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</si>
  <si>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</si>
  <si>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</si>
  <si>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</si>
  <si>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</si>
  <si>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</si>
  <si>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</si>
  <si>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</si>
  <si>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</si>
  <si>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</si>
  <si>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</si>
  <si>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</si>
  <si>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</si>
  <si>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</si>
  <si>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</si>
  <si>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</si>
  <si>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</si>
  <si>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</si>
  <si>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</si>
  <si>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</si>
  <si>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</si>
  <si>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</si>
  <si>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</si>
  <si>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</si>
  <si>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</si>
  <si>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</si>
  <si>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</si>
  <si>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</si>
  <si>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</si>
  <si>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</si>
  <si>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</si>
  <si>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</si>
  <si>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</si>
  <si>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</si>
  <si>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6° Mes</t>
  </si>
  <si>
    <t>PERIODO JULIO 2010 - DICIEMBRE 2010</t>
  </si>
  <si>
    <t>31/12/10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</si>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</sst>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1" fillId="0" borderId="0" xfId="0" applyFont="1" applyAlignment="1">
      <alignment horizontal="center" vertical="center"/>
    </xf>
    <xf numFmtId="0" fontId="51" fillId="0" borderId="0" xfId="0" applyFont="1"/>
    <xf numFmtId="0" fontId="55" fillId="0" borderId="0" xfId="0" applyFont="1"/>
    <xf numFmtId="0" fontId="51" fillId="0" borderId="0" xfId="5" applyFont="1"/>
    <xf numFmtId="0" fontId="52" fillId="2" borderId="3" xfId="0" applyFont="1" applyFill="1" applyBorder="1" applyAlignment="1">
      <alignment horizontal="center" vertical="center" wrapText="1"/>
    </xf>
    <xf numFmtId="165" fontId="53" fillId="0" borderId="3" xfId="1" applyNumberFormat="1" applyFont="1" applyBorder="1"/>
    <xf numFmtId="165" fontId="54" fillId="5" borderId="3" xfId="0" applyNumberFormat="1" applyFont="1" applyFill="1" applyBorder="1" applyAlignment="1">
      <alignment horizontal="center" vertical="center" wrapText="1"/>
    </xf>
    <xf numFmtId="165" fontId="54" fillId="5" borderId="3" xfId="0" applyNumberFormat="1" applyFont="1" applyFill="1" applyBorder="1" applyAlignment="1">
      <alignment vertical="center"/>
    </xf>
    <xf numFmtId="165" fontId="53" fillId="0" borderId="3" xfId="1" applyNumberFormat="1" applyFont="1" applyFill="1" applyBorder="1"/>
    <xf numFmtId="0" fontId="51" fillId="0" borderId="3" xfId="0" applyFont="1" applyBorder="1"/>
    <xf numFmtId="0" fontId="55" fillId="0" borderId="3" xfId="0" applyFont="1" applyBorder="1"/>
    <xf numFmtId="41" fontId="53" fillId="0" borderId="3" xfId="12" applyFont="1" applyFill="1" applyBorder="1" applyAlignment="1">
      <alignment horizontal="right"/>
    </xf>
    <xf numFmtId="41" fontId="54" fillId="5" borderId="3" xfId="12" applyFont="1" applyFill="1" applyBorder="1" applyAlignment="1">
      <alignment horizontal="right" vertical="center" wrapText="1"/>
    </xf>
    <xf numFmtId="41" fontId="54" fillId="7" borderId="3" xfId="12" applyFont="1" applyFill="1" applyBorder="1" applyAlignment="1">
      <alignment horizontal="right"/>
    </xf>
    <xf numFmtId="41" fontId="54" fillId="6" borderId="3" xfId="12" applyFont="1" applyFill="1" applyBorder="1" applyAlignment="1">
      <alignment horizontal="right"/>
    </xf>
    <xf numFmtId="41" fontId="54" fillId="5" borderId="3" xfId="12" applyFont="1" applyFill="1" applyBorder="1" applyAlignment="1">
      <alignment horizontal="right"/>
    </xf>
    <xf numFmtId="9" fontId="53" fillId="0" borderId="3" xfId="6" applyFont="1" applyFill="1" applyBorder="1" applyAlignment="1">
      <alignment horizontal="right"/>
    </xf>
    <xf numFmtId="9" fontId="54" fillId="5" borderId="3" xfId="6" applyFont="1" applyFill="1" applyBorder="1" applyAlignment="1">
      <alignment horizontal="right" vertical="center"/>
    </xf>
    <xf numFmtId="9" fontId="54" fillId="5" borderId="3" xfId="6" applyFont="1" applyFill="1" applyBorder="1" applyAlignment="1">
      <alignment horizontal="right"/>
    </xf>
    <xf numFmtId="0" fontId="53" fillId="0" borderId="3" xfId="0" applyFont="1" applyBorder="1"/>
    <xf numFmtId="165" fontId="53" fillId="0" borderId="3" xfId="1" applyNumberFormat="1" applyFont="1" applyBorder="1" applyAlignment="1">
      <alignment horizontal="center" vertical="center"/>
    </xf>
    <xf numFmtId="165" fontId="54" fillId="7" borderId="3" xfId="1" applyNumberFormat="1" applyFont="1" applyFill="1" applyBorder="1" applyAlignment="1">
      <alignment horizontal="center" vertical="center"/>
    </xf>
    <xf numFmtId="165" fontId="56" fillId="5" borderId="3" xfId="1" applyNumberFormat="1" applyFont="1" applyFill="1" applyBorder="1" applyAlignment="1">
      <alignment horizontal="center" vertical="center"/>
    </xf>
    <xf numFmtId="0" fontId="52" fillId="2" borderId="3" xfId="5" applyFont="1" applyFill="1" applyBorder="1" applyAlignment="1">
      <alignment horizontal="center" vertical="center" wrapText="1"/>
    </xf>
    <xf numFmtId="165" fontId="54" fillId="5" borderId="3" xfId="1" applyNumberFormat="1" applyFont="1" applyFill="1" applyBorder="1" applyAlignment="1">
      <alignment horizontal="center" vertical="center"/>
    </xf>
    <xf numFmtId="0" fontId="55" fillId="0" borderId="3" xfId="5" applyFont="1" applyBorder="1"/>
    <xf numFmtId="165" fontId="54" fillId="6" borderId="3" xfId="0" applyNumberFormat="1" applyFont="1" applyFill="1" applyBorder="1" applyAlignment="1">
      <alignment horizontal="center" vertical="center" wrapText="1"/>
    </xf>
    <xf numFmtId="165" fontId="54" fillId="6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horizontal="center" vertical="center"/>
    </xf>
    <xf numFmtId="165" fontId="54" fillId="7" borderId="3" xfId="1" applyNumberFormat="1" applyFont="1" applyFill="1" applyBorder="1"/>
    <xf numFmtId="165" fontId="54" fillId="6" borderId="3" xfId="1" applyNumberFormat="1" applyFont="1" applyFill="1" applyBorder="1"/>
    <xf numFmtId="165" fontId="56" fillId="5" borderId="3" xfId="1" applyNumberFormat="1" applyFont="1" applyFill="1" applyBorder="1"/>
    <xf numFmtId="165" fontId="54" fillId="7" borderId="3" xfId="0" applyNumberFormat="1" applyFont="1" applyFill="1" applyBorder="1" applyAlignment="1">
      <alignment vertical="center"/>
    </xf>
    <xf numFmtId="165" fontId="56" fillId="5" borderId="3" xfId="0" applyNumberFormat="1" applyFont="1" applyFill="1" applyBorder="1" applyAlignment="1">
      <alignment vertical="center"/>
    </xf>
    <xf numFmtId="165" fontId="57" fillId="2" borderId="3" xfId="0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0" fontId="50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8" t="s">
        <v>78</v>
      </c>
      <c r="B9" s="198"/>
      <c r="C9" s="198"/>
      <c r="D9" s="198"/>
      <c r="E9" s="198"/>
      <c r="F9" s="198"/>
      <c r="G9" s="198"/>
    </row>
    <row r="10" spans="1:19" ht="24" x14ac:dyDescent="0.4">
      <c r="A10" s="199" t="s">
        <v>79</v>
      </c>
      <c r="B10" s="199"/>
      <c r="C10" s="199"/>
      <c r="D10" s="199"/>
      <c r="E10" s="199"/>
      <c r="F10" s="199"/>
      <c r="G10" s="199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0"/>
      <c r="B13" s="200"/>
      <c r="C13" s="200"/>
      <c r="D13" s="200"/>
      <c r="E13" s="200"/>
      <c r="F13" s="200"/>
      <c r="G13" s="200"/>
    </row>
    <row r="14" spans="1:19" ht="30.75" x14ac:dyDescent="0.5">
      <c r="A14" s="201" t="s">
        <v>80</v>
      </c>
      <c r="B14" s="201"/>
      <c r="C14" s="201"/>
      <c r="D14" s="201"/>
      <c r="E14" s="201"/>
      <c r="F14" s="201"/>
      <c r="G14" s="201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2" t="s">
        <v>1396</v>
      </c>
      <c r="B16" s="202"/>
      <c r="C16" s="202"/>
      <c r="D16" s="202"/>
      <c r="E16" s="202"/>
      <c r="F16" s="202"/>
      <c r="G16" s="202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3" t="s">
        <v>1397</v>
      </c>
      <c r="B17" s="203"/>
      <c r="C17" s="203"/>
      <c r="D17" s="203"/>
      <c r="E17" s="203"/>
      <c r="F17" s="203"/>
      <c r="G17" s="20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6.25" x14ac:dyDescent="0.4">
      <c r="A19" s="204" t="s">
        <v>1398</v>
      </c>
      <c r="B19" s="204"/>
      <c r="C19" s="204"/>
      <c r="D19" s="204"/>
      <c r="E19" s="204"/>
      <c r="F19" s="204"/>
      <c r="G19" s="20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8"/>
      <c r="B21" s="208"/>
      <c r="C21" s="208"/>
      <c r="D21" s="208"/>
      <c r="E21" s="208"/>
      <c r="F21" s="208"/>
      <c r="G21" s="20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7" t="s">
        <v>76</v>
      </c>
      <c r="B23" s="207"/>
      <c r="C23" s="207"/>
      <c r="D23" s="207"/>
      <c r="E23" s="207"/>
      <c r="F23" s="207"/>
      <c r="G23" s="20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7"/>
      <c r="B24" s="207"/>
      <c r="C24" s="207"/>
      <c r="D24" s="207"/>
      <c r="E24" s="207"/>
      <c r="F24" s="207"/>
      <c r="G24" s="20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7"/>
      <c r="B25" s="207"/>
      <c r="C25" s="207"/>
      <c r="D25" s="207"/>
      <c r="E25" s="207"/>
      <c r="F25" s="207"/>
      <c r="G25" s="20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7"/>
      <c r="B26" s="207"/>
      <c r="C26" s="207"/>
      <c r="D26" s="207"/>
      <c r="E26" s="207"/>
      <c r="F26" s="207"/>
      <c r="G26" s="20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5"/>
      <c r="B27" s="205"/>
      <c r="C27" s="205"/>
      <c r="D27" s="205"/>
      <c r="E27" s="205"/>
      <c r="F27" s="205"/>
      <c r="G27" s="20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6" t="s">
        <v>77</v>
      </c>
      <c r="B30" s="206"/>
      <c r="C30" s="206"/>
      <c r="D30" s="206"/>
      <c r="E30" s="206"/>
      <c r="F30" s="206"/>
      <c r="G30" s="20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6"/>
      <c r="B31" s="206"/>
      <c r="C31" s="206"/>
      <c r="D31" s="206"/>
      <c r="E31" s="206"/>
      <c r="F31" s="206"/>
      <c r="G31" s="20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6"/>
      <c r="B32" s="206"/>
      <c r="C32" s="206"/>
      <c r="D32" s="206"/>
      <c r="E32" s="206"/>
      <c r="F32" s="206"/>
      <c r="G32" s="20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10" t="s">
        <v>72</v>
      </c>
      <c r="C2" s="210"/>
      <c r="D2" s="210"/>
      <c r="E2" s="210"/>
      <c r="F2" s="210"/>
      <c r="G2" s="210"/>
      <c r="H2" s="40"/>
    </row>
    <row r="3" spans="2:10" ht="13.5" customHeight="1" x14ac:dyDescent="0.25">
      <c r="B3" s="210"/>
      <c r="C3" s="210"/>
      <c r="D3" s="210"/>
      <c r="E3" s="210"/>
      <c r="F3" s="210"/>
      <c r="G3" s="210"/>
      <c r="H3" s="40"/>
    </row>
    <row r="4" spans="2:10" ht="15.75" x14ac:dyDescent="0.25">
      <c r="B4" s="210"/>
      <c r="C4" s="210"/>
      <c r="D4" s="210"/>
      <c r="E4" s="210"/>
      <c r="F4" s="210"/>
      <c r="G4" s="210"/>
      <c r="H4" s="40"/>
    </row>
    <row r="5" spans="2:10" ht="18.75" x14ac:dyDescent="0.25">
      <c r="B5" s="211" t="str">
        <f>CARATULA!$A$19</f>
        <v>PERIODO JULIO 2010 - DICIEMBRE 2010</v>
      </c>
      <c r="C5" s="210"/>
      <c r="D5" s="210"/>
      <c r="E5" s="210"/>
      <c r="F5" s="210"/>
      <c r="G5" s="210"/>
    </row>
    <row r="6" spans="2:10" ht="5.25" customHeight="1" x14ac:dyDescent="0.25"/>
    <row r="7" spans="2:10" x14ac:dyDescent="0.25">
      <c r="B7" s="212" t="s">
        <v>1336</v>
      </c>
      <c r="C7" s="212"/>
      <c r="D7" s="212"/>
      <c r="E7" s="212"/>
      <c r="F7" s="212"/>
      <c r="G7" s="212"/>
    </row>
    <row r="8" spans="2:10" x14ac:dyDescent="0.25">
      <c r="B8" s="209" t="s">
        <v>1329</v>
      </c>
      <c r="C8" s="209"/>
      <c r="D8" s="209"/>
      <c r="E8" s="209"/>
      <c r="F8" s="209"/>
      <c r="G8" s="209"/>
    </row>
    <row r="9" spans="2:10" x14ac:dyDescent="0.25">
      <c r="B9" s="209" t="s">
        <v>1330</v>
      </c>
      <c r="C9" s="209"/>
      <c r="D9" s="209"/>
      <c r="E9" s="209"/>
      <c r="F9" s="209"/>
      <c r="G9" s="209"/>
    </row>
    <row r="10" spans="2:10" x14ac:dyDescent="0.25">
      <c r="B10" s="209" t="s">
        <v>1331</v>
      </c>
      <c r="C10" s="209"/>
      <c r="D10" s="209"/>
      <c r="E10" s="209"/>
      <c r="F10" s="209"/>
      <c r="G10" s="209"/>
    </row>
    <row r="11" spans="2:10" x14ac:dyDescent="0.25">
      <c r="B11" s="209" t="s">
        <v>1332</v>
      </c>
      <c r="C11" s="209"/>
      <c r="D11" s="209"/>
      <c r="E11" s="209"/>
      <c r="F11" s="209"/>
      <c r="G11" s="209"/>
    </row>
    <row r="12" spans="2:10" x14ac:dyDescent="0.25">
      <c r="B12" s="209" t="s">
        <v>1333</v>
      </c>
      <c r="C12" s="209"/>
      <c r="D12" s="209"/>
      <c r="E12" s="209"/>
      <c r="F12" s="209"/>
      <c r="G12" s="209"/>
    </row>
    <row r="13" spans="2:10" x14ac:dyDescent="0.25">
      <c r="B13" s="209" t="s">
        <v>1334</v>
      </c>
      <c r="C13" s="209"/>
      <c r="D13" s="209"/>
      <c r="E13" s="209"/>
      <c r="F13" s="209"/>
      <c r="G13" s="209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3" t="s">
        <v>1335</v>
      </c>
      <c r="D2" s="213"/>
      <c r="E2" s="213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4" t="str">
        <f>PROPER(INDICE!$B$5)</f>
        <v>Periodo Julio 2010 - Diciembre 2010</v>
      </c>
      <c r="D3" s="214"/>
      <c r="E3" s="214"/>
      <c r="I3" s="82"/>
      <c r="J3" s="82"/>
      <c r="K3" s="82"/>
      <c r="L3" s="82"/>
    </row>
    <row r="4" spans="1:38" s="9" customFormat="1" ht="18.75" x14ac:dyDescent="0.25">
      <c r="A4" s="63"/>
      <c r="B4" s="83"/>
      <c r="C4" s="215" t="s">
        <v>71</v>
      </c>
      <c r="D4" s="215"/>
      <c r="E4" s="215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6" t="s">
        <v>1346</v>
      </c>
      <c r="B6" s="216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1327412263733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891030167967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436382095766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217190606583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-190297951610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26892654973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6245405129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3250336166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36388396268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2904469468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33483926800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331702373372</v>
      </c>
      <c r="D21" s="99"/>
      <c r="E21" s="57"/>
    </row>
    <row r="22" spans="1:6" x14ac:dyDescent="0.25">
      <c r="A22" s="122"/>
      <c r="B22" s="6" t="s">
        <v>1324</v>
      </c>
      <c r="C22" s="99">
        <v>1916228666</v>
      </c>
      <c r="D22" s="99"/>
      <c r="E22" s="57"/>
    </row>
    <row r="23" spans="1:6" x14ac:dyDescent="0.25">
      <c r="A23" s="122"/>
      <c r="B23" s="6" t="s">
        <v>1325</v>
      </c>
      <c r="C23" s="99">
        <v>5956030394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277591891</v>
      </c>
      <c r="D25" s="99"/>
      <c r="E25" s="57"/>
    </row>
    <row r="26" spans="1:6" x14ac:dyDescent="0.25">
      <c r="A26" s="122"/>
      <c r="B26" s="6" t="s">
        <v>178</v>
      </c>
      <c r="C26" s="99">
        <v>55477925892</v>
      </c>
      <c r="D26" s="99"/>
      <c r="E26" s="57"/>
    </row>
    <row r="27" spans="1:6" x14ac:dyDescent="0.25">
      <c r="A27" s="135"/>
      <c r="B27" s="98" t="s">
        <v>111</v>
      </c>
      <c r="C27" s="131">
        <v>395330150215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0.10824653295819188</v>
      </c>
      <c r="D29" s="121"/>
      <c r="E29" s="57"/>
    </row>
    <row r="30" spans="1:6" x14ac:dyDescent="0.25">
      <c r="A30" s="104"/>
      <c r="B30" s="6" t="s">
        <v>1354</v>
      </c>
      <c r="C30" s="121">
        <v>0.43322314734940254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0.26647147803316679</v>
      </c>
      <c r="D31" s="121"/>
      <c r="E31" s="57"/>
    </row>
    <row r="32" spans="1:6" x14ac:dyDescent="0.25">
      <c r="A32" s="104"/>
      <c r="B32" s="6" t="s">
        <v>1349</v>
      </c>
      <c r="C32" s="121">
        <v>0.19205884165923884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0.13945842029412445</v>
      </c>
      <c r="D35" s="121"/>
      <c r="E35" s="57"/>
    </row>
    <row r="36" spans="1:5" x14ac:dyDescent="0.25">
      <c r="A36" s="104"/>
      <c r="B36" s="6" t="s">
        <v>1386</v>
      </c>
      <c r="C36" s="121">
        <v>0.46947620061056605</v>
      </c>
      <c r="D36" s="121"/>
      <c r="E36" s="57"/>
    </row>
    <row r="37" spans="1:5" x14ac:dyDescent="0.25">
      <c r="A37" s="104"/>
      <c r="B37" s="6" t="s">
        <v>1374</v>
      </c>
      <c r="C37" s="121">
        <v>0.32537564363019461</v>
      </c>
      <c r="D37" s="121"/>
      <c r="E37" s="57"/>
    </row>
    <row r="38" spans="1:5" x14ac:dyDescent="0.25">
      <c r="A38" s="104"/>
      <c r="B38" s="6" t="s">
        <v>1349</v>
      </c>
      <c r="C38" s="121">
        <v>6.5689735465114918E-2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493927377869</v>
      </c>
      <c r="D41" s="99"/>
      <c r="E41" s="57"/>
    </row>
    <row r="42" spans="1:5" x14ac:dyDescent="0.25">
      <c r="A42" s="97"/>
      <c r="B42" s="6" t="s">
        <v>1316</v>
      </c>
      <c r="C42" s="99">
        <v>100983767743</v>
      </c>
      <c r="D42" s="99"/>
      <c r="E42" s="57"/>
    </row>
    <row r="43" spans="1:5" x14ac:dyDescent="0.25">
      <c r="A43" s="139"/>
      <c r="B43" s="140" t="s">
        <v>1353</v>
      </c>
      <c r="C43" s="141">
        <v>594911145612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412853664290</v>
      </c>
      <c r="D45" s="102"/>
      <c r="E45" s="57"/>
    </row>
    <row r="46" spans="1:5" x14ac:dyDescent="0.25">
      <c r="A46" s="97"/>
      <c r="B46" s="6" t="s">
        <v>1317</v>
      </c>
      <c r="C46" s="102">
        <v>33168792242</v>
      </c>
      <c r="D46" s="102"/>
      <c r="E46" s="57"/>
    </row>
    <row r="47" spans="1:5" x14ac:dyDescent="0.25">
      <c r="A47" s="133"/>
      <c r="B47" s="98" t="s">
        <v>1318</v>
      </c>
      <c r="C47" s="129">
        <v>446022456532</v>
      </c>
      <c r="D47" s="129"/>
      <c r="E47" s="130"/>
    </row>
    <row r="49" spans="1:1" x14ac:dyDescent="0.25">
      <c r="A49" s="223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73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3" t="s">
        <v>104</v>
      </c>
      <c r="D2" s="213"/>
      <c r="E2" s="213"/>
      <c r="F2" s="213"/>
      <c r="G2" s="213"/>
      <c r="H2" s="213"/>
      <c r="I2" s="213" t="s">
        <v>104</v>
      </c>
      <c r="J2" s="213"/>
      <c r="K2" s="213"/>
      <c r="L2" s="213"/>
      <c r="M2" s="213"/>
      <c r="N2" s="213"/>
      <c r="O2" s="213" t="s">
        <v>104</v>
      </c>
      <c r="P2" s="213"/>
      <c r="Q2" s="213"/>
      <c r="R2" s="213"/>
      <c r="S2" s="213"/>
      <c r="T2" s="213"/>
      <c r="U2" s="213" t="s">
        <v>104</v>
      </c>
      <c r="V2" s="213"/>
      <c r="W2" s="213"/>
      <c r="X2" s="213"/>
      <c r="Y2" s="213"/>
      <c r="Z2" s="213"/>
      <c r="AA2" s="213" t="s">
        <v>104</v>
      </c>
      <c r="AB2" s="213"/>
      <c r="AC2" s="213"/>
      <c r="AD2" s="213"/>
      <c r="AE2" s="213"/>
      <c r="AF2" s="213"/>
      <c r="AG2" s="213" t="s">
        <v>104</v>
      </c>
      <c r="AH2" s="213"/>
      <c r="AI2" s="213"/>
      <c r="AJ2" s="213"/>
      <c r="AK2" s="213"/>
    </row>
    <row r="3" spans="1:37" s="9" customFormat="1" ht="18.75" x14ac:dyDescent="0.25">
      <c r="A3" s="63"/>
      <c r="B3" s="82"/>
      <c r="C3" s="214" t="str">
        <f>PROPER(INDICE!$B$5)</f>
        <v>Periodo Julio 2010 - Diciembre 2010</v>
      </c>
      <c r="D3" s="214"/>
      <c r="E3" s="214"/>
      <c r="F3" s="214"/>
      <c r="G3" s="214"/>
      <c r="H3" s="214"/>
      <c r="I3" s="214" t="str">
        <f>PROPER(INDICE!$B$5)</f>
        <v>Periodo Julio 2010 - Diciembre 2010</v>
      </c>
      <c r="J3" s="214"/>
      <c r="K3" s="214"/>
      <c r="L3" s="214"/>
      <c r="M3" s="214"/>
      <c r="N3" s="214"/>
      <c r="O3" s="214" t="str">
        <f>PROPER(INDICE!$B$5)</f>
        <v>Periodo Julio 2010 - Diciembre 2010</v>
      </c>
      <c r="P3" s="214"/>
      <c r="Q3" s="214"/>
      <c r="R3" s="214"/>
      <c r="S3" s="214"/>
      <c r="T3" s="214"/>
      <c r="U3" s="214" t="str">
        <f>PROPER(INDICE!$B$5)</f>
        <v>Periodo Julio 2010 - Diciembre 2010</v>
      </c>
      <c r="V3" s="214"/>
      <c r="W3" s="214"/>
      <c r="X3" s="214"/>
      <c r="Y3" s="214"/>
      <c r="Z3" s="214"/>
      <c r="AA3" s="214" t="str">
        <f>PROPER(INDICE!$B$5)</f>
        <v>Periodo Julio 2010 - Diciembre 2010</v>
      </c>
      <c r="AB3" s="214"/>
      <c r="AC3" s="214"/>
      <c r="AD3" s="214"/>
      <c r="AE3" s="214"/>
      <c r="AF3" s="214"/>
      <c r="AG3" s="214" t="str">
        <f>PROPER(INDICE!$B$5)</f>
        <v>Periodo Julio 2010 - Diciembre 2010</v>
      </c>
      <c r="AH3" s="214"/>
      <c r="AI3" s="214"/>
      <c r="AJ3" s="214"/>
      <c r="AK3" s="214"/>
    </row>
    <row r="4" spans="1:37" s="9" customFormat="1" ht="15" x14ac:dyDescent="0.25">
      <c r="A4" s="63"/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7641726984</v>
      </c>
      <c r="D7" s="12">
        <v>6412987647</v>
      </c>
      <c r="E7" s="12">
        <v>3038169620</v>
      </c>
      <c r="F7" s="12">
        <v>3613586909</v>
      </c>
      <c r="G7" s="12">
        <v>7884226574</v>
      </c>
      <c r="H7" s="12">
        <v>9540759750</v>
      </c>
      <c r="I7" s="12">
        <v>7879144163</v>
      </c>
      <c r="J7" s="12">
        <v>1757518130</v>
      </c>
      <c r="K7" s="12">
        <v>403195270</v>
      </c>
      <c r="L7" s="12">
        <v>487210168</v>
      </c>
      <c r="M7" s="12">
        <v>5210983216</v>
      </c>
      <c r="N7" s="12">
        <v>5844055603</v>
      </c>
      <c r="O7" s="12">
        <v>2865342767</v>
      </c>
      <c r="P7" s="12">
        <v>966055536</v>
      </c>
      <c r="Q7" s="12">
        <v>3961173611</v>
      </c>
      <c r="R7" s="12">
        <v>1669885004</v>
      </c>
      <c r="S7" s="12">
        <v>67394356</v>
      </c>
      <c r="T7" s="12">
        <v>3200792205</v>
      </c>
      <c r="U7" s="12">
        <v>16831716</v>
      </c>
      <c r="V7" s="12">
        <v>3827556085</v>
      </c>
      <c r="W7" s="12">
        <v>1510797275</v>
      </c>
      <c r="X7" s="12">
        <v>3085433123</v>
      </c>
      <c r="Y7" s="12">
        <v>745228217</v>
      </c>
      <c r="Z7" s="12">
        <v>1790584853</v>
      </c>
      <c r="AA7" s="12">
        <v>1170717305</v>
      </c>
      <c r="AB7" s="12">
        <v>1716856934</v>
      </c>
      <c r="AC7" s="12">
        <v>3323099429</v>
      </c>
      <c r="AD7" s="12">
        <v>1110393153</v>
      </c>
      <c r="AE7" s="12">
        <v>47254277138</v>
      </c>
      <c r="AF7" s="12">
        <v>2386161176</v>
      </c>
      <c r="AG7" s="12">
        <v>3633300343</v>
      </c>
      <c r="AH7" s="12">
        <v>2892485451</v>
      </c>
      <c r="AI7" s="12">
        <v>7921381377</v>
      </c>
      <c r="AJ7" s="12">
        <v>4192033531</v>
      </c>
      <c r="AK7" s="168">
        <v>159021344619</v>
      </c>
    </row>
    <row r="8" spans="1:37" s="6" customFormat="1" ht="15" x14ac:dyDescent="0.25">
      <c r="A8" s="62" t="s">
        <v>8</v>
      </c>
      <c r="B8" s="6" t="s">
        <v>1315</v>
      </c>
      <c r="C8" s="12">
        <v>15320857247</v>
      </c>
      <c r="D8" s="12">
        <v>14151411938</v>
      </c>
      <c r="E8" s="12">
        <v>5195886283</v>
      </c>
      <c r="F8" s="12">
        <v>4090065590</v>
      </c>
      <c r="G8" s="12">
        <v>19967548101</v>
      </c>
      <c r="H8" s="12">
        <v>37542215657</v>
      </c>
      <c r="I8" s="12">
        <v>12648283588</v>
      </c>
      <c r="J8" s="12">
        <v>3936522890</v>
      </c>
      <c r="K8" s="12">
        <v>2161393065</v>
      </c>
      <c r="L8" s="12">
        <v>2943901996</v>
      </c>
      <c r="M8" s="12">
        <v>6177266576</v>
      </c>
      <c r="N8" s="12">
        <v>30811354904</v>
      </c>
      <c r="O8" s="12">
        <v>8274714901</v>
      </c>
      <c r="P8" s="12">
        <v>5604031822</v>
      </c>
      <c r="Q8" s="12">
        <v>5191037699</v>
      </c>
      <c r="R8" s="12">
        <v>5001904464</v>
      </c>
      <c r="S8" s="12">
        <v>1649162690</v>
      </c>
      <c r="T8" s="12">
        <v>15895219401</v>
      </c>
      <c r="U8" s="12">
        <v>0</v>
      </c>
      <c r="V8" s="12">
        <v>34675854815</v>
      </c>
      <c r="W8" s="12">
        <v>8809985701</v>
      </c>
      <c r="X8" s="12">
        <v>11803657656</v>
      </c>
      <c r="Y8" s="12">
        <v>3736303035</v>
      </c>
      <c r="Z8" s="12">
        <v>7408925888</v>
      </c>
      <c r="AA8" s="12">
        <v>2698444483</v>
      </c>
      <c r="AB8" s="12">
        <v>23738216360</v>
      </c>
      <c r="AC8" s="12">
        <v>2734007440</v>
      </c>
      <c r="AD8" s="12">
        <v>10067849321</v>
      </c>
      <c r="AE8" s="12">
        <v>65196237772</v>
      </c>
      <c r="AF8" s="12">
        <v>18538096084</v>
      </c>
      <c r="AG8" s="12">
        <v>9375358621</v>
      </c>
      <c r="AH8" s="12">
        <v>8067696047</v>
      </c>
      <c r="AI8" s="12">
        <v>9440252255</v>
      </c>
      <c r="AJ8" s="12">
        <v>0</v>
      </c>
      <c r="AK8" s="168">
        <v>412853664290</v>
      </c>
    </row>
    <row r="9" spans="1:37" s="6" customFormat="1" ht="15" x14ac:dyDescent="0.25">
      <c r="A9" s="62" t="s">
        <v>9</v>
      </c>
      <c r="B9" s="6" t="s">
        <v>1317</v>
      </c>
      <c r="C9" s="12">
        <v>3891596147</v>
      </c>
      <c r="D9" s="12">
        <v>1113783220</v>
      </c>
      <c r="E9" s="12">
        <v>570143428</v>
      </c>
      <c r="F9" s="12">
        <v>345446908</v>
      </c>
      <c r="G9" s="12">
        <v>2121075558</v>
      </c>
      <c r="H9" s="12">
        <v>2988980579</v>
      </c>
      <c r="I9" s="12">
        <v>56940030</v>
      </c>
      <c r="J9" s="12">
        <v>156576104</v>
      </c>
      <c r="K9" s="12">
        <v>333063926</v>
      </c>
      <c r="L9" s="12">
        <v>179121532</v>
      </c>
      <c r="M9" s="12">
        <v>563796249</v>
      </c>
      <c r="N9" s="12">
        <v>5569045104</v>
      </c>
      <c r="O9" s="12">
        <v>895407676</v>
      </c>
      <c r="P9" s="12">
        <v>872698093</v>
      </c>
      <c r="Q9" s="12">
        <v>569349933</v>
      </c>
      <c r="R9" s="12">
        <v>932323225</v>
      </c>
      <c r="S9" s="12">
        <v>180411495</v>
      </c>
      <c r="T9" s="12">
        <v>638008106</v>
      </c>
      <c r="U9" s="12">
        <v>0</v>
      </c>
      <c r="V9" s="12">
        <v>1788830912</v>
      </c>
      <c r="W9" s="12">
        <v>370500928</v>
      </c>
      <c r="X9" s="12">
        <v>1549000888</v>
      </c>
      <c r="Y9" s="12">
        <v>340072963</v>
      </c>
      <c r="Z9" s="12">
        <v>322098593</v>
      </c>
      <c r="AA9" s="12">
        <v>708219605</v>
      </c>
      <c r="AB9" s="12">
        <v>1864103588</v>
      </c>
      <c r="AC9" s="12">
        <v>1035122060</v>
      </c>
      <c r="AD9" s="12">
        <v>431732172</v>
      </c>
      <c r="AE9" s="12">
        <v>256061159</v>
      </c>
      <c r="AF9" s="12">
        <v>450714401</v>
      </c>
      <c r="AG9" s="12">
        <v>595259879</v>
      </c>
      <c r="AH9" s="12">
        <v>163769385</v>
      </c>
      <c r="AI9" s="12">
        <v>1315538396</v>
      </c>
      <c r="AJ9" s="12">
        <v>0</v>
      </c>
      <c r="AK9" s="168">
        <v>33168792242</v>
      </c>
    </row>
    <row r="10" spans="1:37" s="6" customFormat="1" ht="15" x14ac:dyDescent="0.25">
      <c r="A10" s="62" t="s">
        <v>10</v>
      </c>
      <c r="B10" s="6" t="s">
        <v>195</v>
      </c>
      <c r="C10" s="12">
        <v>1355557464</v>
      </c>
      <c r="D10" s="12">
        <v>510305788</v>
      </c>
      <c r="E10" s="12">
        <v>146610218</v>
      </c>
      <c r="F10" s="12">
        <v>160109029</v>
      </c>
      <c r="G10" s="12">
        <v>977321886</v>
      </c>
      <c r="H10" s="12">
        <v>1078351389</v>
      </c>
      <c r="I10" s="12">
        <v>594624633</v>
      </c>
      <c r="J10" s="12">
        <v>79195896</v>
      </c>
      <c r="K10" s="12">
        <v>350467106</v>
      </c>
      <c r="L10" s="12">
        <v>171416987</v>
      </c>
      <c r="M10" s="12">
        <v>76981037</v>
      </c>
      <c r="N10" s="12">
        <v>6285479656</v>
      </c>
      <c r="O10" s="12">
        <v>87956389</v>
      </c>
      <c r="P10" s="12">
        <v>236896532</v>
      </c>
      <c r="Q10" s="12">
        <v>280419314</v>
      </c>
      <c r="R10" s="12">
        <v>391091904</v>
      </c>
      <c r="S10" s="12">
        <v>71442103</v>
      </c>
      <c r="T10" s="12">
        <v>1001561023</v>
      </c>
      <c r="U10" s="12">
        <v>347809378</v>
      </c>
      <c r="V10" s="12">
        <v>568810335</v>
      </c>
      <c r="W10" s="12">
        <v>234493677</v>
      </c>
      <c r="X10" s="12">
        <v>596973910</v>
      </c>
      <c r="Y10" s="12">
        <v>61420452</v>
      </c>
      <c r="Z10" s="12">
        <v>125683948</v>
      </c>
      <c r="AA10" s="12">
        <v>118844728</v>
      </c>
      <c r="AB10" s="12">
        <v>402485200</v>
      </c>
      <c r="AC10" s="12">
        <v>170749844</v>
      </c>
      <c r="AD10" s="12">
        <v>566504557</v>
      </c>
      <c r="AE10" s="12">
        <v>9050390839</v>
      </c>
      <c r="AF10" s="12">
        <v>583535063</v>
      </c>
      <c r="AG10" s="12">
        <v>316896522</v>
      </c>
      <c r="AH10" s="12">
        <v>290514961</v>
      </c>
      <c r="AI10" s="12">
        <v>177188568</v>
      </c>
      <c r="AJ10" s="12">
        <v>1499462016</v>
      </c>
      <c r="AK10" s="168">
        <v>28967552352</v>
      </c>
    </row>
    <row r="11" spans="1:37" s="6" customFormat="1" ht="15" x14ac:dyDescent="0.25">
      <c r="A11" s="62" t="s">
        <v>11</v>
      </c>
      <c r="B11" s="6" t="s">
        <v>1356</v>
      </c>
      <c r="C11" s="12">
        <v>7370053</v>
      </c>
      <c r="D11" s="12">
        <v>317997628</v>
      </c>
      <c r="E11" s="12">
        <v>12026907</v>
      </c>
      <c r="F11" s="12">
        <v>68009628</v>
      </c>
      <c r="G11" s="12">
        <v>7166966</v>
      </c>
      <c r="H11" s="12">
        <v>82161688</v>
      </c>
      <c r="I11" s="12">
        <v>30647971</v>
      </c>
      <c r="J11" s="12">
        <v>720000</v>
      </c>
      <c r="K11" s="12">
        <v>12058734</v>
      </c>
      <c r="L11" s="12">
        <v>13026433</v>
      </c>
      <c r="M11" s="12">
        <v>26983206</v>
      </c>
      <c r="N11" s="12">
        <v>169780870</v>
      </c>
      <c r="O11" s="12">
        <v>16474994</v>
      </c>
      <c r="P11" s="12">
        <v>90413550</v>
      </c>
      <c r="Q11" s="12">
        <v>432000000</v>
      </c>
      <c r="R11" s="12">
        <v>17873418</v>
      </c>
      <c r="S11" s="12">
        <v>0</v>
      </c>
      <c r="T11" s="12">
        <v>435992144</v>
      </c>
      <c r="U11" s="12">
        <v>0</v>
      </c>
      <c r="V11" s="12">
        <v>320172924</v>
      </c>
      <c r="W11" s="12">
        <v>120858717</v>
      </c>
      <c r="X11" s="12">
        <v>696884929</v>
      </c>
      <c r="Y11" s="12">
        <v>0</v>
      </c>
      <c r="Z11" s="12">
        <v>28854345</v>
      </c>
      <c r="AA11" s="12">
        <v>0</v>
      </c>
      <c r="AB11" s="12">
        <v>954817907</v>
      </c>
      <c r="AC11" s="12">
        <v>57997224</v>
      </c>
      <c r="AD11" s="12">
        <v>376527759</v>
      </c>
      <c r="AE11" s="12">
        <v>433599005</v>
      </c>
      <c r="AF11" s="12">
        <v>505133945</v>
      </c>
      <c r="AG11" s="12">
        <v>400651555</v>
      </c>
      <c r="AH11" s="12">
        <v>127682162</v>
      </c>
      <c r="AI11" s="12">
        <v>0</v>
      </c>
      <c r="AJ11" s="12">
        <v>0</v>
      </c>
      <c r="AK11" s="168">
        <v>5763884662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58953790</v>
      </c>
      <c r="E12" s="12">
        <v>0</v>
      </c>
      <c r="F12" s="12">
        <v>2000000</v>
      </c>
      <c r="G12" s="12">
        <v>36464000</v>
      </c>
      <c r="H12" s="12">
        <v>157929962</v>
      </c>
      <c r="I12" s="12">
        <v>183250000</v>
      </c>
      <c r="J12" s="12">
        <v>0</v>
      </c>
      <c r="K12" s="12">
        <v>2232000</v>
      </c>
      <c r="L12" s="12">
        <v>0</v>
      </c>
      <c r="M12" s="12">
        <v>10502450</v>
      </c>
      <c r="N12" s="12">
        <v>90000000</v>
      </c>
      <c r="O12" s="12">
        <v>70018339</v>
      </c>
      <c r="P12" s="12">
        <v>63195521</v>
      </c>
      <c r="Q12" s="12">
        <v>0</v>
      </c>
      <c r="R12" s="12">
        <v>0</v>
      </c>
      <c r="S12" s="12">
        <v>450000</v>
      </c>
      <c r="T12" s="12">
        <v>95915000</v>
      </c>
      <c r="U12" s="12">
        <v>0</v>
      </c>
      <c r="V12" s="12">
        <v>34118769</v>
      </c>
      <c r="W12" s="12">
        <v>211687446</v>
      </c>
      <c r="X12" s="12">
        <v>151406890</v>
      </c>
      <c r="Y12" s="12">
        <v>0</v>
      </c>
      <c r="Z12" s="12">
        <v>1559500</v>
      </c>
      <c r="AA12" s="12">
        <v>0</v>
      </c>
      <c r="AB12" s="12">
        <v>30265211</v>
      </c>
      <c r="AC12" s="12">
        <v>31623893</v>
      </c>
      <c r="AD12" s="12">
        <v>126852140</v>
      </c>
      <c r="AE12" s="12">
        <v>53400000</v>
      </c>
      <c r="AF12" s="12">
        <v>259324379</v>
      </c>
      <c r="AG12" s="12">
        <v>21742818</v>
      </c>
      <c r="AH12" s="12">
        <v>0</v>
      </c>
      <c r="AI12" s="12">
        <v>7278403</v>
      </c>
      <c r="AJ12" s="12">
        <v>0</v>
      </c>
      <c r="AK12" s="168">
        <v>2109140511</v>
      </c>
    </row>
    <row r="13" spans="1:37" s="6" customFormat="1" ht="15" x14ac:dyDescent="0.25">
      <c r="A13" s="62" t="s">
        <v>13</v>
      </c>
      <c r="B13" s="6" t="s">
        <v>1348</v>
      </c>
      <c r="C13" s="12">
        <v>16149920695</v>
      </c>
      <c r="D13" s="12">
        <v>10863988958</v>
      </c>
      <c r="E13" s="12">
        <v>15203265940</v>
      </c>
      <c r="F13" s="12">
        <v>4369361889</v>
      </c>
      <c r="G13" s="12">
        <v>19232570899</v>
      </c>
      <c r="H13" s="12">
        <v>28499038865</v>
      </c>
      <c r="I13" s="12">
        <v>9978271713</v>
      </c>
      <c r="J13" s="12">
        <v>12454064204</v>
      </c>
      <c r="K13" s="12">
        <v>5480522931</v>
      </c>
      <c r="L13" s="12">
        <v>11830667516</v>
      </c>
      <c r="M13" s="12">
        <v>4173120606</v>
      </c>
      <c r="N13" s="12">
        <v>1751380000</v>
      </c>
      <c r="O13" s="12">
        <v>5653534275</v>
      </c>
      <c r="P13" s="12">
        <v>5192994779</v>
      </c>
      <c r="Q13" s="12">
        <v>6555058099</v>
      </c>
      <c r="R13" s="12">
        <v>6689192339</v>
      </c>
      <c r="S13" s="12">
        <v>2396394671</v>
      </c>
      <c r="T13" s="12">
        <v>12243085670</v>
      </c>
      <c r="U13" s="12">
        <v>5886044992</v>
      </c>
      <c r="V13" s="12">
        <v>26978160169</v>
      </c>
      <c r="W13" s="12">
        <v>4454074066</v>
      </c>
      <c r="X13" s="12">
        <v>12336070971</v>
      </c>
      <c r="Y13" s="12">
        <v>2922574535</v>
      </c>
      <c r="Z13" s="12">
        <v>12959942465</v>
      </c>
      <c r="AA13" s="12">
        <v>3867043379</v>
      </c>
      <c r="AB13" s="12">
        <v>20268435840</v>
      </c>
      <c r="AC13" s="12">
        <v>3516609509</v>
      </c>
      <c r="AD13" s="12">
        <v>9146037715</v>
      </c>
      <c r="AE13" s="12">
        <v>85206460181</v>
      </c>
      <c r="AF13" s="12">
        <v>9564209811</v>
      </c>
      <c r="AG13" s="12">
        <v>5775232271</v>
      </c>
      <c r="AH13" s="12">
        <v>11353820262</v>
      </c>
      <c r="AI13" s="12">
        <v>2379000000</v>
      </c>
      <c r="AJ13" s="12">
        <v>0</v>
      </c>
      <c r="AK13" s="168">
        <v>395330150215</v>
      </c>
    </row>
    <row r="14" spans="1:37" s="6" customFormat="1" ht="15" x14ac:dyDescent="0.25">
      <c r="A14" s="62" t="s">
        <v>14</v>
      </c>
      <c r="B14" s="6" t="s">
        <v>1357</v>
      </c>
      <c r="C14" s="12">
        <v>893536475</v>
      </c>
      <c r="D14" s="12">
        <v>13930673463</v>
      </c>
      <c r="E14" s="12">
        <v>382609493</v>
      </c>
      <c r="F14" s="12">
        <v>1086802388</v>
      </c>
      <c r="G14" s="12">
        <v>4641309428</v>
      </c>
      <c r="H14" s="12">
        <v>10201194232</v>
      </c>
      <c r="I14" s="12">
        <v>818857713</v>
      </c>
      <c r="J14" s="12">
        <v>921970804</v>
      </c>
      <c r="K14" s="12">
        <v>287410376</v>
      </c>
      <c r="L14" s="12">
        <v>81725575</v>
      </c>
      <c r="M14" s="12">
        <v>1150839792</v>
      </c>
      <c r="N14" s="12">
        <v>318658336</v>
      </c>
      <c r="O14" s="12">
        <v>2745930337</v>
      </c>
      <c r="P14" s="12">
        <v>1326770688</v>
      </c>
      <c r="Q14" s="12">
        <v>98260545</v>
      </c>
      <c r="R14" s="12">
        <v>2951473442</v>
      </c>
      <c r="S14" s="12">
        <v>1593946632</v>
      </c>
      <c r="T14" s="12">
        <v>12154770400</v>
      </c>
      <c r="U14" s="12">
        <v>48131610</v>
      </c>
      <c r="V14" s="12">
        <v>4612711827</v>
      </c>
      <c r="W14" s="12">
        <v>4736990642</v>
      </c>
      <c r="X14" s="12">
        <v>477903246</v>
      </c>
      <c r="Y14" s="12">
        <v>961205155</v>
      </c>
      <c r="Z14" s="12">
        <v>663092308</v>
      </c>
      <c r="AA14" s="12">
        <v>90508953</v>
      </c>
      <c r="AB14" s="12">
        <v>2918649054</v>
      </c>
      <c r="AC14" s="12">
        <v>1184312735</v>
      </c>
      <c r="AD14" s="12">
        <v>6227358715</v>
      </c>
      <c r="AE14" s="12">
        <v>20344190142</v>
      </c>
      <c r="AF14" s="12">
        <v>1510762310</v>
      </c>
      <c r="AG14" s="12">
        <v>592498581</v>
      </c>
      <c r="AH14" s="12">
        <v>1134374820</v>
      </c>
      <c r="AI14" s="12">
        <v>1182105587</v>
      </c>
      <c r="AJ14" s="12">
        <v>0</v>
      </c>
      <c r="AK14" s="168">
        <v>102271535804</v>
      </c>
    </row>
    <row r="15" spans="1:37" s="6" customFormat="1" ht="15" x14ac:dyDescent="0.25">
      <c r="A15" s="62" t="s">
        <v>15</v>
      </c>
      <c r="B15" s="6" t="s">
        <v>1358</v>
      </c>
      <c r="C15" s="12">
        <v>7126305757</v>
      </c>
      <c r="D15" s="12">
        <v>3277123710</v>
      </c>
      <c r="E15" s="12">
        <v>1706685832</v>
      </c>
      <c r="F15" s="12">
        <v>1733143961</v>
      </c>
      <c r="G15" s="12">
        <v>4652135364</v>
      </c>
      <c r="H15" s="12">
        <v>17509067598</v>
      </c>
      <c r="I15" s="12">
        <v>7641334052</v>
      </c>
      <c r="J15" s="12">
        <v>671060928</v>
      </c>
      <c r="K15" s="12">
        <v>376604545</v>
      </c>
      <c r="L15" s="12">
        <v>997430731</v>
      </c>
      <c r="M15" s="12">
        <v>5892924226</v>
      </c>
      <c r="N15" s="12">
        <v>16099880594</v>
      </c>
      <c r="O15" s="12">
        <v>4648012966</v>
      </c>
      <c r="P15" s="12">
        <v>1833715904</v>
      </c>
      <c r="Q15" s="12">
        <v>945851327</v>
      </c>
      <c r="R15" s="12">
        <v>3063407508</v>
      </c>
      <c r="S15" s="12">
        <v>425982136</v>
      </c>
      <c r="T15" s="12">
        <v>3587588857</v>
      </c>
      <c r="U15" s="12">
        <v>0</v>
      </c>
      <c r="V15" s="12">
        <v>21991975890</v>
      </c>
      <c r="W15" s="12">
        <v>2121668116</v>
      </c>
      <c r="X15" s="12">
        <v>4209701263</v>
      </c>
      <c r="Y15" s="12">
        <v>377457525</v>
      </c>
      <c r="Z15" s="12">
        <v>3772431559</v>
      </c>
      <c r="AA15" s="12">
        <v>1190061123</v>
      </c>
      <c r="AB15" s="12">
        <v>5081957735</v>
      </c>
      <c r="AC15" s="12">
        <v>686595594</v>
      </c>
      <c r="AD15" s="12">
        <v>3562193431</v>
      </c>
      <c r="AE15" s="12">
        <v>33600060575</v>
      </c>
      <c r="AF15" s="12">
        <v>10836280939</v>
      </c>
      <c r="AG15" s="12">
        <v>2180197277</v>
      </c>
      <c r="AH15" s="12">
        <v>1573188523</v>
      </c>
      <c r="AI15" s="12">
        <v>4545236608</v>
      </c>
      <c r="AJ15" s="12">
        <v>10008936884</v>
      </c>
      <c r="AK15" s="168">
        <v>187926199038</v>
      </c>
    </row>
    <row r="16" spans="1:37" s="6" customFormat="1" ht="18.75" customHeight="1" x14ac:dyDescent="0.25">
      <c r="A16" s="96"/>
      <c r="B16" s="20" t="s">
        <v>82</v>
      </c>
      <c r="C16" s="21">
        <v>52795840822</v>
      </c>
      <c r="D16" s="21">
        <v>50637226142</v>
      </c>
      <c r="E16" s="21">
        <v>26255397721</v>
      </c>
      <c r="F16" s="21">
        <v>15468526302</v>
      </c>
      <c r="G16" s="21">
        <v>59519818776</v>
      </c>
      <c r="H16" s="21">
        <v>107599699720</v>
      </c>
      <c r="I16" s="21">
        <v>39831353863</v>
      </c>
      <c r="J16" s="21">
        <v>19977628956</v>
      </c>
      <c r="K16" s="21">
        <v>9406947953</v>
      </c>
      <c r="L16" s="21">
        <v>16704500938</v>
      </c>
      <c r="M16" s="21">
        <v>23283397358</v>
      </c>
      <c r="N16" s="21">
        <v>66939635067</v>
      </c>
      <c r="O16" s="21">
        <v>25257392644</v>
      </c>
      <c r="P16" s="21">
        <v>16186772425</v>
      </c>
      <c r="Q16" s="21">
        <v>18033150528</v>
      </c>
      <c r="R16" s="21">
        <v>20717151304</v>
      </c>
      <c r="S16" s="21">
        <v>6385184083</v>
      </c>
      <c r="T16" s="21">
        <v>49252932806</v>
      </c>
      <c r="U16" s="21">
        <v>6298817696</v>
      </c>
      <c r="V16" s="21">
        <v>94798191726</v>
      </c>
      <c r="W16" s="21">
        <v>22571056568</v>
      </c>
      <c r="X16" s="21">
        <v>34907032876</v>
      </c>
      <c r="Y16" s="21">
        <v>9144261882</v>
      </c>
      <c r="Z16" s="21">
        <v>27073173459</v>
      </c>
      <c r="AA16" s="21">
        <v>9843839576</v>
      </c>
      <c r="AB16" s="21">
        <v>56975787829</v>
      </c>
      <c r="AC16" s="21">
        <v>12740117728</v>
      </c>
      <c r="AD16" s="21">
        <v>31615448963</v>
      </c>
      <c r="AE16" s="21">
        <v>261394676811</v>
      </c>
      <c r="AF16" s="21">
        <v>44634218108</v>
      </c>
      <c r="AG16" s="21">
        <v>22891137867</v>
      </c>
      <c r="AH16" s="21">
        <v>25603531611</v>
      </c>
      <c r="AI16" s="21">
        <v>26967981194</v>
      </c>
      <c r="AJ16" s="21">
        <v>15700432431</v>
      </c>
      <c r="AK16" s="169">
        <v>1327412263733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16320000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5686732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112074750</v>
      </c>
      <c r="AF17" s="12">
        <v>0</v>
      </c>
      <c r="AG17" s="12">
        <v>27043209</v>
      </c>
      <c r="AH17" s="12">
        <v>0</v>
      </c>
      <c r="AI17" s="12">
        <v>0</v>
      </c>
      <c r="AJ17" s="12">
        <v>0</v>
      </c>
      <c r="AK17" s="168">
        <v>161124691</v>
      </c>
    </row>
    <row r="18" spans="1:37" s="6" customFormat="1" ht="15" x14ac:dyDescent="0.25">
      <c r="A18" s="62" t="s">
        <v>17</v>
      </c>
      <c r="B18" s="6" t="s">
        <v>1360</v>
      </c>
      <c r="C18" s="12">
        <v>739614021</v>
      </c>
      <c r="D18" s="12">
        <v>247041312</v>
      </c>
      <c r="E18" s="12">
        <v>7323680</v>
      </c>
      <c r="F18" s="12">
        <v>20094743</v>
      </c>
      <c r="G18" s="12">
        <v>534084669</v>
      </c>
      <c r="H18" s="12">
        <v>525987135</v>
      </c>
      <c r="I18" s="12">
        <v>601620500</v>
      </c>
      <c r="J18" s="12">
        <v>2119968</v>
      </c>
      <c r="K18" s="12">
        <v>71138940</v>
      </c>
      <c r="L18" s="12">
        <v>308664051</v>
      </c>
      <c r="M18" s="12">
        <v>17284357</v>
      </c>
      <c r="N18" s="12">
        <v>296526110</v>
      </c>
      <c r="O18" s="12">
        <v>34698864</v>
      </c>
      <c r="P18" s="12">
        <v>160431944</v>
      </c>
      <c r="Q18" s="12">
        <v>0</v>
      </c>
      <c r="R18" s="12">
        <v>18812329</v>
      </c>
      <c r="S18" s="12">
        <v>9634885</v>
      </c>
      <c r="T18" s="12">
        <v>997624115</v>
      </c>
      <c r="U18" s="12">
        <v>0</v>
      </c>
      <c r="V18" s="12">
        <v>1165165532</v>
      </c>
      <c r="W18" s="12">
        <v>42032233</v>
      </c>
      <c r="X18" s="12">
        <v>320711107</v>
      </c>
      <c r="Y18" s="12">
        <v>89314962</v>
      </c>
      <c r="Z18" s="12">
        <v>150183127</v>
      </c>
      <c r="AA18" s="12">
        <v>11693878</v>
      </c>
      <c r="AB18" s="12">
        <v>589006848</v>
      </c>
      <c r="AC18" s="12">
        <v>21812417</v>
      </c>
      <c r="AD18" s="12">
        <v>426015517</v>
      </c>
      <c r="AE18" s="12">
        <v>2</v>
      </c>
      <c r="AF18" s="12">
        <v>74324592</v>
      </c>
      <c r="AG18" s="12">
        <v>134552015</v>
      </c>
      <c r="AH18" s="12">
        <v>19969280</v>
      </c>
      <c r="AI18" s="12">
        <v>6357224</v>
      </c>
      <c r="AJ18" s="12">
        <v>0</v>
      </c>
      <c r="AK18" s="168">
        <v>7643840357</v>
      </c>
    </row>
    <row r="19" spans="1:37" s="6" customFormat="1" ht="15" x14ac:dyDescent="0.25">
      <c r="A19" s="62" t="s">
        <v>18</v>
      </c>
      <c r="B19" s="6" t="s">
        <v>1361</v>
      </c>
      <c r="C19" s="12">
        <v>339059815</v>
      </c>
      <c r="D19" s="12">
        <v>297327917</v>
      </c>
      <c r="E19" s="12">
        <v>182164516</v>
      </c>
      <c r="F19" s="12">
        <v>159066503</v>
      </c>
      <c r="G19" s="12">
        <v>691377221</v>
      </c>
      <c r="H19" s="12">
        <v>301701444</v>
      </c>
      <c r="I19" s="12">
        <v>161984427</v>
      </c>
      <c r="J19" s="12">
        <v>40790851</v>
      </c>
      <c r="K19" s="12">
        <v>62610845</v>
      </c>
      <c r="L19" s="12">
        <v>22249704</v>
      </c>
      <c r="M19" s="12">
        <v>65651705</v>
      </c>
      <c r="N19" s="12">
        <v>7805135912</v>
      </c>
      <c r="O19" s="12">
        <v>37820688</v>
      </c>
      <c r="P19" s="12">
        <v>150432217</v>
      </c>
      <c r="Q19" s="12">
        <v>99424744</v>
      </c>
      <c r="R19" s="12">
        <v>455174909</v>
      </c>
      <c r="S19" s="12">
        <v>65651705</v>
      </c>
      <c r="T19" s="12">
        <v>53470229</v>
      </c>
      <c r="U19" s="12">
        <v>0</v>
      </c>
      <c r="V19" s="12">
        <v>11365623322</v>
      </c>
      <c r="W19" s="12">
        <v>98739212</v>
      </c>
      <c r="X19" s="12">
        <v>83530815</v>
      </c>
      <c r="Y19" s="12">
        <v>499186956</v>
      </c>
      <c r="Z19" s="12">
        <v>193470157</v>
      </c>
      <c r="AA19" s="12">
        <v>583149373</v>
      </c>
      <c r="AB19" s="12">
        <v>0</v>
      </c>
      <c r="AC19" s="12">
        <v>65651688</v>
      </c>
      <c r="AD19" s="12">
        <v>474144117</v>
      </c>
      <c r="AE19" s="12">
        <v>65214726</v>
      </c>
      <c r="AF19" s="12">
        <v>40790851</v>
      </c>
      <c r="AG19" s="12">
        <v>45831939</v>
      </c>
      <c r="AH19" s="12">
        <v>43022101</v>
      </c>
      <c r="AI19" s="12">
        <v>0</v>
      </c>
      <c r="AJ19" s="12">
        <v>0</v>
      </c>
      <c r="AK19" s="168">
        <v>24549450609</v>
      </c>
    </row>
    <row r="20" spans="1:37" s="6" customFormat="1" ht="15" x14ac:dyDescent="0.25">
      <c r="A20" s="62" t="s">
        <v>19</v>
      </c>
      <c r="B20" s="6" t="s">
        <v>1362</v>
      </c>
      <c r="C20" s="12">
        <v>10200864</v>
      </c>
      <c r="D20" s="12">
        <v>568329819</v>
      </c>
      <c r="E20" s="12">
        <v>22426644</v>
      </c>
      <c r="F20" s="12">
        <v>95158459</v>
      </c>
      <c r="G20" s="12">
        <v>379832802</v>
      </c>
      <c r="H20" s="12">
        <v>1230421238</v>
      </c>
      <c r="I20" s="12">
        <v>466791619</v>
      </c>
      <c r="J20" s="12">
        <v>156506939</v>
      </c>
      <c r="K20" s="12">
        <v>15117965</v>
      </c>
      <c r="L20" s="12">
        <v>57664857</v>
      </c>
      <c r="M20" s="12">
        <v>59825743</v>
      </c>
      <c r="N20" s="12">
        <v>3296709858</v>
      </c>
      <c r="O20" s="12">
        <v>66219117</v>
      </c>
      <c r="P20" s="12">
        <v>182637559</v>
      </c>
      <c r="Q20" s="12">
        <v>378800910</v>
      </c>
      <c r="R20" s="12">
        <v>228629444</v>
      </c>
      <c r="S20" s="12">
        <v>6275167</v>
      </c>
      <c r="T20" s="12">
        <v>0</v>
      </c>
      <c r="U20" s="12">
        <v>0</v>
      </c>
      <c r="V20" s="12">
        <v>243584480</v>
      </c>
      <c r="W20" s="12">
        <v>322268236</v>
      </c>
      <c r="X20" s="12">
        <v>1760452784</v>
      </c>
      <c r="Y20" s="12">
        <v>34945304</v>
      </c>
      <c r="Z20" s="12">
        <v>90968282</v>
      </c>
      <c r="AA20" s="12">
        <v>220484614</v>
      </c>
      <c r="AB20" s="12">
        <v>570792638</v>
      </c>
      <c r="AC20" s="12">
        <v>0</v>
      </c>
      <c r="AD20" s="12">
        <v>9220748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8">
        <v>10476366090</v>
      </c>
    </row>
    <row r="21" spans="1:37" s="6" customFormat="1" ht="15" x14ac:dyDescent="0.25">
      <c r="A21" s="62" t="s">
        <v>20</v>
      </c>
      <c r="B21" s="6" t="s">
        <v>1363</v>
      </c>
      <c r="C21" s="12">
        <v>9233997186</v>
      </c>
      <c r="D21" s="12">
        <v>4615661858</v>
      </c>
      <c r="E21" s="12">
        <v>1187921918</v>
      </c>
      <c r="F21" s="12">
        <v>691488894</v>
      </c>
      <c r="G21" s="12">
        <v>4453792928</v>
      </c>
      <c r="H21" s="12">
        <v>9251357296</v>
      </c>
      <c r="I21" s="12">
        <v>440087462</v>
      </c>
      <c r="J21" s="12">
        <v>169136232</v>
      </c>
      <c r="K21" s="12">
        <v>538776021</v>
      </c>
      <c r="L21" s="12">
        <v>986337674</v>
      </c>
      <c r="M21" s="12">
        <v>4194335570</v>
      </c>
      <c r="N21" s="12">
        <v>13146793100</v>
      </c>
      <c r="O21" s="12">
        <v>2057032610</v>
      </c>
      <c r="P21" s="12">
        <v>581943865</v>
      </c>
      <c r="Q21" s="12">
        <v>85874975</v>
      </c>
      <c r="R21" s="12">
        <v>1603683973</v>
      </c>
      <c r="S21" s="12">
        <v>186643026</v>
      </c>
      <c r="T21" s="12">
        <v>2144252532</v>
      </c>
      <c r="U21" s="12">
        <v>0</v>
      </c>
      <c r="V21" s="12">
        <v>14004746765</v>
      </c>
      <c r="W21" s="12">
        <v>385596500</v>
      </c>
      <c r="X21" s="12">
        <v>471009633</v>
      </c>
      <c r="Y21" s="12">
        <v>91847893</v>
      </c>
      <c r="Z21" s="12">
        <v>285543750</v>
      </c>
      <c r="AA21" s="12">
        <v>169478776</v>
      </c>
      <c r="AB21" s="12">
        <v>764365710</v>
      </c>
      <c r="AC21" s="12">
        <v>193500000</v>
      </c>
      <c r="AD21" s="12">
        <v>664798045</v>
      </c>
      <c r="AE21" s="12">
        <v>16786465749</v>
      </c>
      <c r="AF21" s="12">
        <v>8721100585</v>
      </c>
      <c r="AG21" s="12">
        <v>184798361</v>
      </c>
      <c r="AH21" s="12">
        <v>788143265</v>
      </c>
      <c r="AI21" s="12">
        <v>7317090435</v>
      </c>
      <c r="AJ21" s="12">
        <v>0</v>
      </c>
      <c r="AK21" s="168">
        <v>106397602587</v>
      </c>
    </row>
    <row r="22" spans="1:37" s="6" customFormat="1" ht="15" x14ac:dyDescent="0.25">
      <c r="A22" s="62" t="s">
        <v>21</v>
      </c>
      <c r="B22" s="6" t="s">
        <v>1364</v>
      </c>
      <c r="C22" s="12">
        <v>2757968618</v>
      </c>
      <c r="D22" s="12">
        <v>1448038491</v>
      </c>
      <c r="E22" s="12">
        <v>1186851332</v>
      </c>
      <c r="F22" s="12">
        <v>554589693</v>
      </c>
      <c r="G22" s="12">
        <v>2972835018</v>
      </c>
      <c r="H22" s="12">
        <v>7081434331</v>
      </c>
      <c r="I22" s="12">
        <v>1638990116</v>
      </c>
      <c r="J22" s="12">
        <v>564868598</v>
      </c>
      <c r="K22" s="12">
        <v>283342134</v>
      </c>
      <c r="L22" s="12">
        <v>267440469</v>
      </c>
      <c r="M22" s="12">
        <v>1559480579</v>
      </c>
      <c r="N22" s="12">
        <v>2360485075</v>
      </c>
      <c r="O22" s="12">
        <v>1554377969</v>
      </c>
      <c r="P22" s="12">
        <v>1500976620</v>
      </c>
      <c r="Q22" s="12">
        <v>872511437</v>
      </c>
      <c r="R22" s="12">
        <v>900557194</v>
      </c>
      <c r="S22" s="12">
        <v>68038296</v>
      </c>
      <c r="T22" s="12">
        <v>1973034627</v>
      </c>
      <c r="U22" s="12">
        <v>0</v>
      </c>
      <c r="V22" s="12">
        <v>3700660525</v>
      </c>
      <c r="W22" s="12">
        <v>1544407665</v>
      </c>
      <c r="X22" s="12">
        <v>2076279556</v>
      </c>
      <c r="Y22" s="12">
        <v>437431292</v>
      </c>
      <c r="Z22" s="12">
        <v>1680666532</v>
      </c>
      <c r="AA22" s="12">
        <v>459721780</v>
      </c>
      <c r="AB22" s="12">
        <v>3787609268</v>
      </c>
      <c r="AC22" s="12">
        <v>734444898</v>
      </c>
      <c r="AD22" s="12">
        <v>1969931941</v>
      </c>
      <c r="AE22" s="12">
        <v>7428052341</v>
      </c>
      <c r="AF22" s="12">
        <v>2269186241</v>
      </c>
      <c r="AG22" s="12">
        <v>1632016698</v>
      </c>
      <c r="AH22" s="12">
        <v>495095906</v>
      </c>
      <c r="AI22" s="12">
        <v>990928702</v>
      </c>
      <c r="AJ22" s="12">
        <v>0</v>
      </c>
      <c r="AK22" s="168">
        <v>58752253942</v>
      </c>
    </row>
    <row r="23" spans="1:37" s="6" customFormat="1" ht="15" x14ac:dyDescent="0.25">
      <c r="A23" s="62" t="s">
        <v>22</v>
      </c>
      <c r="B23" s="6" t="s">
        <v>1365</v>
      </c>
      <c r="C23" s="12">
        <v>944792521</v>
      </c>
      <c r="D23" s="12">
        <v>1178730722</v>
      </c>
      <c r="E23" s="12">
        <v>10903374</v>
      </c>
      <c r="F23" s="12">
        <v>58007876</v>
      </c>
      <c r="G23" s="12">
        <v>372937240</v>
      </c>
      <c r="H23" s="12">
        <v>1679974969</v>
      </c>
      <c r="I23" s="12">
        <v>0</v>
      </c>
      <c r="J23" s="12">
        <v>168471362</v>
      </c>
      <c r="K23" s="12">
        <v>17108398</v>
      </c>
      <c r="L23" s="12">
        <v>13421441</v>
      </c>
      <c r="M23" s="12">
        <v>30608789</v>
      </c>
      <c r="N23" s="12">
        <v>412365560</v>
      </c>
      <c r="O23" s="12">
        <v>302219697</v>
      </c>
      <c r="P23" s="12">
        <v>364982690</v>
      </c>
      <c r="Q23" s="12">
        <v>0</v>
      </c>
      <c r="R23" s="12">
        <v>194571601</v>
      </c>
      <c r="S23" s="12">
        <v>15396820</v>
      </c>
      <c r="T23" s="12">
        <v>1957766314</v>
      </c>
      <c r="U23" s="12">
        <v>140766497</v>
      </c>
      <c r="V23" s="12">
        <v>1161206662</v>
      </c>
      <c r="W23" s="12">
        <v>353251334</v>
      </c>
      <c r="X23" s="12">
        <v>286434924</v>
      </c>
      <c r="Y23" s="12">
        <v>254732596</v>
      </c>
      <c r="Z23" s="12">
        <v>551175889</v>
      </c>
      <c r="AA23" s="12">
        <v>12093530</v>
      </c>
      <c r="AB23" s="12">
        <v>1399267957</v>
      </c>
      <c r="AC23" s="12">
        <v>8341450</v>
      </c>
      <c r="AD23" s="12">
        <v>303356767</v>
      </c>
      <c r="AE23" s="12">
        <v>0</v>
      </c>
      <c r="AF23" s="12">
        <v>0</v>
      </c>
      <c r="AG23" s="12">
        <v>612160207</v>
      </c>
      <c r="AH23" s="12">
        <v>188887502</v>
      </c>
      <c r="AI23" s="12">
        <v>0</v>
      </c>
      <c r="AJ23" s="12">
        <v>0</v>
      </c>
      <c r="AK23" s="168">
        <v>12993934689</v>
      </c>
    </row>
    <row r="24" spans="1:37" s="6" customFormat="1" ht="15" x14ac:dyDescent="0.25">
      <c r="A24" s="62" t="s">
        <v>23</v>
      </c>
      <c r="B24" s="6" t="s">
        <v>1366</v>
      </c>
      <c r="C24" s="12">
        <v>1653609404</v>
      </c>
      <c r="D24" s="12">
        <v>5195042264</v>
      </c>
      <c r="E24" s="12">
        <v>1610540811</v>
      </c>
      <c r="F24" s="12">
        <v>304988701</v>
      </c>
      <c r="G24" s="12">
        <v>2143066326</v>
      </c>
      <c r="H24" s="12">
        <v>2631692592</v>
      </c>
      <c r="I24" s="12">
        <v>637414571</v>
      </c>
      <c r="J24" s="12">
        <v>148918284</v>
      </c>
      <c r="K24" s="12">
        <v>214549861</v>
      </c>
      <c r="L24" s="12">
        <v>537506448</v>
      </c>
      <c r="M24" s="12">
        <v>551936766</v>
      </c>
      <c r="N24" s="12">
        <v>4048430643</v>
      </c>
      <c r="O24" s="12">
        <v>395911471</v>
      </c>
      <c r="P24" s="12">
        <v>203780331</v>
      </c>
      <c r="Q24" s="12">
        <v>577171659</v>
      </c>
      <c r="R24" s="12">
        <v>486232484</v>
      </c>
      <c r="S24" s="12">
        <v>13096889</v>
      </c>
      <c r="T24" s="12">
        <v>2134678015</v>
      </c>
      <c r="U24" s="12">
        <v>397329292</v>
      </c>
      <c r="V24" s="12">
        <v>2286970638</v>
      </c>
      <c r="W24" s="12">
        <v>348861562</v>
      </c>
      <c r="X24" s="12">
        <v>928384263</v>
      </c>
      <c r="Y24" s="12">
        <v>172602960</v>
      </c>
      <c r="Z24" s="12">
        <v>963813777</v>
      </c>
      <c r="AA24" s="12">
        <v>75211186</v>
      </c>
      <c r="AB24" s="12">
        <v>589123145</v>
      </c>
      <c r="AC24" s="12">
        <v>613435470</v>
      </c>
      <c r="AD24" s="12">
        <v>458324825</v>
      </c>
      <c r="AE24" s="12">
        <v>6513989561</v>
      </c>
      <c r="AF24" s="12">
        <v>1391478747</v>
      </c>
      <c r="AG24" s="12">
        <v>1185043994</v>
      </c>
      <c r="AH24" s="12">
        <v>618334633</v>
      </c>
      <c r="AI24" s="12">
        <v>888151764</v>
      </c>
      <c r="AJ24" s="12">
        <v>2446802453</v>
      </c>
      <c r="AK24" s="168">
        <v>43366425790</v>
      </c>
    </row>
    <row r="25" spans="1:37" s="6" customFormat="1" ht="15" x14ac:dyDescent="0.25">
      <c r="A25" s="62" t="s">
        <v>24</v>
      </c>
      <c r="B25" s="6" t="s">
        <v>1378</v>
      </c>
      <c r="C25" s="12">
        <v>18975836512</v>
      </c>
      <c r="D25" s="12">
        <v>17825317798</v>
      </c>
      <c r="E25" s="12">
        <v>6211069502</v>
      </c>
      <c r="F25" s="12">
        <v>5182749748</v>
      </c>
      <c r="G25" s="12">
        <v>17330950114</v>
      </c>
      <c r="H25" s="12">
        <v>47830716331</v>
      </c>
      <c r="I25" s="12">
        <v>17184129259</v>
      </c>
      <c r="J25" s="12">
        <v>4162258750</v>
      </c>
      <c r="K25" s="12">
        <v>2088468624</v>
      </c>
      <c r="L25" s="12">
        <v>5889172933</v>
      </c>
      <c r="M25" s="12">
        <v>8166553293</v>
      </c>
      <c r="N25" s="12">
        <v>22109974891</v>
      </c>
      <c r="O25" s="12">
        <v>10255410171</v>
      </c>
      <c r="P25" s="12">
        <v>6126255072</v>
      </c>
      <c r="Q25" s="12">
        <v>5918304465</v>
      </c>
      <c r="R25" s="12">
        <v>6279013011</v>
      </c>
      <c r="S25" s="12">
        <v>1415860959</v>
      </c>
      <c r="T25" s="12">
        <v>20585532397</v>
      </c>
      <c r="U25" s="12">
        <v>0</v>
      </c>
      <c r="V25" s="12">
        <v>29405422928</v>
      </c>
      <c r="W25" s="12">
        <v>8395663714</v>
      </c>
      <c r="X25" s="12">
        <v>14913151122</v>
      </c>
      <c r="Y25" s="12">
        <v>2618445049</v>
      </c>
      <c r="Z25" s="12">
        <v>11746108041</v>
      </c>
      <c r="AA25" s="12">
        <v>2998715660</v>
      </c>
      <c r="AB25" s="12">
        <v>25082352302</v>
      </c>
      <c r="AC25" s="12">
        <v>3899004699</v>
      </c>
      <c r="AD25" s="12">
        <v>15712955801</v>
      </c>
      <c r="AE25" s="12">
        <v>96045903105</v>
      </c>
      <c r="AF25" s="12">
        <v>21123266452</v>
      </c>
      <c r="AG25" s="12">
        <v>12022043237</v>
      </c>
      <c r="AH25" s="12">
        <v>8569392172</v>
      </c>
      <c r="AI25" s="12">
        <v>7981018580</v>
      </c>
      <c r="AJ25" s="12">
        <v>9876361177</v>
      </c>
      <c r="AK25" s="168">
        <v>493927377869</v>
      </c>
    </row>
    <row r="26" spans="1:37" s="6" customFormat="1" ht="15" x14ac:dyDescent="0.25">
      <c r="A26" s="62" t="s">
        <v>25</v>
      </c>
      <c r="B26" s="6" t="s">
        <v>1316</v>
      </c>
      <c r="C26" s="12">
        <v>3905479651</v>
      </c>
      <c r="D26" s="12">
        <v>7289081636</v>
      </c>
      <c r="E26" s="12">
        <v>1822567301</v>
      </c>
      <c r="F26" s="12">
        <v>1095256751</v>
      </c>
      <c r="G26" s="12">
        <v>10855719170</v>
      </c>
      <c r="H26" s="12">
        <v>5086938171</v>
      </c>
      <c r="I26" s="12">
        <v>1327541893</v>
      </c>
      <c r="J26" s="12">
        <v>1813751372</v>
      </c>
      <c r="K26" s="12">
        <v>554990564</v>
      </c>
      <c r="L26" s="12">
        <v>315087677</v>
      </c>
      <c r="M26" s="12">
        <v>437925960</v>
      </c>
      <c r="N26" s="12">
        <v>1981629664</v>
      </c>
      <c r="O26" s="12">
        <v>2111888359</v>
      </c>
      <c r="P26" s="12">
        <v>1410680631</v>
      </c>
      <c r="Q26" s="12">
        <v>2415004474</v>
      </c>
      <c r="R26" s="12">
        <v>1952501395</v>
      </c>
      <c r="S26" s="12">
        <v>489612650</v>
      </c>
      <c r="T26" s="12">
        <v>2179192333</v>
      </c>
      <c r="U26" s="12">
        <v>252188000</v>
      </c>
      <c r="V26" s="12">
        <v>2184104803</v>
      </c>
      <c r="W26" s="12">
        <v>2095399156</v>
      </c>
      <c r="X26" s="12">
        <v>1809727744</v>
      </c>
      <c r="Y26" s="12">
        <v>1536821713</v>
      </c>
      <c r="Z26" s="12">
        <v>3177612896</v>
      </c>
      <c r="AA26" s="12">
        <v>409454890</v>
      </c>
      <c r="AB26" s="12">
        <v>4898094480</v>
      </c>
      <c r="AC26" s="12">
        <v>2137226431</v>
      </c>
      <c r="AD26" s="12">
        <v>2613168938</v>
      </c>
      <c r="AE26" s="12">
        <v>27526980597</v>
      </c>
      <c r="AF26" s="12">
        <v>1227090348</v>
      </c>
      <c r="AG26" s="12">
        <v>1893067108</v>
      </c>
      <c r="AH26" s="12">
        <v>1831562353</v>
      </c>
      <c r="AI26" s="12">
        <v>346418634</v>
      </c>
      <c r="AJ26" s="12">
        <v>0</v>
      </c>
      <c r="AK26" s="168">
        <v>100983767743</v>
      </c>
    </row>
    <row r="27" spans="1:37" s="6" customFormat="1" ht="15" x14ac:dyDescent="0.25">
      <c r="A27" s="62" t="s">
        <v>26</v>
      </c>
      <c r="B27" s="6" t="s">
        <v>1367</v>
      </c>
      <c r="C27" s="12">
        <v>2916512875</v>
      </c>
      <c r="D27" s="12">
        <v>13083612</v>
      </c>
      <c r="E27" s="12">
        <v>20010799</v>
      </c>
      <c r="F27" s="12">
        <v>265803298</v>
      </c>
      <c r="G27" s="12">
        <v>972232204</v>
      </c>
      <c r="H27" s="12">
        <v>2566845163</v>
      </c>
      <c r="I27" s="12">
        <v>222301958</v>
      </c>
      <c r="J27" s="12">
        <v>0</v>
      </c>
      <c r="K27" s="12">
        <v>1334846</v>
      </c>
      <c r="L27" s="12">
        <v>360892522</v>
      </c>
      <c r="M27" s="12">
        <v>960202864</v>
      </c>
      <c r="N27" s="12">
        <v>2991515970</v>
      </c>
      <c r="O27" s="12">
        <v>1201969499</v>
      </c>
      <c r="P27" s="12">
        <v>1461276</v>
      </c>
      <c r="Q27" s="12">
        <v>92694718</v>
      </c>
      <c r="R27" s="12">
        <v>540426646</v>
      </c>
      <c r="S27" s="12">
        <v>146946060</v>
      </c>
      <c r="T27" s="12">
        <v>985230623</v>
      </c>
      <c r="U27" s="12">
        <v>0</v>
      </c>
      <c r="V27" s="12">
        <v>3081032850</v>
      </c>
      <c r="W27" s="12">
        <v>326996422</v>
      </c>
      <c r="X27" s="12">
        <v>749000313</v>
      </c>
      <c r="Y27" s="12">
        <v>89700319</v>
      </c>
      <c r="Z27" s="12">
        <v>326812858</v>
      </c>
      <c r="AA27" s="12">
        <v>130699656</v>
      </c>
      <c r="AB27" s="12">
        <v>1935802678</v>
      </c>
      <c r="AC27" s="12">
        <v>0</v>
      </c>
      <c r="AD27" s="12">
        <v>470212043</v>
      </c>
      <c r="AE27" s="12">
        <v>6375717554</v>
      </c>
      <c r="AF27" s="12">
        <v>1818243632</v>
      </c>
      <c r="AG27" s="12">
        <v>456511303</v>
      </c>
      <c r="AH27" s="12">
        <v>249962224</v>
      </c>
      <c r="AI27" s="12">
        <v>1095938270</v>
      </c>
      <c r="AJ27" s="12">
        <v>411928545</v>
      </c>
      <c r="AK27" s="168">
        <v>31778023600</v>
      </c>
    </row>
    <row r="28" spans="1:37" s="6" customFormat="1" ht="18.75" customHeight="1" x14ac:dyDescent="0.25">
      <c r="A28" s="96"/>
      <c r="B28" s="20" t="s">
        <v>81</v>
      </c>
      <c r="C28" s="22">
        <v>41477071467</v>
      </c>
      <c r="D28" s="22">
        <v>38677655429</v>
      </c>
      <c r="E28" s="22">
        <v>12261779877</v>
      </c>
      <c r="F28" s="22">
        <v>8427204666</v>
      </c>
      <c r="G28" s="22">
        <v>40706827692</v>
      </c>
      <c r="H28" s="22">
        <v>78187068670</v>
      </c>
      <c r="I28" s="22">
        <v>22680861805</v>
      </c>
      <c r="J28" s="22">
        <v>7243142356</v>
      </c>
      <c r="K28" s="22">
        <v>3847438198</v>
      </c>
      <c r="L28" s="22">
        <v>8758437776</v>
      </c>
      <c r="M28" s="22">
        <v>16043805626</v>
      </c>
      <c r="N28" s="22">
        <v>58449566783</v>
      </c>
      <c r="O28" s="22">
        <v>18017548445</v>
      </c>
      <c r="P28" s="22">
        <v>10683582205</v>
      </c>
      <c r="Q28" s="22">
        <v>10439787382</v>
      </c>
      <c r="R28" s="22">
        <v>12659602986</v>
      </c>
      <c r="S28" s="22">
        <v>2417156457</v>
      </c>
      <c r="T28" s="22">
        <v>33010781185</v>
      </c>
      <c r="U28" s="22">
        <v>790283789</v>
      </c>
      <c r="V28" s="22">
        <v>68598518505</v>
      </c>
      <c r="W28" s="22">
        <v>13918902766</v>
      </c>
      <c r="X28" s="22">
        <v>23398682261</v>
      </c>
      <c r="Y28" s="22">
        <v>5825029044</v>
      </c>
      <c r="Z28" s="22">
        <v>19166355309</v>
      </c>
      <c r="AA28" s="22">
        <v>5070703343</v>
      </c>
      <c r="AB28" s="22">
        <v>39616415026</v>
      </c>
      <c r="AC28" s="22">
        <v>7673417053</v>
      </c>
      <c r="AD28" s="22">
        <v>23102128742</v>
      </c>
      <c r="AE28" s="22">
        <v>160854398385</v>
      </c>
      <c r="AF28" s="22">
        <v>36665481448</v>
      </c>
      <c r="AG28" s="22">
        <v>18195168071</v>
      </c>
      <c r="AH28" s="22">
        <v>12804369436</v>
      </c>
      <c r="AI28" s="22">
        <v>18625903609</v>
      </c>
      <c r="AJ28" s="22">
        <v>12735092175</v>
      </c>
      <c r="AK28" s="170">
        <v>891030167967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7713586832</v>
      </c>
      <c r="E29" s="12">
        <v>11961000000</v>
      </c>
      <c r="F29" s="12">
        <v>3211600000</v>
      </c>
      <c r="G29" s="12">
        <v>10000000000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4000000000</v>
      </c>
      <c r="M29" s="12">
        <v>5354000000</v>
      </c>
      <c r="N29" s="12">
        <v>7000000000</v>
      </c>
      <c r="O29" s="12">
        <v>4600000000</v>
      </c>
      <c r="P29" s="12">
        <v>4277315875</v>
      </c>
      <c r="Q29" s="12">
        <v>4600000000</v>
      </c>
      <c r="R29" s="12">
        <v>4395000000</v>
      </c>
      <c r="S29" s="12">
        <v>4790000000</v>
      </c>
      <c r="T29" s="12">
        <v>12102249176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5953000000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8">
        <v>271741725190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936000000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407790554</v>
      </c>
      <c r="M30" s="12">
        <v>1114964</v>
      </c>
      <c r="N30" s="12">
        <v>26889</v>
      </c>
      <c r="O30" s="12">
        <v>9307</v>
      </c>
      <c r="P30" s="12">
        <v>366804663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458325000</v>
      </c>
      <c r="AG30" s="12">
        <v>0</v>
      </c>
      <c r="AH30" s="12">
        <v>0</v>
      </c>
      <c r="AI30" s="12">
        <v>24226747000</v>
      </c>
      <c r="AJ30" s="12">
        <v>97206200</v>
      </c>
      <c r="AK30" s="168">
        <v>36591161969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3130022409</v>
      </c>
      <c r="E31" s="12">
        <v>1681104378</v>
      </c>
      <c r="F31" s="12">
        <v>3122514926</v>
      </c>
      <c r="G31" s="12">
        <v>6765693073</v>
      </c>
      <c r="H31" s="12">
        <v>11808809645</v>
      </c>
      <c r="I31" s="12">
        <v>2098671511</v>
      </c>
      <c r="J31" s="12">
        <v>1643500936</v>
      </c>
      <c r="K31" s="12">
        <v>954777199</v>
      </c>
      <c r="L31" s="12">
        <v>2333610446</v>
      </c>
      <c r="M31" s="12">
        <v>738585664</v>
      </c>
      <c r="N31" s="12">
        <v>462655135</v>
      </c>
      <c r="O31" s="12">
        <v>3388034337</v>
      </c>
      <c r="P31" s="12">
        <v>1355221104</v>
      </c>
      <c r="Q31" s="12">
        <v>1197931673</v>
      </c>
      <c r="R31" s="12">
        <v>2312226031</v>
      </c>
      <c r="S31" s="12">
        <v>89389382</v>
      </c>
      <c r="T31" s="12">
        <v>3623506176</v>
      </c>
      <c r="U31" s="12">
        <v>5357010893</v>
      </c>
      <c r="V31" s="12">
        <v>2118205620</v>
      </c>
      <c r="W31" s="12">
        <v>3802166620</v>
      </c>
      <c r="X31" s="12">
        <v>4024827352</v>
      </c>
      <c r="Y31" s="12">
        <v>920469571</v>
      </c>
      <c r="Z31" s="12">
        <v>716346534</v>
      </c>
      <c r="AA31" s="12">
        <v>913934415</v>
      </c>
      <c r="AB31" s="12">
        <v>1896923862</v>
      </c>
      <c r="AC31" s="12">
        <v>1060563821</v>
      </c>
      <c r="AD31" s="12">
        <v>2599933936</v>
      </c>
      <c r="AE31" s="12">
        <v>12192334906</v>
      </c>
      <c r="AF31" s="12">
        <v>536321780</v>
      </c>
      <c r="AG31" s="12">
        <v>625034753</v>
      </c>
      <c r="AH31" s="12">
        <v>620063030</v>
      </c>
      <c r="AI31" s="12">
        <v>48930774</v>
      </c>
      <c r="AJ31" s="12">
        <v>0</v>
      </c>
      <c r="AK31" s="168">
        <v>91631731906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4120919245</v>
      </c>
      <c r="J32" s="12">
        <v>0</v>
      </c>
      <c r="K32" s="12">
        <v>-599988298</v>
      </c>
      <c r="L32" s="12">
        <v>2167389</v>
      </c>
      <c r="M32" s="12">
        <v>0</v>
      </c>
      <c r="N32" s="12">
        <v>763175429</v>
      </c>
      <c r="O32" s="12">
        <v>0</v>
      </c>
      <c r="P32" s="12">
        <v>-277598388</v>
      </c>
      <c r="Q32" s="12">
        <v>0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0</v>
      </c>
      <c r="Y32" s="12">
        <v>-1058023514</v>
      </c>
      <c r="Z32" s="12">
        <v>658027296</v>
      </c>
      <c r="AA32" s="12">
        <v>0</v>
      </c>
      <c r="AB32" s="12">
        <v>0</v>
      </c>
      <c r="AC32" s="12">
        <v>0</v>
      </c>
      <c r="AD32" s="12">
        <v>-205490418</v>
      </c>
      <c r="AE32" s="12">
        <v>32644865211</v>
      </c>
      <c r="AF32" s="12">
        <v>99752632</v>
      </c>
      <c r="AG32" s="12">
        <v>-3193956972</v>
      </c>
      <c r="AH32" s="12">
        <v>0</v>
      </c>
      <c r="AI32" s="12">
        <v>-20029608442</v>
      </c>
      <c r="AJ32" s="12">
        <v>868580</v>
      </c>
      <c r="AK32" s="168">
        <v>2933549901</v>
      </c>
    </row>
    <row r="33" spans="1:37" s="6" customFormat="1" ht="15" x14ac:dyDescent="0.25">
      <c r="A33" s="122"/>
      <c r="B33" s="6" t="s">
        <v>115</v>
      </c>
      <c r="C33" s="56">
        <v>291791081</v>
      </c>
      <c r="D33" s="56">
        <v>956416</v>
      </c>
      <c r="E33" s="56">
        <v>327911541</v>
      </c>
      <c r="F33" s="56">
        <v>706006462</v>
      </c>
      <c r="G33" s="56">
        <v>1840423361</v>
      </c>
      <c r="H33" s="56">
        <v>1549222227</v>
      </c>
      <c r="I33" s="56">
        <v>1930901302</v>
      </c>
      <c r="J33" s="56">
        <v>1090985664</v>
      </c>
      <c r="K33" s="56">
        <v>204720854</v>
      </c>
      <c r="L33" s="56">
        <v>1202494773</v>
      </c>
      <c r="M33" s="56">
        <v>1145891104</v>
      </c>
      <c r="N33" s="56">
        <v>264210831</v>
      </c>
      <c r="O33" s="56">
        <v>-748199445</v>
      </c>
      <c r="P33" s="56">
        <v>-218553034</v>
      </c>
      <c r="Q33" s="56">
        <v>1195431473</v>
      </c>
      <c r="R33" s="56">
        <v>1389813180</v>
      </c>
      <c r="S33" s="56">
        <v>133093021</v>
      </c>
      <c r="T33" s="56">
        <v>511801478</v>
      </c>
      <c r="U33" s="56">
        <v>-158151763</v>
      </c>
      <c r="V33" s="56">
        <v>3329849401</v>
      </c>
      <c r="W33" s="56">
        <v>-150012818</v>
      </c>
      <c r="X33" s="56">
        <v>2005878429</v>
      </c>
      <c r="Y33" s="56">
        <v>-408097523</v>
      </c>
      <c r="Z33" s="56">
        <v>459130063</v>
      </c>
      <c r="AA33" s="56">
        <v>409201818</v>
      </c>
      <c r="AB33" s="56">
        <v>3465669803</v>
      </c>
      <c r="AC33" s="56">
        <v>500286935</v>
      </c>
      <c r="AD33" s="56">
        <v>-781639502</v>
      </c>
      <c r="AE33" s="56">
        <v>9485178309</v>
      </c>
      <c r="AF33" s="56">
        <v>921337248</v>
      </c>
      <c r="AG33" s="56">
        <v>814021237</v>
      </c>
      <c r="AH33" s="56">
        <v>179099145</v>
      </c>
      <c r="AI33" s="56">
        <v>96008253</v>
      </c>
      <c r="AJ33" s="56">
        <v>497265476</v>
      </c>
      <c r="AK33" s="171">
        <v>33483926800</v>
      </c>
    </row>
    <row r="34" spans="1:37" s="6" customFormat="1" ht="18.75" customHeight="1" x14ac:dyDescent="0.25">
      <c r="A34" s="96"/>
      <c r="B34" s="20" t="s">
        <v>83</v>
      </c>
      <c r="C34" s="22">
        <v>11318769355</v>
      </c>
      <c r="D34" s="22">
        <v>11959570713</v>
      </c>
      <c r="E34" s="22">
        <v>13993617844</v>
      </c>
      <c r="F34" s="22">
        <v>7041321636</v>
      </c>
      <c r="G34" s="22">
        <v>18812991084</v>
      </c>
      <c r="H34" s="22">
        <v>29412631050</v>
      </c>
      <c r="I34" s="22">
        <v>17150492058</v>
      </c>
      <c r="J34" s="22">
        <v>12734486600</v>
      </c>
      <c r="K34" s="22">
        <v>5559509755</v>
      </c>
      <c r="L34" s="22">
        <v>7946063162</v>
      </c>
      <c r="M34" s="22">
        <v>7239591732</v>
      </c>
      <c r="N34" s="22">
        <v>8490068284</v>
      </c>
      <c r="O34" s="22">
        <v>7239844199</v>
      </c>
      <c r="P34" s="22">
        <v>5503190220</v>
      </c>
      <c r="Q34" s="22">
        <v>7593363146</v>
      </c>
      <c r="R34" s="22">
        <v>8057548318</v>
      </c>
      <c r="S34" s="22">
        <v>3968027626</v>
      </c>
      <c r="T34" s="22">
        <v>16242151621</v>
      </c>
      <c r="U34" s="22">
        <v>5508533907</v>
      </c>
      <c r="V34" s="22">
        <v>26199673221</v>
      </c>
      <c r="W34" s="22">
        <v>8652153802</v>
      </c>
      <c r="X34" s="22">
        <v>11508350615</v>
      </c>
      <c r="Y34" s="22">
        <v>3319232838</v>
      </c>
      <c r="Z34" s="22">
        <v>7906818150</v>
      </c>
      <c r="AA34" s="22">
        <v>4773136233</v>
      </c>
      <c r="AB34" s="22">
        <v>17359372803</v>
      </c>
      <c r="AC34" s="22">
        <v>5066700675</v>
      </c>
      <c r="AD34" s="22">
        <v>8513320221</v>
      </c>
      <c r="AE34" s="22">
        <v>100540278426</v>
      </c>
      <c r="AF34" s="22">
        <v>7968736660</v>
      </c>
      <c r="AG34" s="22">
        <v>4695969796</v>
      </c>
      <c r="AH34" s="22">
        <v>12799162175</v>
      </c>
      <c r="AI34" s="22">
        <v>8342077585</v>
      </c>
      <c r="AJ34" s="22">
        <v>2965340256</v>
      </c>
      <c r="AK34" s="170">
        <v>436382095766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7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1.28515625" style="173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B2" s="81"/>
      <c r="C2" s="213" t="s">
        <v>142</v>
      </c>
      <c r="D2" s="213"/>
      <c r="E2" s="213"/>
      <c r="F2" s="213"/>
      <c r="G2" s="213"/>
      <c r="H2" s="213"/>
      <c r="I2" s="213" t="s">
        <v>142</v>
      </c>
      <c r="J2" s="213"/>
      <c r="K2" s="213"/>
      <c r="L2" s="213"/>
      <c r="M2" s="213"/>
      <c r="N2" s="213"/>
      <c r="O2" s="213" t="s">
        <v>142</v>
      </c>
      <c r="P2" s="213"/>
      <c r="Q2" s="213"/>
      <c r="R2" s="213"/>
      <c r="S2" s="213"/>
      <c r="T2" s="213"/>
      <c r="U2" s="213" t="s">
        <v>142</v>
      </c>
      <c r="V2" s="213"/>
      <c r="W2" s="213"/>
      <c r="X2" s="213"/>
      <c r="Y2" s="213"/>
      <c r="Z2" s="213"/>
      <c r="AA2" s="213" t="s">
        <v>142</v>
      </c>
      <c r="AB2" s="213"/>
      <c r="AC2" s="213"/>
      <c r="AD2" s="213"/>
      <c r="AE2" s="213"/>
      <c r="AF2" s="213"/>
      <c r="AG2" s="213" t="s">
        <v>142</v>
      </c>
      <c r="AH2" s="213"/>
      <c r="AI2" s="213"/>
      <c r="AJ2" s="213"/>
      <c r="AK2" s="213"/>
    </row>
    <row r="3" spans="1:37" s="9" customFormat="1" ht="18.75" x14ac:dyDescent="0.25">
      <c r="B3" s="82"/>
      <c r="C3" s="214" t="str">
        <f>PROPER(INDICE!$B$5)</f>
        <v>Periodo Julio 2010 - Diciembre 2010</v>
      </c>
      <c r="D3" s="214"/>
      <c r="E3" s="214"/>
      <c r="F3" s="214"/>
      <c r="G3" s="214"/>
      <c r="H3" s="214"/>
      <c r="I3" s="214" t="str">
        <f>PROPER(INDICE!$B$5)</f>
        <v>Periodo Julio 2010 - Diciembre 2010</v>
      </c>
      <c r="J3" s="214"/>
      <c r="K3" s="214"/>
      <c r="L3" s="214"/>
      <c r="M3" s="214"/>
      <c r="N3" s="214"/>
      <c r="O3" s="214" t="str">
        <f>PROPER(INDICE!$B$5)</f>
        <v>Periodo Julio 2010 - Diciembre 2010</v>
      </c>
      <c r="P3" s="214"/>
      <c r="Q3" s="214"/>
      <c r="R3" s="214"/>
      <c r="S3" s="214"/>
      <c r="T3" s="214"/>
      <c r="U3" s="214" t="str">
        <f>PROPER(INDICE!$B$5)</f>
        <v>Periodo Julio 2010 - Diciembre 2010</v>
      </c>
      <c r="V3" s="214"/>
      <c r="W3" s="214"/>
      <c r="X3" s="214"/>
      <c r="Y3" s="214"/>
      <c r="Z3" s="214"/>
      <c r="AA3" s="214" t="str">
        <f>PROPER(INDICE!$B$5)</f>
        <v>Periodo Julio 2010 - Diciembre 2010</v>
      </c>
      <c r="AB3" s="214"/>
      <c r="AC3" s="214"/>
      <c r="AD3" s="214"/>
      <c r="AE3" s="214"/>
      <c r="AF3" s="214"/>
      <c r="AG3" s="214" t="str">
        <f>PROPER(INDICE!$B$5)</f>
        <v>Periodo Julio 2010 - Diciembre 2010</v>
      </c>
      <c r="AH3" s="214"/>
      <c r="AI3" s="214"/>
      <c r="AJ3" s="214"/>
      <c r="AK3" s="214"/>
    </row>
    <row r="4" spans="1:37" s="9" customFormat="1" ht="15" x14ac:dyDescent="0.25"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</row>
    <row r="5" spans="1:37" ht="6" customHeight="1" x14ac:dyDescent="0.25">
      <c r="A5" s="66"/>
      <c r="AK5" s="165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18095991365</v>
      </c>
      <c r="D7" s="12">
        <v>19313081897</v>
      </c>
      <c r="E7" s="12">
        <v>8996459456</v>
      </c>
      <c r="F7" s="12">
        <v>5365807402</v>
      </c>
      <c r="G7" s="12">
        <v>18731881281</v>
      </c>
      <c r="H7" s="12">
        <v>48751709824</v>
      </c>
      <c r="I7" s="12">
        <v>12201720294</v>
      </c>
      <c r="J7" s="12">
        <v>3806115445</v>
      </c>
      <c r="K7" s="12">
        <v>3421475462</v>
      </c>
      <c r="L7" s="12">
        <v>3739565596</v>
      </c>
      <c r="M7" s="12">
        <v>6147583745</v>
      </c>
      <c r="N7" s="12">
        <v>21426349412</v>
      </c>
      <c r="O7" s="12">
        <v>10595567808</v>
      </c>
      <c r="P7" s="12">
        <v>7194345625</v>
      </c>
      <c r="Q7" s="12">
        <v>6000327214</v>
      </c>
      <c r="R7" s="12">
        <v>8628191737</v>
      </c>
      <c r="S7" s="12">
        <v>1513207091</v>
      </c>
      <c r="T7" s="12">
        <v>19036105847</v>
      </c>
      <c r="U7" s="12">
        <v>0</v>
      </c>
      <c r="V7" s="12">
        <v>30444203600</v>
      </c>
      <c r="W7" s="12">
        <v>8131777519</v>
      </c>
      <c r="X7" s="12">
        <v>14964274945</v>
      </c>
      <c r="Y7" s="12">
        <v>2772391639</v>
      </c>
      <c r="Z7" s="12">
        <v>11187254634</v>
      </c>
      <c r="AA7" s="12">
        <v>3337162424</v>
      </c>
      <c r="AB7" s="12">
        <v>37374257344</v>
      </c>
      <c r="AC7" s="12">
        <v>4513277827</v>
      </c>
      <c r="AD7" s="12">
        <v>15414646569</v>
      </c>
      <c r="AE7" s="12">
        <v>118904501582</v>
      </c>
      <c r="AF7" s="12">
        <v>15916208014</v>
      </c>
      <c r="AG7" s="12">
        <v>10079338616</v>
      </c>
      <c r="AH7" s="12">
        <v>13604747267</v>
      </c>
      <c r="AI7" s="12">
        <v>11422942910</v>
      </c>
      <c r="AJ7" s="12">
        <v>6400060347</v>
      </c>
      <c r="AK7" s="168">
        <v>527432531738</v>
      </c>
    </row>
    <row r="8" spans="1:37" s="6" customFormat="1" ht="15" x14ac:dyDescent="0.25">
      <c r="A8" s="62" t="s">
        <v>32</v>
      </c>
      <c r="B8" s="5" t="s">
        <v>85</v>
      </c>
      <c r="C8" s="12">
        <v>127041169</v>
      </c>
      <c r="D8" s="12">
        <v>263463936</v>
      </c>
      <c r="E8" s="12">
        <v>544187039</v>
      </c>
      <c r="F8" s="12">
        <v>219430821</v>
      </c>
      <c r="G8" s="12">
        <v>880398254</v>
      </c>
      <c r="H8" s="12">
        <v>189652296</v>
      </c>
      <c r="I8" s="12">
        <v>644570224</v>
      </c>
      <c r="J8" s="12">
        <v>40726669</v>
      </c>
      <c r="K8" s="12">
        <v>80507799</v>
      </c>
      <c r="L8" s="12">
        <v>135780274</v>
      </c>
      <c r="M8" s="12">
        <v>11485123</v>
      </c>
      <c r="N8" s="12">
        <v>1220871626</v>
      </c>
      <c r="O8" s="12">
        <v>305072457</v>
      </c>
      <c r="P8" s="12">
        <v>215110304</v>
      </c>
      <c r="Q8" s="12">
        <v>537176375</v>
      </c>
      <c r="R8" s="12">
        <v>328133198</v>
      </c>
      <c r="S8" s="12">
        <v>1058672</v>
      </c>
      <c r="T8" s="12">
        <v>54295717</v>
      </c>
      <c r="U8" s="12">
        <v>0</v>
      </c>
      <c r="V8" s="12">
        <v>423367961</v>
      </c>
      <c r="W8" s="12">
        <v>107044426</v>
      </c>
      <c r="X8" s="12">
        <v>606580654</v>
      </c>
      <c r="Y8" s="12">
        <v>32001001</v>
      </c>
      <c r="Z8" s="12">
        <v>96452041</v>
      </c>
      <c r="AA8" s="12">
        <v>69906698</v>
      </c>
      <c r="AB8" s="12">
        <v>1088565623</v>
      </c>
      <c r="AC8" s="12">
        <v>0</v>
      </c>
      <c r="AD8" s="12">
        <v>154562946</v>
      </c>
      <c r="AE8" s="12">
        <v>0</v>
      </c>
      <c r="AF8" s="12">
        <v>1444755</v>
      </c>
      <c r="AG8" s="12">
        <v>56189619</v>
      </c>
      <c r="AH8" s="12">
        <v>90324988</v>
      </c>
      <c r="AI8" s="12">
        <v>0</v>
      </c>
      <c r="AJ8" s="12">
        <v>0</v>
      </c>
      <c r="AK8" s="168">
        <v>8525402665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210145179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210145179</v>
      </c>
    </row>
    <row r="11" spans="1:37" s="6" customFormat="1" ht="15" x14ac:dyDescent="0.25">
      <c r="A11" s="108"/>
      <c r="B11" s="109" t="s">
        <v>129</v>
      </c>
      <c r="C11" s="110">
        <v>18223032534</v>
      </c>
      <c r="D11" s="110">
        <v>19576545833</v>
      </c>
      <c r="E11" s="110">
        <v>9540646495</v>
      </c>
      <c r="F11" s="110">
        <v>5585238223</v>
      </c>
      <c r="G11" s="110">
        <v>19612279535</v>
      </c>
      <c r="H11" s="110">
        <v>48941362120</v>
      </c>
      <c r="I11" s="110">
        <v>12846290518</v>
      </c>
      <c r="J11" s="110">
        <v>3846842114</v>
      </c>
      <c r="K11" s="110">
        <v>3501983261</v>
      </c>
      <c r="L11" s="110">
        <v>3875345870</v>
      </c>
      <c r="M11" s="110">
        <v>6159068868</v>
      </c>
      <c r="N11" s="110">
        <v>22647221038</v>
      </c>
      <c r="O11" s="110">
        <v>10900640265</v>
      </c>
      <c r="P11" s="110">
        <v>7409455929</v>
      </c>
      <c r="Q11" s="110">
        <v>6537503589</v>
      </c>
      <c r="R11" s="110">
        <v>8956324935</v>
      </c>
      <c r="S11" s="110">
        <v>1514265763</v>
      </c>
      <c r="T11" s="110">
        <v>19300546743</v>
      </c>
      <c r="U11" s="110">
        <v>0</v>
      </c>
      <c r="V11" s="110">
        <v>30867571561</v>
      </c>
      <c r="W11" s="110">
        <v>8238821945</v>
      </c>
      <c r="X11" s="110">
        <v>15570855599</v>
      </c>
      <c r="Y11" s="110">
        <v>2804392640</v>
      </c>
      <c r="Z11" s="110">
        <v>11283706675</v>
      </c>
      <c r="AA11" s="110">
        <v>3407069122</v>
      </c>
      <c r="AB11" s="110">
        <v>38462822967</v>
      </c>
      <c r="AC11" s="110">
        <v>4513277827</v>
      </c>
      <c r="AD11" s="110">
        <v>15569209515</v>
      </c>
      <c r="AE11" s="110">
        <v>118904501582</v>
      </c>
      <c r="AF11" s="110">
        <v>15917652769</v>
      </c>
      <c r="AG11" s="110">
        <v>10135528235</v>
      </c>
      <c r="AH11" s="110">
        <v>13695072255</v>
      </c>
      <c r="AI11" s="110">
        <v>11422942910</v>
      </c>
      <c r="AJ11" s="110">
        <v>6400060347</v>
      </c>
      <c r="AK11" s="192">
        <v>536168079582</v>
      </c>
    </row>
    <row r="12" spans="1:37" s="6" customFormat="1" ht="15" x14ac:dyDescent="0.25">
      <c r="A12" s="64" t="s">
        <v>49</v>
      </c>
      <c r="B12" s="6" t="s">
        <v>88</v>
      </c>
      <c r="C12" s="12">
        <v>16910229</v>
      </c>
      <c r="D12" s="12">
        <v>599287394</v>
      </c>
      <c r="E12" s="12">
        <v>496060858</v>
      </c>
      <c r="F12" s="12">
        <v>94907657</v>
      </c>
      <c r="G12" s="12">
        <v>111008238</v>
      </c>
      <c r="H12" s="12">
        <v>610495992</v>
      </c>
      <c r="I12" s="12">
        <v>649327493</v>
      </c>
      <c r="J12" s="12">
        <v>61863419</v>
      </c>
      <c r="K12" s="12">
        <v>17635694</v>
      </c>
      <c r="L12" s="12">
        <v>76228781</v>
      </c>
      <c r="M12" s="12">
        <v>53768275</v>
      </c>
      <c r="N12" s="12">
        <v>2008721320</v>
      </c>
      <c r="O12" s="12">
        <v>341243597</v>
      </c>
      <c r="P12" s="12">
        <v>65652158</v>
      </c>
      <c r="Q12" s="12">
        <v>283451703</v>
      </c>
      <c r="R12" s="12">
        <v>263646655</v>
      </c>
      <c r="S12" s="12">
        <v>20882008</v>
      </c>
      <c r="T12" s="12">
        <v>19290640</v>
      </c>
      <c r="U12" s="12">
        <v>0</v>
      </c>
      <c r="V12" s="12">
        <v>204897578</v>
      </c>
      <c r="W12" s="12">
        <v>137747971</v>
      </c>
      <c r="X12" s="12">
        <v>1118295278</v>
      </c>
      <c r="Y12" s="12">
        <v>5103113</v>
      </c>
      <c r="Z12" s="12">
        <v>2052915</v>
      </c>
      <c r="AA12" s="12">
        <v>200943743</v>
      </c>
      <c r="AB12" s="12">
        <v>782436634</v>
      </c>
      <c r="AC12" s="12">
        <v>3070030</v>
      </c>
      <c r="AD12" s="12">
        <v>10150108</v>
      </c>
      <c r="AE12" s="12">
        <v>0</v>
      </c>
      <c r="AF12" s="12">
        <v>0</v>
      </c>
      <c r="AG12" s="12">
        <v>51488332</v>
      </c>
      <c r="AH12" s="12">
        <v>9456370</v>
      </c>
      <c r="AI12" s="12">
        <v>0</v>
      </c>
      <c r="AJ12" s="12">
        <v>0</v>
      </c>
      <c r="AK12" s="168">
        <v>8316024183</v>
      </c>
    </row>
    <row r="13" spans="1:37" s="6" customFormat="1" ht="15" x14ac:dyDescent="0.25">
      <c r="A13" s="64" t="s">
        <v>50</v>
      </c>
      <c r="B13" s="6" t="s">
        <v>89</v>
      </c>
      <c r="C13" s="12">
        <v>4897280623</v>
      </c>
      <c r="D13" s="12">
        <v>841025116</v>
      </c>
      <c r="E13" s="12">
        <v>1738872486</v>
      </c>
      <c r="F13" s="12">
        <v>1129386699</v>
      </c>
      <c r="G13" s="12">
        <v>3683132019</v>
      </c>
      <c r="H13" s="12">
        <v>9925660564</v>
      </c>
      <c r="I13" s="12">
        <v>1952853225</v>
      </c>
      <c r="J13" s="12">
        <v>2677378</v>
      </c>
      <c r="K13" s="12">
        <v>719897535</v>
      </c>
      <c r="L13" s="12">
        <v>1550244368</v>
      </c>
      <c r="M13" s="12">
        <v>3266889202</v>
      </c>
      <c r="N13" s="12">
        <v>12069633713</v>
      </c>
      <c r="O13" s="12">
        <v>3831801935</v>
      </c>
      <c r="P13" s="12">
        <v>267910549</v>
      </c>
      <c r="Q13" s="12">
        <v>18417168</v>
      </c>
      <c r="R13" s="12">
        <v>2758425195</v>
      </c>
      <c r="S13" s="12">
        <v>123307422</v>
      </c>
      <c r="T13" s="12">
        <v>1187235786</v>
      </c>
      <c r="U13" s="12">
        <v>0</v>
      </c>
      <c r="V13" s="12">
        <v>17981816033</v>
      </c>
      <c r="W13" s="12">
        <v>188559807</v>
      </c>
      <c r="X13" s="12">
        <v>101708220</v>
      </c>
      <c r="Y13" s="12">
        <v>23570750</v>
      </c>
      <c r="Z13" s="12">
        <v>316596861</v>
      </c>
      <c r="AA13" s="12">
        <v>655049455</v>
      </c>
      <c r="AB13" s="12">
        <v>846601913</v>
      </c>
      <c r="AC13" s="12">
        <v>8082368</v>
      </c>
      <c r="AD13" s="12">
        <v>994311521</v>
      </c>
      <c r="AE13" s="12">
        <v>31327028861</v>
      </c>
      <c r="AF13" s="12">
        <v>3029986385</v>
      </c>
      <c r="AG13" s="12">
        <v>2677378</v>
      </c>
      <c r="AH13" s="12">
        <v>1873291877</v>
      </c>
      <c r="AI13" s="12">
        <v>4695155569</v>
      </c>
      <c r="AJ13" s="12">
        <v>6278504889</v>
      </c>
      <c r="AK13" s="168">
        <v>118287592870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175464650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175464650</v>
      </c>
    </row>
    <row r="15" spans="1:37" s="6" customFormat="1" ht="15" x14ac:dyDescent="0.25">
      <c r="A15" s="111"/>
      <c r="B15" s="109" t="s">
        <v>130</v>
      </c>
      <c r="C15" s="110">
        <v>4914190852</v>
      </c>
      <c r="D15" s="110">
        <v>1440312510</v>
      </c>
      <c r="E15" s="110">
        <v>2234933344</v>
      </c>
      <c r="F15" s="110">
        <v>1224294356</v>
      </c>
      <c r="G15" s="110">
        <v>3794140257</v>
      </c>
      <c r="H15" s="110">
        <v>10536156556</v>
      </c>
      <c r="I15" s="110">
        <v>2602180718</v>
      </c>
      <c r="J15" s="110">
        <v>64540797</v>
      </c>
      <c r="K15" s="110">
        <v>737533229</v>
      </c>
      <c r="L15" s="110">
        <v>1626473149</v>
      </c>
      <c r="M15" s="110">
        <v>3320657477</v>
      </c>
      <c r="N15" s="110">
        <v>14078355033</v>
      </c>
      <c r="O15" s="110">
        <v>4173045532</v>
      </c>
      <c r="P15" s="110">
        <v>333562707</v>
      </c>
      <c r="Q15" s="110">
        <v>301868871</v>
      </c>
      <c r="R15" s="110">
        <v>3022071850</v>
      </c>
      <c r="S15" s="110">
        <v>144189430</v>
      </c>
      <c r="T15" s="110">
        <v>1381991076</v>
      </c>
      <c r="U15" s="110">
        <v>0</v>
      </c>
      <c r="V15" s="110">
        <v>18186713611</v>
      </c>
      <c r="W15" s="110">
        <v>326307778</v>
      </c>
      <c r="X15" s="110">
        <v>1220003498</v>
      </c>
      <c r="Y15" s="110">
        <v>28673863</v>
      </c>
      <c r="Z15" s="110">
        <v>318649776</v>
      </c>
      <c r="AA15" s="110">
        <v>855993198</v>
      </c>
      <c r="AB15" s="110">
        <v>1629038547</v>
      </c>
      <c r="AC15" s="110">
        <v>11152398</v>
      </c>
      <c r="AD15" s="110">
        <v>1004461629</v>
      </c>
      <c r="AE15" s="110">
        <v>31327028861</v>
      </c>
      <c r="AF15" s="110">
        <v>3029986385</v>
      </c>
      <c r="AG15" s="110">
        <v>54165710</v>
      </c>
      <c r="AH15" s="110">
        <v>1882748247</v>
      </c>
      <c r="AI15" s="110">
        <v>4695155569</v>
      </c>
      <c r="AJ15" s="110">
        <v>6278504889</v>
      </c>
      <c r="AK15" s="192">
        <v>126779081703</v>
      </c>
    </row>
    <row r="16" spans="1:37" s="6" customFormat="1" ht="15" x14ac:dyDescent="0.25">
      <c r="A16" s="67"/>
      <c r="B16" s="18" t="s">
        <v>131</v>
      </c>
      <c r="C16" s="15">
        <v>13308841682</v>
      </c>
      <c r="D16" s="15">
        <v>18136233323</v>
      </c>
      <c r="E16" s="15">
        <v>7305713151</v>
      </c>
      <c r="F16" s="15">
        <v>4360943867</v>
      </c>
      <c r="G16" s="15">
        <v>15818139278</v>
      </c>
      <c r="H16" s="15">
        <v>38405205564</v>
      </c>
      <c r="I16" s="15">
        <v>10244109800</v>
      </c>
      <c r="J16" s="15">
        <v>3782301317</v>
      </c>
      <c r="K16" s="15">
        <v>2764450032</v>
      </c>
      <c r="L16" s="15">
        <v>2248872721</v>
      </c>
      <c r="M16" s="15">
        <v>2838411391</v>
      </c>
      <c r="N16" s="15">
        <v>8568866005</v>
      </c>
      <c r="O16" s="15">
        <v>6727594733</v>
      </c>
      <c r="P16" s="15">
        <v>7075893222</v>
      </c>
      <c r="Q16" s="15">
        <v>6235634718</v>
      </c>
      <c r="R16" s="15">
        <v>5934253085</v>
      </c>
      <c r="S16" s="15">
        <v>1370076333</v>
      </c>
      <c r="T16" s="15">
        <v>17918555667</v>
      </c>
      <c r="U16" s="15">
        <v>0</v>
      </c>
      <c r="V16" s="15">
        <v>12680857950</v>
      </c>
      <c r="W16" s="15">
        <v>7912514167</v>
      </c>
      <c r="X16" s="15">
        <v>14350852101</v>
      </c>
      <c r="Y16" s="15">
        <v>2775718777</v>
      </c>
      <c r="Z16" s="15">
        <v>10965056899</v>
      </c>
      <c r="AA16" s="15">
        <v>2551075924</v>
      </c>
      <c r="AB16" s="15">
        <v>36833784420</v>
      </c>
      <c r="AC16" s="15">
        <v>4502125429</v>
      </c>
      <c r="AD16" s="15">
        <v>14564747886</v>
      </c>
      <c r="AE16" s="15">
        <v>87577472721</v>
      </c>
      <c r="AF16" s="15">
        <v>12887666384</v>
      </c>
      <c r="AG16" s="15">
        <v>10081362525</v>
      </c>
      <c r="AH16" s="15">
        <v>11812324008</v>
      </c>
      <c r="AI16" s="15">
        <v>6727787341</v>
      </c>
      <c r="AJ16" s="15">
        <v>121555458</v>
      </c>
      <c r="AK16" s="193">
        <v>409388997879</v>
      </c>
    </row>
    <row r="17" spans="1:37" s="6" customFormat="1" ht="15" x14ac:dyDescent="0.25">
      <c r="A17" s="64" t="s">
        <v>53</v>
      </c>
      <c r="B17" s="7" t="s">
        <v>91</v>
      </c>
      <c r="C17" s="12">
        <v>1275690902</v>
      </c>
      <c r="D17" s="12">
        <v>3466601946</v>
      </c>
      <c r="E17" s="12">
        <v>1398303306</v>
      </c>
      <c r="F17" s="12">
        <v>235951058</v>
      </c>
      <c r="G17" s="12">
        <v>1868306359</v>
      </c>
      <c r="H17" s="12">
        <v>1519900896</v>
      </c>
      <c r="I17" s="12">
        <v>450400045</v>
      </c>
      <c r="J17" s="12">
        <v>693191381</v>
      </c>
      <c r="K17" s="12">
        <v>223129789</v>
      </c>
      <c r="L17" s="12">
        <v>337317260</v>
      </c>
      <c r="M17" s="12">
        <v>223227836</v>
      </c>
      <c r="N17" s="12">
        <v>9947409538</v>
      </c>
      <c r="O17" s="12">
        <v>1022258130</v>
      </c>
      <c r="P17" s="12">
        <v>625660599</v>
      </c>
      <c r="Q17" s="12">
        <v>1260384868</v>
      </c>
      <c r="R17" s="12">
        <v>1314532570</v>
      </c>
      <c r="S17" s="12">
        <v>508432570</v>
      </c>
      <c r="T17" s="12">
        <v>685631123</v>
      </c>
      <c r="U17" s="12">
        <v>0</v>
      </c>
      <c r="V17" s="12">
        <v>676853857</v>
      </c>
      <c r="W17" s="12">
        <v>654790444</v>
      </c>
      <c r="X17" s="12">
        <v>920460053</v>
      </c>
      <c r="Y17" s="12">
        <v>467479352</v>
      </c>
      <c r="Z17" s="12">
        <v>1085766951</v>
      </c>
      <c r="AA17" s="12">
        <v>217614182</v>
      </c>
      <c r="AB17" s="12">
        <v>2073213289</v>
      </c>
      <c r="AC17" s="12">
        <v>834644224</v>
      </c>
      <c r="AD17" s="12">
        <v>1005518045</v>
      </c>
      <c r="AE17" s="12">
        <v>6009138990</v>
      </c>
      <c r="AF17" s="12">
        <v>903619505</v>
      </c>
      <c r="AG17" s="12">
        <v>991305222</v>
      </c>
      <c r="AH17" s="12">
        <v>1109629210</v>
      </c>
      <c r="AI17" s="12">
        <v>2066939616</v>
      </c>
      <c r="AJ17" s="12">
        <v>0</v>
      </c>
      <c r="AK17" s="168">
        <v>46073303116</v>
      </c>
    </row>
    <row r="18" spans="1:37" s="6" customFormat="1" ht="15" x14ac:dyDescent="0.25">
      <c r="A18" s="64" t="s">
        <v>54</v>
      </c>
      <c r="B18" s="7" t="s">
        <v>207</v>
      </c>
      <c r="C18" s="12">
        <v>10013354098</v>
      </c>
      <c r="D18" s="12">
        <v>8380217749</v>
      </c>
      <c r="E18" s="12">
        <v>3372150719</v>
      </c>
      <c r="F18" s="12">
        <v>1656755298</v>
      </c>
      <c r="G18" s="12">
        <v>6451484730</v>
      </c>
      <c r="H18" s="12">
        <v>18332851664</v>
      </c>
      <c r="I18" s="12">
        <v>3776234691</v>
      </c>
      <c r="J18" s="12">
        <v>1217076341</v>
      </c>
      <c r="K18" s="12">
        <v>1512162120</v>
      </c>
      <c r="L18" s="12">
        <v>1295341127</v>
      </c>
      <c r="M18" s="12">
        <v>1556187662</v>
      </c>
      <c r="N18" s="12">
        <v>8004222569</v>
      </c>
      <c r="O18" s="12">
        <v>4430025339</v>
      </c>
      <c r="P18" s="12">
        <v>3436489568</v>
      </c>
      <c r="Q18" s="12">
        <v>2580559501</v>
      </c>
      <c r="R18" s="12">
        <v>2560050422</v>
      </c>
      <c r="S18" s="12">
        <v>429976242</v>
      </c>
      <c r="T18" s="12">
        <v>8994090441</v>
      </c>
      <c r="U18" s="12">
        <v>0</v>
      </c>
      <c r="V18" s="12">
        <v>11760822683</v>
      </c>
      <c r="W18" s="12">
        <v>5432021433</v>
      </c>
      <c r="X18" s="12">
        <v>5842051241</v>
      </c>
      <c r="Y18" s="12">
        <v>874118070</v>
      </c>
      <c r="Z18" s="12">
        <v>4423116673</v>
      </c>
      <c r="AA18" s="12">
        <v>1054161438</v>
      </c>
      <c r="AB18" s="12">
        <v>13722024203</v>
      </c>
      <c r="AC18" s="12">
        <v>1636909965</v>
      </c>
      <c r="AD18" s="12">
        <v>8831651569</v>
      </c>
      <c r="AE18" s="12">
        <v>58984251779</v>
      </c>
      <c r="AF18" s="12">
        <v>6194716561</v>
      </c>
      <c r="AG18" s="12">
        <v>3697408517</v>
      </c>
      <c r="AH18" s="12">
        <v>6964492193</v>
      </c>
      <c r="AI18" s="12">
        <v>3720063289</v>
      </c>
      <c r="AJ18" s="12">
        <v>0</v>
      </c>
      <c r="AK18" s="168">
        <v>221137039895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2930426</v>
      </c>
      <c r="D20" s="12">
        <v>150789253</v>
      </c>
      <c r="E20" s="12">
        <v>61451014</v>
      </c>
      <c r="F20" s="12">
        <v>50614219</v>
      </c>
      <c r="G20" s="12">
        <v>27857690</v>
      </c>
      <c r="H20" s="12">
        <v>20858534</v>
      </c>
      <c r="I20" s="12">
        <v>55712510</v>
      </c>
      <c r="J20" s="12">
        <v>13359545</v>
      </c>
      <c r="K20" s="12">
        <v>9611500</v>
      </c>
      <c r="L20" s="12">
        <v>18062770</v>
      </c>
      <c r="M20" s="12">
        <v>13971500</v>
      </c>
      <c r="N20" s="12">
        <v>90794227</v>
      </c>
      <c r="O20" s="12">
        <v>243639306</v>
      </c>
      <c r="P20" s="12">
        <v>27708868</v>
      </c>
      <c r="Q20" s="12">
        <v>37106984</v>
      </c>
      <c r="R20" s="12">
        <v>70936045</v>
      </c>
      <c r="S20" s="12">
        <v>5906500</v>
      </c>
      <c r="T20" s="12">
        <v>435204836</v>
      </c>
      <c r="U20" s="12">
        <v>0</v>
      </c>
      <c r="V20" s="12">
        <v>296824283</v>
      </c>
      <c r="W20" s="12">
        <v>53805771</v>
      </c>
      <c r="X20" s="12">
        <v>83636503</v>
      </c>
      <c r="Y20" s="12">
        <v>43992013</v>
      </c>
      <c r="Z20" s="12">
        <v>36221864</v>
      </c>
      <c r="AA20" s="12">
        <v>9886500</v>
      </c>
      <c r="AB20" s="12">
        <v>122264613</v>
      </c>
      <c r="AC20" s="12">
        <v>32554600</v>
      </c>
      <c r="AD20" s="12">
        <v>163134943</v>
      </c>
      <c r="AE20" s="12">
        <v>86130615</v>
      </c>
      <c r="AF20" s="12">
        <v>31969916</v>
      </c>
      <c r="AG20" s="12">
        <v>34636739</v>
      </c>
      <c r="AH20" s="12">
        <v>75380345</v>
      </c>
      <c r="AI20" s="12">
        <v>0</v>
      </c>
      <c r="AJ20" s="12">
        <v>0</v>
      </c>
      <c r="AK20" s="168">
        <v>2406954432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8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122606234</v>
      </c>
      <c r="E23" s="12">
        <v>198510307</v>
      </c>
      <c r="F23" s="12">
        <v>37217633</v>
      </c>
      <c r="G23" s="12">
        <v>0</v>
      </c>
      <c r="H23" s="12">
        <v>0</v>
      </c>
      <c r="I23" s="12">
        <v>67563850</v>
      </c>
      <c r="J23" s="12">
        <v>40728778</v>
      </c>
      <c r="K23" s="12">
        <v>88810381</v>
      </c>
      <c r="L23" s="12">
        <v>6798589</v>
      </c>
      <c r="M23" s="12">
        <v>0</v>
      </c>
      <c r="N23" s="12">
        <v>0</v>
      </c>
      <c r="O23" s="12">
        <v>23224518</v>
      </c>
      <c r="P23" s="12">
        <v>252269393</v>
      </c>
      <c r="Q23" s="12">
        <v>88130960</v>
      </c>
      <c r="R23" s="12">
        <v>168155766</v>
      </c>
      <c r="S23" s="12">
        <v>0</v>
      </c>
      <c r="T23" s="12">
        <v>0</v>
      </c>
      <c r="U23" s="12">
        <v>0</v>
      </c>
      <c r="V23" s="12">
        <v>197829018</v>
      </c>
      <c r="W23" s="12">
        <v>42747081</v>
      </c>
      <c r="X23" s="12">
        <v>316762049</v>
      </c>
      <c r="Y23" s="12">
        <v>40728762</v>
      </c>
      <c r="Z23" s="12">
        <v>187500000</v>
      </c>
      <c r="AA23" s="12">
        <v>37310952</v>
      </c>
      <c r="AB23" s="12">
        <v>161650019</v>
      </c>
      <c r="AC23" s="12">
        <v>0</v>
      </c>
      <c r="AD23" s="12">
        <v>41750630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8">
        <v>2120294920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8">
        <v>0</v>
      </c>
    </row>
    <row r="25" spans="1:37" s="6" customFormat="1" ht="15" x14ac:dyDescent="0.25">
      <c r="A25" s="108"/>
      <c r="B25" s="109" t="s">
        <v>1375</v>
      </c>
      <c r="C25" s="110">
        <v>11291975426</v>
      </c>
      <c r="D25" s="110">
        <v>12120215182</v>
      </c>
      <c r="E25" s="110">
        <v>5030415346</v>
      </c>
      <c r="F25" s="110">
        <v>1980538208</v>
      </c>
      <c r="G25" s="110">
        <v>8347648779</v>
      </c>
      <c r="H25" s="110">
        <v>19873611094</v>
      </c>
      <c r="I25" s="110">
        <v>4349911096</v>
      </c>
      <c r="J25" s="110">
        <v>1964356045</v>
      </c>
      <c r="K25" s="110">
        <v>1833713790</v>
      </c>
      <c r="L25" s="110">
        <v>1657519746</v>
      </c>
      <c r="M25" s="110">
        <v>1793386998</v>
      </c>
      <c r="N25" s="110">
        <v>18042426334</v>
      </c>
      <c r="O25" s="110">
        <v>5719147293</v>
      </c>
      <c r="P25" s="110">
        <v>4342128428</v>
      </c>
      <c r="Q25" s="110">
        <v>3966182313</v>
      </c>
      <c r="R25" s="110">
        <v>4113674803</v>
      </c>
      <c r="S25" s="110">
        <v>944315312</v>
      </c>
      <c r="T25" s="110">
        <v>10114926400</v>
      </c>
      <c r="U25" s="110">
        <v>0</v>
      </c>
      <c r="V25" s="110">
        <v>12932329841</v>
      </c>
      <c r="W25" s="110">
        <v>6183364729</v>
      </c>
      <c r="X25" s="110">
        <v>7162909846</v>
      </c>
      <c r="Y25" s="110">
        <v>1426318197</v>
      </c>
      <c r="Z25" s="110">
        <v>5732605488</v>
      </c>
      <c r="AA25" s="110">
        <v>1318973072</v>
      </c>
      <c r="AB25" s="110">
        <v>16079152124</v>
      </c>
      <c r="AC25" s="110">
        <v>2504108789</v>
      </c>
      <c r="AD25" s="110">
        <v>10042055187</v>
      </c>
      <c r="AE25" s="110">
        <v>65079521384</v>
      </c>
      <c r="AF25" s="110">
        <v>7130305982</v>
      </c>
      <c r="AG25" s="110">
        <v>4723350478</v>
      </c>
      <c r="AH25" s="110">
        <v>8149501748</v>
      </c>
      <c r="AI25" s="110">
        <v>5787002905</v>
      </c>
      <c r="AJ25" s="110">
        <v>0</v>
      </c>
      <c r="AK25" s="192">
        <v>271737592363</v>
      </c>
    </row>
    <row r="26" spans="1:37" s="6" customFormat="1" ht="15" x14ac:dyDescent="0.25">
      <c r="A26" s="64" t="s">
        <v>36</v>
      </c>
      <c r="B26" s="5" t="s">
        <v>99</v>
      </c>
      <c r="C26" s="12">
        <v>2373194818</v>
      </c>
      <c r="D26" s="12">
        <v>1915658116</v>
      </c>
      <c r="E26" s="12">
        <v>914653244</v>
      </c>
      <c r="F26" s="12">
        <v>343542921</v>
      </c>
      <c r="G26" s="12">
        <v>843854110</v>
      </c>
      <c r="H26" s="12">
        <v>1382336667</v>
      </c>
      <c r="I26" s="12">
        <v>98587031</v>
      </c>
      <c r="J26" s="12">
        <v>540187869</v>
      </c>
      <c r="K26" s="12">
        <v>175160750</v>
      </c>
      <c r="L26" s="12">
        <v>285740146</v>
      </c>
      <c r="M26" s="12">
        <v>235077024</v>
      </c>
      <c r="N26" s="12">
        <v>9662225709</v>
      </c>
      <c r="O26" s="12">
        <v>544979504</v>
      </c>
      <c r="P26" s="12">
        <v>600198318</v>
      </c>
      <c r="Q26" s="12">
        <v>680615369</v>
      </c>
      <c r="R26" s="12">
        <v>2276849467</v>
      </c>
      <c r="S26" s="12">
        <v>526987319</v>
      </c>
      <c r="T26" s="12">
        <v>551110243</v>
      </c>
      <c r="U26" s="12">
        <v>0</v>
      </c>
      <c r="V26" s="12">
        <v>589624297</v>
      </c>
      <c r="W26" s="12">
        <v>654305551</v>
      </c>
      <c r="X26" s="12">
        <v>1072253420</v>
      </c>
      <c r="Y26" s="12">
        <v>66566665</v>
      </c>
      <c r="Z26" s="12">
        <v>492800799</v>
      </c>
      <c r="AA26" s="12">
        <v>299728654</v>
      </c>
      <c r="AB26" s="12">
        <v>1003338610</v>
      </c>
      <c r="AC26" s="12">
        <v>593845373</v>
      </c>
      <c r="AD26" s="12">
        <v>478914190</v>
      </c>
      <c r="AE26" s="12">
        <v>1654367649</v>
      </c>
      <c r="AF26" s="12">
        <v>776314349</v>
      </c>
      <c r="AG26" s="12">
        <v>197921273</v>
      </c>
      <c r="AH26" s="12">
        <v>875689307</v>
      </c>
      <c r="AI26" s="12">
        <v>2037116893</v>
      </c>
      <c r="AJ26" s="12">
        <v>0</v>
      </c>
      <c r="AK26" s="168">
        <v>34743745655</v>
      </c>
    </row>
    <row r="27" spans="1:37" s="6" customFormat="1" ht="15" x14ac:dyDescent="0.25">
      <c r="A27" s="64" t="s">
        <v>37</v>
      </c>
      <c r="B27" s="7" t="s">
        <v>1376</v>
      </c>
      <c r="C27" s="12">
        <v>53500000</v>
      </c>
      <c r="D27" s="12">
        <v>101728115</v>
      </c>
      <c r="E27" s="12">
        <v>47429755</v>
      </c>
      <c r="F27" s="12">
        <v>65481235</v>
      </c>
      <c r="G27" s="12">
        <v>202241326</v>
      </c>
      <c r="H27" s="12">
        <v>299010751</v>
      </c>
      <c r="I27" s="12">
        <v>45224111</v>
      </c>
      <c r="J27" s="12">
        <v>113605636</v>
      </c>
      <c r="K27" s="12">
        <v>37844409</v>
      </c>
      <c r="L27" s="12">
        <v>5066128</v>
      </c>
      <c r="M27" s="12">
        <v>18365405</v>
      </c>
      <c r="N27" s="12">
        <v>85497378</v>
      </c>
      <c r="O27" s="12">
        <v>183862278</v>
      </c>
      <c r="P27" s="12">
        <v>8227485</v>
      </c>
      <c r="Q27" s="12">
        <v>269348202</v>
      </c>
      <c r="R27" s="12">
        <v>86558798</v>
      </c>
      <c r="S27" s="12">
        <v>7489177</v>
      </c>
      <c r="T27" s="12">
        <v>67171966</v>
      </c>
      <c r="U27" s="12">
        <v>0</v>
      </c>
      <c r="V27" s="12">
        <v>203855992</v>
      </c>
      <c r="W27" s="12">
        <v>329692316</v>
      </c>
      <c r="X27" s="12">
        <v>53805107</v>
      </c>
      <c r="Y27" s="12">
        <v>21490818</v>
      </c>
      <c r="Z27" s="12">
        <v>55601779</v>
      </c>
      <c r="AA27" s="12">
        <v>7185000</v>
      </c>
      <c r="AB27" s="12">
        <v>154267577</v>
      </c>
      <c r="AC27" s="12">
        <v>0</v>
      </c>
      <c r="AD27" s="12">
        <v>107485694</v>
      </c>
      <c r="AE27" s="12">
        <v>3241919747</v>
      </c>
      <c r="AF27" s="12">
        <v>256637817</v>
      </c>
      <c r="AG27" s="12">
        <v>38230567</v>
      </c>
      <c r="AH27" s="12">
        <v>206227829</v>
      </c>
      <c r="AI27" s="12">
        <v>3517976</v>
      </c>
      <c r="AJ27" s="12">
        <v>0</v>
      </c>
      <c r="AK27" s="168">
        <v>6377570374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212995692</v>
      </c>
      <c r="E28" s="12">
        <v>464955343</v>
      </c>
      <c r="F28" s="12">
        <v>13275000</v>
      </c>
      <c r="G28" s="12">
        <v>0</v>
      </c>
      <c r="H28" s="12">
        <v>25112027</v>
      </c>
      <c r="I28" s="12">
        <v>164929881</v>
      </c>
      <c r="J28" s="12">
        <v>0</v>
      </c>
      <c r="K28" s="12">
        <v>1000000</v>
      </c>
      <c r="L28" s="12">
        <v>5198846</v>
      </c>
      <c r="M28" s="12">
        <v>8812020</v>
      </c>
      <c r="N28" s="12">
        <v>2323507392</v>
      </c>
      <c r="O28" s="12">
        <v>440180999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144120779</v>
      </c>
      <c r="W28" s="12">
        <v>0</v>
      </c>
      <c r="X28" s="12">
        <v>20025165</v>
      </c>
      <c r="Y28" s="12">
        <v>1000000</v>
      </c>
      <c r="Z28" s="12">
        <v>0</v>
      </c>
      <c r="AA28" s="12">
        <v>31116405</v>
      </c>
      <c r="AB28" s="12">
        <v>818645899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4677966563</v>
      </c>
    </row>
    <row r="29" spans="1:37" s="6" customFormat="1" ht="15" x14ac:dyDescent="0.25">
      <c r="A29" s="64" t="s">
        <v>39</v>
      </c>
      <c r="B29" s="7" t="s">
        <v>101</v>
      </c>
      <c r="C29" s="12">
        <v>1204549012</v>
      </c>
      <c r="D29" s="12">
        <v>515586956</v>
      </c>
      <c r="E29" s="12">
        <v>876613217</v>
      </c>
      <c r="F29" s="12">
        <v>64361798</v>
      </c>
      <c r="G29" s="12">
        <v>829244585</v>
      </c>
      <c r="H29" s="12">
        <v>1669990830</v>
      </c>
      <c r="I29" s="12">
        <v>41340438</v>
      </c>
      <c r="J29" s="12">
        <v>0</v>
      </c>
      <c r="K29" s="12">
        <v>249137924</v>
      </c>
      <c r="L29" s="12">
        <v>483041344</v>
      </c>
      <c r="M29" s="12">
        <v>992861683</v>
      </c>
      <c r="N29" s="12">
        <v>2644637268</v>
      </c>
      <c r="O29" s="12">
        <v>1038658116</v>
      </c>
      <c r="P29" s="12">
        <v>10498112</v>
      </c>
      <c r="Q29" s="12">
        <v>0</v>
      </c>
      <c r="R29" s="12">
        <v>69038988</v>
      </c>
      <c r="S29" s="12">
        <v>0</v>
      </c>
      <c r="T29" s="12">
        <v>1154125913</v>
      </c>
      <c r="U29" s="12">
        <v>0</v>
      </c>
      <c r="V29" s="12">
        <v>6534751223</v>
      </c>
      <c r="W29" s="12">
        <v>562500000</v>
      </c>
      <c r="X29" s="12">
        <v>0</v>
      </c>
      <c r="Y29" s="12">
        <v>0</v>
      </c>
      <c r="Z29" s="12">
        <v>0</v>
      </c>
      <c r="AA29" s="12">
        <v>41834706</v>
      </c>
      <c r="AB29" s="12">
        <v>904622734</v>
      </c>
      <c r="AC29" s="12">
        <v>0</v>
      </c>
      <c r="AD29" s="12">
        <v>292425000</v>
      </c>
      <c r="AE29" s="12">
        <v>9374190039</v>
      </c>
      <c r="AF29" s="12">
        <v>667019752</v>
      </c>
      <c r="AG29" s="12">
        <v>0</v>
      </c>
      <c r="AH29" s="12">
        <v>1895756130</v>
      </c>
      <c r="AI29" s="12">
        <v>1610260925</v>
      </c>
      <c r="AJ29" s="12">
        <v>0</v>
      </c>
      <c r="AK29" s="168">
        <v>33727046693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8">
        <v>12871782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6" customFormat="1" ht="15" x14ac:dyDescent="0.25">
      <c r="A32" s="108"/>
      <c r="B32" s="109" t="s">
        <v>1377</v>
      </c>
      <c r="C32" s="110">
        <v>3631243830</v>
      </c>
      <c r="D32" s="110">
        <v>2758840661</v>
      </c>
      <c r="E32" s="110">
        <v>2303651559</v>
      </c>
      <c r="F32" s="110">
        <v>486660954</v>
      </c>
      <c r="G32" s="110">
        <v>1875340021</v>
      </c>
      <c r="H32" s="110">
        <v>3376450275</v>
      </c>
      <c r="I32" s="110">
        <v>350081461</v>
      </c>
      <c r="J32" s="110">
        <v>653793505</v>
      </c>
      <c r="K32" s="110">
        <v>463143083</v>
      </c>
      <c r="L32" s="110">
        <v>779046464</v>
      </c>
      <c r="M32" s="110">
        <v>1255116132</v>
      </c>
      <c r="N32" s="110">
        <v>14715867747</v>
      </c>
      <c r="O32" s="110">
        <v>2207680897</v>
      </c>
      <c r="P32" s="110">
        <v>618923915</v>
      </c>
      <c r="Q32" s="110">
        <v>949963571</v>
      </c>
      <c r="R32" s="110">
        <v>2432447253</v>
      </c>
      <c r="S32" s="110">
        <v>534476496</v>
      </c>
      <c r="T32" s="110">
        <v>1772408122</v>
      </c>
      <c r="U32" s="110">
        <v>0</v>
      </c>
      <c r="V32" s="110">
        <v>7472352291</v>
      </c>
      <c r="W32" s="110">
        <v>1546497867</v>
      </c>
      <c r="X32" s="110">
        <v>1146083692</v>
      </c>
      <c r="Y32" s="110">
        <v>89057483</v>
      </c>
      <c r="Z32" s="110">
        <v>548402578</v>
      </c>
      <c r="AA32" s="110">
        <v>379864765</v>
      </c>
      <c r="AB32" s="110">
        <v>2880874820</v>
      </c>
      <c r="AC32" s="110">
        <v>593845373</v>
      </c>
      <c r="AD32" s="110">
        <v>881915999</v>
      </c>
      <c r="AE32" s="110">
        <v>14270477435</v>
      </c>
      <c r="AF32" s="110">
        <v>1699971918</v>
      </c>
      <c r="AG32" s="110">
        <v>236151840</v>
      </c>
      <c r="AH32" s="110">
        <v>2977673266</v>
      </c>
      <c r="AI32" s="110">
        <v>3650895794</v>
      </c>
      <c r="AJ32" s="110">
        <v>0</v>
      </c>
      <c r="AK32" s="192">
        <v>79539201067</v>
      </c>
    </row>
    <row r="33" spans="1:37" s="6" customFormat="1" ht="15" x14ac:dyDescent="0.25">
      <c r="A33" s="67"/>
      <c r="B33" s="18" t="s">
        <v>1387</v>
      </c>
      <c r="C33" s="15">
        <v>7660731596</v>
      </c>
      <c r="D33" s="15">
        <v>9361374521</v>
      </c>
      <c r="E33" s="15">
        <v>2726763787</v>
      </c>
      <c r="F33" s="15">
        <v>1493877254</v>
      </c>
      <c r="G33" s="15">
        <v>6472308758</v>
      </c>
      <c r="H33" s="15">
        <v>16497160819</v>
      </c>
      <c r="I33" s="15">
        <v>3999829635</v>
      </c>
      <c r="J33" s="15">
        <v>1310562540</v>
      </c>
      <c r="K33" s="15">
        <v>1370570707</v>
      </c>
      <c r="L33" s="15">
        <v>878473282</v>
      </c>
      <c r="M33" s="15">
        <v>538270866</v>
      </c>
      <c r="N33" s="15">
        <v>3326558587</v>
      </c>
      <c r="O33" s="15">
        <v>3511466396</v>
      </c>
      <c r="P33" s="15">
        <v>3723204513</v>
      </c>
      <c r="Q33" s="15">
        <v>3016218742</v>
      </c>
      <c r="R33" s="15">
        <v>1681227550</v>
      </c>
      <c r="S33" s="15">
        <v>409838816</v>
      </c>
      <c r="T33" s="15">
        <v>8342518278</v>
      </c>
      <c r="U33" s="15">
        <v>0</v>
      </c>
      <c r="V33" s="15">
        <v>5459977550</v>
      </c>
      <c r="W33" s="15">
        <v>4636866862</v>
      </c>
      <c r="X33" s="15">
        <v>6016826154</v>
      </c>
      <c r="Y33" s="15">
        <v>1337260714</v>
      </c>
      <c r="Z33" s="15">
        <v>5184202910</v>
      </c>
      <c r="AA33" s="15">
        <v>939108307</v>
      </c>
      <c r="AB33" s="15">
        <v>13198277304</v>
      </c>
      <c r="AC33" s="15">
        <v>1910263416</v>
      </c>
      <c r="AD33" s="15">
        <v>9160139188</v>
      </c>
      <c r="AE33" s="15">
        <v>50809043949</v>
      </c>
      <c r="AF33" s="15">
        <v>5430334064</v>
      </c>
      <c r="AG33" s="15">
        <v>4487198638</v>
      </c>
      <c r="AH33" s="15">
        <v>5171828482</v>
      </c>
      <c r="AI33" s="15">
        <v>2136107111</v>
      </c>
      <c r="AJ33" s="15">
        <v>0</v>
      </c>
      <c r="AK33" s="193">
        <v>192198391296</v>
      </c>
    </row>
    <row r="34" spans="1:37" s="6" customFormat="1" ht="15" x14ac:dyDescent="0.25">
      <c r="A34" s="101"/>
      <c r="B34" s="19" t="s">
        <v>132</v>
      </c>
      <c r="C34" s="16">
        <v>5648110086</v>
      </c>
      <c r="D34" s="16">
        <v>8774858802</v>
      </c>
      <c r="E34" s="16">
        <v>4578949364</v>
      </c>
      <c r="F34" s="16">
        <v>2867066613</v>
      </c>
      <c r="G34" s="16">
        <v>9345830520</v>
      </c>
      <c r="H34" s="16">
        <v>21908044745</v>
      </c>
      <c r="I34" s="16">
        <v>6244280165</v>
      </c>
      <c r="J34" s="16">
        <v>2471738777</v>
      </c>
      <c r="K34" s="16">
        <v>1393879325</v>
      </c>
      <c r="L34" s="16">
        <v>1370399439</v>
      </c>
      <c r="M34" s="16">
        <v>2300140525</v>
      </c>
      <c r="N34" s="16">
        <v>5242307418</v>
      </c>
      <c r="O34" s="16">
        <v>3216128337</v>
      </c>
      <c r="P34" s="16">
        <v>3352688709</v>
      </c>
      <c r="Q34" s="16">
        <v>3219415976</v>
      </c>
      <c r="R34" s="16">
        <v>4253025535</v>
      </c>
      <c r="S34" s="16">
        <v>960237517</v>
      </c>
      <c r="T34" s="16">
        <v>9576037389</v>
      </c>
      <c r="U34" s="16">
        <v>0</v>
      </c>
      <c r="V34" s="16">
        <v>7220880400</v>
      </c>
      <c r="W34" s="16">
        <v>3275647305</v>
      </c>
      <c r="X34" s="16">
        <v>8334025947</v>
      </c>
      <c r="Y34" s="16">
        <v>1438458063</v>
      </c>
      <c r="Z34" s="16">
        <v>5780853989</v>
      </c>
      <c r="AA34" s="16">
        <v>1611967617</v>
      </c>
      <c r="AB34" s="16">
        <v>23635507116</v>
      </c>
      <c r="AC34" s="16">
        <v>2591862013</v>
      </c>
      <c r="AD34" s="16">
        <v>5404608698</v>
      </c>
      <c r="AE34" s="16">
        <v>36768428772</v>
      </c>
      <c r="AF34" s="16">
        <v>7457332320</v>
      </c>
      <c r="AG34" s="16">
        <v>5594163887</v>
      </c>
      <c r="AH34" s="16">
        <v>6640495526</v>
      </c>
      <c r="AI34" s="16">
        <v>4591680230</v>
      </c>
      <c r="AJ34" s="16">
        <v>121555458</v>
      </c>
      <c r="AK34" s="194">
        <v>217190606583</v>
      </c>
    </row>
    <row r="35" spans="1:37" s="6" customFormat="1" ht="15" x14ac:dyDescent="0.25">
      <c r="A35" s="64" t="s">
        <v>35</v>
      </c>
      <c r="B35" s="6" t="s">
        <v>116</v>
      </c>
      <c r="C35" s="12">
        <v>1454508594</v>
      </c>
      <c r="D35" s="12">
        <v>301772924</v>
      </c>
      <c r="E35" s="12">
        <v>257024762</v>
      </c>
      <c r="F35" s="12">
        <v>199232240</v>
      </c>
      <c r="G35" s="12">
        <v>611723643</v>
      </c>
      <c r="H35" s="12">
        <v>2267213238</v>
      </c>
      <c r="I35" s="12">
        <v>818704100</v>
      </c>
      <c r="J35" s="12">
        <v>69591</v>
      </c>
      <c r="K35" s="12">
        <v>109116</v>
      </c>
      <c r="L35" s="12">
        <v>41930892</v>
      </c>
      <c r="M35" s="12">
        <v>13133163</v>
      </c>
      <c r="N35" s="12">
        <v>400844095</v>
      </c>
      <c r="O35" s="12">
        <v>442007894</v>
      </c>
      <c r="P35" s="12">
        <v>2285229</v>
      </c>
      <c r="Q35" s="12">
        <v>132334720</v>
      </c>
      <c r="R35" s="12">
        <v>210277553</v>
      </c>
      <c r="S35" s="12">
        <v>146828842</v>
      </c>
      <c r="T35" s="12">
        <v>2009568791</v>
      </c>
      <c r="U35" s="12">
        <v>0</v>
      </c>
      <c r="V35" s="12">
        <v>1416869623</v>
      </c>
      <c r="W35" s="12">
        <v>324031407</v>
      </c>
      <c r="X35" s="12">
        <v>776729061</v>
      </c>
      <c r="Y35" s="12">
        <v>80686967</v>
      </c>
      <c r="Z35" s="12">
        <v>323702345</v>
      </c>
      <c r="AA35" s="12">
        <v>109116</v>
      </c>
      <c r="AB35" s="12">
        <v>1997422923</v>
      </c>
      <c r="AC35" s="12">
        <v>109116</v>
      </c>
      <c r="AD35" s="12">
        <v>533319358</v>
      </c>
      <c r="AE35" s="12">
        <v>3769715357</v>
      </c>
      <c r="AF35" s="12">
        <v>367528826</v>
      </c>
      <c r="AG35" s="12">
        <v>713203637</v>
      </c>
      <c r="AH35" s="12">
        <v>289785615</v>
      </c>
      <c r="AI35" s="12">
        <v>54282613</v>
      </c>
      <c r="AJ35" s="12">
        <v>0</v>
      </c>
      <c r="AK35" s="168">
        <v>19957065351</v>
      </c>
    </row>
    <row r="36" spans="1:37" s="6" customFormat="1" ht="15" x14ac:dyDescent="0.25">
      <c r="A36" s="64" t="s">
        <v>40</v>
      </c>
      <c r="B36" s="6" t="s">
        <v>117</v>
      </c>
      <c r="C36" s="12">
        <v>2407740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17454</v>
      </c>
      <c r="O36" s="12">
        <v>0</v>
      </c>
      <c r="P36" s="12">
        <v>0</v>
      </c>
      <c r="Q36" s="12">
        <v>988969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8">
        <v>3414163</v>
      </c>
    </row>
    <row r="37" spans="1:37" s="6" customFormat="1" ht="15" x14ac:dyDescent="0.25">
      <c r="A37" s="64" t="s">
        <v>41</v>
      </c>
      <c r="B37" s="6" t="s">
        <v>138</v>
      </c>
      <c r="C37" s="12">
        <v>1551009340</v>
      </c>
      <c r="D37" s="12">
        <v>123975179</v>
      </c>
      <c r="E37" s="12">
        <v>0</v>
      </c>
      <c r="F37" s="12">
        <v>247609965</v>
      </c>
      <c r="G37" s="12">
        <v>689896346</v>
      </c>
      <c r="H37" s="12">
        <v>1097056718</v>
      </c>
      <c r="I37" s="12">
        <v>116608534</v>
      </c>
      <c r="J37" s="12">
        <v>0</v>
      </c>
      <c r="K37" s="12">
        <v>107583030</v>
      </c>
      <c r="L37" s="12">
        <v>464518562</v>
      </c>
      <c r="M37" s="12">
        <v>1432418523</v>
      </c>
      <c r="N37" s="12">
        <v>2766562646</v>
      </c>
      <c r="O37" s="12">
        <v>896166868</v>
      </c>
      <c r="P37" s="12">
        <v>2942325</v>
      </c>
      <c r="Q37" s="12">
        <v>0</v>
      </c>
      <c r="R37" s="12">
        <v>387665701</v>
      </c>
      <c r="S37" s="12">
        <v>0</v>
      </c>
      <c r="T37" s="12">
        <v>136487356</v>
      </c>
      <c r="U37" s="12">
        <v>0</v>
      </c>
      <c r="V37" s="12">
        <v>2768672879</v>
      </c>
      <c r="W37" s="12">
        <v>0</v>
      </c>
      <c r="X37" s="12">
        <v>0</v>
      </c>
      <c r="Y37" s="12">
        <v>0</v>
      </c>
      <c r="Z37" s="12">
        <v>0</v>
      </c>
      <c r="AA37" s="12">
        <v>153334734</v>
      </c>
      <c r="AB37" s="12">
        <v>0</v>
      </c>
      <c r="AC37" s="12">
        <v>0</v>
      </c>
      <c r="AD37" s="12">
        <v>0</v>
      </c>
      <c r="AE37" s="12">
        <v>3722849608</v>
      </c>
      <c r="AF37" s="12">
        <v>585725893</v>
      </c>
      <c r="AG37" s="12">
        <v>0</v>
      </c>
      <c r="AH37" s="12">
        <v>6222626</v>
      </c>
      <c r="AI37" s="12">
        <v>1329338779</v>
      </c>
      <c r="AJ37" s="12">
        <v>321070632</v>
      </c>
      <c r="AK37" s="168">
        <v>18907716244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1999904262</v>
      </c>
      <c r="D40" s="12">
        <v>322598936</v>
      </c>
      <c r="E40" s="12">
        <v>60566465</v>
      </c>
      <c r="F40" s="12">
        <v>47467918</v>
      </c>
      <c r="G40" s="12">
        <v>206450843</v>
      </c>
      <c r="H40" s="12">
        <v>814700614</v>
      </c>
      <c r="I40" s="12">
        <v>738106908</v>
      </c>
      <c r="J40" s="12">
        <v>272266529</v>
      </c>
      <c r="K40" s="12">
        <v>7103315</v>
      </c>
      <c r="L40" s="12">
        <v>43571260</v>
      </c>
      <c r="M40" s="12">
        <v>69446781</v>
      </c>
      <c r="N40" s="12">
        <v>94854501</v>
      </c>
      <c r="O40" s="12">
        <v>134470148</v>
      </c>
      <c r="P40" s="12">
        <v>48558882</v>
      </c>
      <c r="Q40" s="12">
        <v>76291952</v>
      </c>
      <c r="R40" s="12">
        <v>425714239</v>
      </c>
      <c r="S40" s="12">
        <v>581228429</v>
      </c>
      <c r="T40" s="12">
        <v>505918960</v>
      </c>
      <c r="U40" s="12">
        <v>0</v>
      </c>
      <c r="V40" s="12">
        <v>295782221</v>
      </c>
      <c r="W40" s="12">
        <v>98342613</v>
      </c>
      <c r="X40" s="12">
        <v>431965364</v>
      </c>
      <c r="Y40" s="12">
        <v>19252254</v>
      </c>
      <c r="Z40" s="12">
        <v>53310034</v>
      </c>
      <c r="AA40" s="12">
        <v>137130389</v>
      </c>
      <c r="AB40" s="12">
        <v>413557352</v>
      </c>
      <c r="AC40" s="12">
        <v>34171225</v>
      </c>
      <c r="AD40" s="12">
        <v>227326523</v>
      </c>
      <c r="AE40" s="12">
        <v>688250398</v>
      </c>
      <c r="AF40" s="12">
        <v>488544022</v>
      </c>
      <c r="AG40" s="12">
        <v>24094176</v>
      </c>
      <c r="AH40" s="12">
        <v>10120449</v>
      </c>
      <c r="AI40" s="12">
        <v>12023570416</v>
      </c>
      <c r="AJ40" s="12">
        <v>0</v>
      </c>
      <c r="AK40" s="168">
        <v>21394638378</v>
      </c>
    </row>
    <row r="41" spans="1:37" s="6" customFormat="1" ht="18.75" customHeight="1" x14ac:dyDescent="0.25">
      <c r="A41" s="112"/>
      <c r="B41" s="113" t="s">
        <v>133</v>
      </c>
      <c r="C41" s="114">
        <v>5007829936</v>
      </c>
      <c r="D41" s="114">
        <v>748347039</v>
      </c>
      <c r="E41" s="114">
        <v>317591227</v>
      </c>
      <c r="F41" s="114">
        <v>494310123</v>
      </c>
      <c r="G41" s="114">
        <v>1508070832</v>
      </c>
      <c r="H41" s="114">
        <v>4178970570</v>
      </c>
      <c r="I41" s="114">
        <v>1673419542</v>
      </c>
      <c r="J41" s="114">
        <v>272336120</v>
      </c>
      <c r="K41" s="114">
        <v>114795461</v>
      </c>
      <c r="L41" s="114">
        <v>550020714</v>
      </c>
      <c r="M41" s="114">
        <v>1514998467</v>
      </c>
      <c r="N41" s="114">
        <v>3262278696</v>
      </c>
      <c r="O41" s="114">
        <v>1472644910</v>
      </c>
      <c r="P41" s="114">
        <v>53786436</v>
      </c>
      <c r="Q41" s="114">
        <v>209615641</v>
      </c>
      <c r="R41" s="114">
        <v>1023657493</v>
      </c>
      <c r="S41" s="114">
        <v>728057271</v>
      </c>
      <c r="T41" s="114">
        <v>2651975107</v>
      </c>
      <c r="U41" s="114">
        <v>0</v>
      </c>
      <c r="V41" s="114">
        <v>4481324723</v>
      </c>
      <c r="W41" s="114">
        <v>422374020</v>
      </c>
      <c r="X41" s="114">
        <v>1208694425</v>
      </c>
      <c r="Y41" s="114">
        <v>99939221</v>
      </c>
      <c r="Z41" s="114">
        <v>377012379</v>
      </c>
      <c r="AA41" s="114">
        <v>290574239</v>
      </c>
      <c r="AB41" s="114">
        <v>2410980275</v>
      </c>
      <c r="AC41" s="114">
        <v>34280341</v>
      </c>
      <c r="AD41" s="114">
        <v>760645881</v>
      </c>
      <c r="AE41" s="114">
        <v>8180815363</v>
      </c>
      <c r="AF41" s="114">
        <v>1441798741</v>
      </c>
      <c r="AG41" s="114">
        <v>737297813</v>
      </c>
      <c r="AH41" s="114">
        <v>306128690</v>
      </c>
      <c r="AI41" s="114">
        <v>13407191808</v>
      </c>
      <c r="AJ41" s="114">
        <v>321070632</v>
      </c>
      <c r="AK41" s="195">
        <v>60262834136</v>
      </c>
    </row>
    <row r="42" spans="1:37" s="6" customFormat="1" ht="15" x14ac:dyDescent="0.25">
      <c r="A42" s="64" t="s">
        <v>52</v>
      </c>
      <c r="B42" s="6" t="s">
        <v>120</v>
      </c>
      <c r="C42" s="12">
        <v>4359981012</v>
      </c>
      <c r="D42" s="12">
        <v>3281604035</v>
      </c>
      <c r="E42" s="12">
        <v>1747484587</v>
      </c>
      <c r="F42" s="12">
        <v>769642241</v>
      </c>
      <c r="G42" s="12">
        <v>4646337869</v>
      </c>
      <c r="H42" s="12">
        <v>11215885316</v>
      </c>
      <c r="I42" s="12">
        <v>2659803943</v>
      </c>
      <c r="J42" s="12">
        <v>831155477</v>
      </c>
      <c r="K42" s="12">
        <v>376915871</v>
      </c>
      <c r="L42" s="12">
        <v>328450210</v>
      </c>
      <c r="M42" s="12">
        <v>1306216957</v>
      </c>
      <c r="N42" s="12">
        <v>4081336297</v>
      </c>
      <c r="O42" s="12">
        <v>1319528771</v>
      </c>
      <c r="P42" s="12">
        <v>1363804652</v>
      </c>
      <c r="Q42" s="12">
        <v>635376195</v>
      </c>
      <c r="R42" s="12">
        <v>1276841252</v>
      </c>
      <c r="S42" s="12">
        <v>336939859</v>
      </c>
      <c r="T42" s="12">
        <v>4165951386</v>
      </c>
      <c r="U42" s="12">
        <v>0</v>
      </c>
      <c r="V42" s="12">
        <v>4409726638</v>
      </c>
      <c r="W42" s="12">
        <v>1764542625</v>
      </c>
      <c r="X42" s="12">
        <v>3090214986</v>
      </c>
      <c r="Y42" s="12">
        <v>461360819</v>
      </c>
      <c r="Z42" s="12">
        <v>3098014110</v>
      </c>
      <c r="AA42" s="12">
        <v>504238627</v>
      </c>
      <c r="AB42" s="12">
        <v>16718999118</v>
      </c>
      <c r="AC42" s="12">
        <v>816605711</v>
      </c>
      <c r="AD42" s="12">
        <v>3447020237</v>
      </c>
      <c r="AE42" s="12">
        <v>14902264601</v>
      </c>
      <c r="AF42" s="12">
        <v>2572441942</v>
      </c>
      <c r="AG42" s="12">
        <v>2496629942</v>
      </c>
      <c r="AH42" s="12">
        <v>1188938911</v>
      </c>
      <c r="AI42" s="12">
        <v>1581778787</v>
      </c>
      <c r="AJ42" s="12">
        <v>42250000</v>
      </c>
      <c r="AK42" s="168">
        <v>101798282984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20603647</v>
      </c>
      <c r="G43" s="12">
        <v>0</v>
      </c>
      <c r="H43" s="12">
        <v>0</v>
      </c>
      <c r="I43" s="12">
        <v>0</v>
      </c>
      <c r="J43" s="12">
        <v>12499998</v>
      </c>
      <c r="K43" s="12">
        <v>13336944</v>
      </c>
      <c r="L43" s="12">
        <v>0</v>
      </c>
      <c r="M43" s="12">
        <v>0</v>
      </c>
      <c r="N43" s="12">
        <v>0</v>
      </c>
      <c r="O43" s="12">
        <v>50027512</v>
      </c>
      <c r="P43" s="12">
        <v>0</v>
      </c>
      <c r="Q43" s="12">
        <v>0</v>
      </c>
      <c r="R43" s="12">
        <v>0</v>
      </c>
      <c r="S43" s="12">
        <v>0</v>
      </c>
      <c r="T43" s="12">
        <v>111278421</v>
      </c>
      <c r="U43" s="12">
        <v>0</v>
      </c>
      <c r="V43" s="12">
        <v>0</v>
      </c>
      <c r="W43" s="12">
        <v>81055844</v>
      </c>
      <c r="X43" s="12">
        <v>71287989</v>
      </c>
      <c r="Y43" s="12">
        <v>37573596</v>
      </c>
      <c r="Z43" s="12">
        <v>64990242</v>
      </c>
      <c r="AA43" s="12">
        <v>12851460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475505653</v>
      </c>
    </row>
    <row r="44" spans="1:37" s="6" customFormat="1" ht="15" x14ac:dyDescent="0.25">
      <c r="A44" s="64" t="s">
        <v>60</v>
      </c>
      <c r="B44" s="6" t="s">
        <v>140</v>
      </c>
      <c r="C44" s="12">
        <v>439200003</v>
      </c>
      <c r="D44" s="12">
        <v>1630386424</v>
      </c>
      <c r="E44" s="12">
        <v>360805548</v>
      </c>
      <c r="F44" s="12">
        <v>226072567</v>
      </c>
      <c r="G44" s="12">
        <v>146277376</v>
      </c>
      <c r="H44" s="12">
        <v>754801161</v>
      </c>
      <c r="I44" s="12">
        <v>284862486</v>
      </c>
      <c r="J44" s="12">
        <v>106026978</v>
      </c>
      <c r="K44" s="12">
        <v>31649928</v>
      </c>
      <c r="L44" s="12">
        <v>65945092</v>
      </c>
      <c r="M44" s="12">
        <v>37396190</v>
      </c>
      <c r="N44" s="12">
        <v>73097366</v>
      </c>
      <c r="O44" s="12">
        <v>414076894</v>
      </c>
      <c r="P44" s="12">
        <v>224113010</v>
      </c>
      <c r="Q44" s="12">
        <v>176726627</v>
      </c>
      <c r="R44" s="12">
        <v>443656101</v>
      </c>
      <c r="S44" s="12">
        <v>0</v>
      </c>
      <c r="T44" s="12">
        <v>1619820528</v>
      </c>
      <c r="U44" s="12">
        <v>0</v>
      </c>
      <c r="V44" s="12">
        <v>52719718</v>
      </c>
      <c r="W44" s="12">
        <v>319588195</v>
      </c>
      <c r="X44" s="12">
        <v>274161692</v>
      </c>
      <c r="Y44" s="12">
        <v>140070165</v>
      </c>
      <c r="Z44" s="12">
        <v>294375000</v>
      </c>
      <c r="AA44" s="12">
        <v>8234606</v>
      </c>
      <c r="AB44" s="12">
        <v>761713302</v>
      </c>
      <c r="AC44" s="12">
        <v>193500000</v>
      </c>
      <c r="AD44" s="12">
        <v>0</v>
      </c>
      <c r="AE44" s="12">
        <v>0</v>
      </c>
      <c r="AF44" s="12">
        <v>581313683</v>
      </c>
      <c r="AG44" s="12">
        <v>206647335</v>
      </c>
      <c r="AH44" s="12">
        <v>881112904</v>
      </c>
      <c r="AI44" s="12">
        <v>336912194</v>
      </c>
      <c r="AJ44" s="12">
        <v>0</v>
      </c>
      <c r="AK44" s="168">
        <v>11085263073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2053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2053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2539565882</v>
      </c>
      <c r="D47" s="12">
        <v>4332120193</v>
      </c>
      <c r="E47" s="12">
        <v>1585456898</v>
      </c>
      <c r="F47" s="12">
        <v>1547928297</v>
      </c>
      <c r="G47" s="12">
        <v>4593557300</v>
      </c>
      <c r="H47" s="12">
        <v>12782783057</v>
      </c>
      <c r="I47" s="12">
        <v>2620825947</v>
      </c>
      <c r="J47" s="12">
        <v>1045932748</v>
      </c>
      <c r="K47" s="12">
        <v>1104934655</v>
      </c>
      <c r="L47" s="12">
        <v>990265731</v>
      </c>
      <c r="M47" s="12">
        <v>1178301203</v>
      </c>
      <c r="N47" s="12">
        <v>3670237206</v>
      </c>
      <c r="O47" s="12">
        <v>3491609303</v>
      </c>
      <c r="P47" s="12">
        <v>1666372878</v>
      </c>
      <c r="Q47" s="12">
        <v>1444172091</v>
      </c>
      <c r="R47" s="12">
        <v>2141146215</v>
      </c>
      <c r="S47" s="12">
        <v>556474703</v>
      </c>
      <c r="T47" s="12">
        <v>5307799040</v>
      </c>
      <c r="U47" s="12">
        <v>273986786</v>
      </c>
      <c r="V47" s="12">
        <v>4220999874</v>
      </c>
      <c r="W47" s="12">
        <v>1673634366</v>
      </c>
      <c r="X47" s="12">
        <v>3313651655</v>
      </c>
      <c r="Y47" s="12">
        <v>1122911835</v>
      </c>
      <c r="Z47" s="12">
        <v>2398383116</v>
      </c>
      <c r="AA47" s="12">
        <v>738296174</v>
      </c>
      <c r="AB47" s="12">
        <v>4967734965</v>
      </c>
      <c r="AC47" s="12">
        <v>989727742</v>
      </c>
      <c r="AD47" s="12">
        <v>4039058298</v>
      </c>
      <c r="AE47" s="12">
        <v>19115749744</v>
      </c>
      <c r="AF47" s="12">
        <v>4268620118</v>
      </c>
      <c r="AG47" s="12">
        <v>2502205310</v>
      </c>
      <c r="AH47" s="12">
        <v>5090006639</v>
      </c>
      <c r="AI47" s="12">
        <v>3439369119</v>
      </c>
      <c r="AJ47" s="12">
        <v>211690803</v>
      </c>
      <c r="AK47" s="168">
        <v>110965509891</v>
      </c>
    </row>
    <row r="48" spans="1:37" s="6" customFormat="1" ht="15" x14ac:dyDescent="0.25">
      <c r="A48" s="64" t="s">
        <v>67</v>
      </c>
      <c r="B48" s="6" t="s">
        <v>124</v>
      </c>
      <c r="C48" s="12">
        <v>2659292515</v>
      </c>
      <c r="D48" s="12">
        <v>533903460</v>
      </c>
      <c r="E48" s="12">
        <v>798386568</v>
      </c>
      <c r="F48" s="12">
        <v>106087301</v>
      </c>
      <c r="G48" s="12">
        <v>352763376</v>
      </c>
      <c r="H48" s="12">
        <v>406221977</v>
      </c>
      <c r="I48" s="12">
        <v>806185301</v>
      </c>
      <c r="J48" s="12">
        <v>103472129</v>
      </c>
      <c r="K48" s="12">
        <v>65207194</v>
      </c>
      <c r="L48" s="12">
        <v>73514414</v>
      </c>
      <c r="M48" s="12">
        <v>77530514</v>
      </c>
      <c r="N48" s="12">
        <v>525562741</v>
      </c>
      <c r="O48" s="12">
        <v>376754030</v>
      </c>
      <c r="P48" s="12">
        <v>416392184</v>
      </c>
      <c r="Q48" s="12">
        <v>191486357</v>
      </c>
      <c r="R48" s="12">
        <v>547533597</v>
      </c>
      <c r="S48" s="12">
        <v>621045229</v>
      </c>
      <c r="T48" s="12">
        <v>731808853</v>
      </c>
      <c r="U48" s="12">
        <v>0</v>
      </c>
      <c r="V48" s="12">
        <v>447841248</v>
      </c>
      <c r="W48" s="12">
        <v>62136835</v>
      </c>
      <c r="X48" s="12">
        <v>717588263</v>
      </c>
      <c r="Y48" s="12">
        <v>274566253</v>
      </c>
      <c r="Z48" s="12">
        <v>111647552</v>
      </c>
      <c r="AA48" s="12">
        <v>212064163</v>
      </c>
      <c r="AB48" s="12">
        <v>555000622</v>
      </c>
      <c r="AC48" s="12">
        <v>263101964</v>
      </c>
      <c r="AD48" s="12">
        <v>83778218</v>
      </c>
      <c r="AE48" s="12">
        <v>1214166645</v>
      </c>
      <c r="AF48" s="12">
        <v>590021244</v>
      </c>
      <c r="AG48" s="12">
        <v>398606474</v>
      </c>
      <c r="AH48" s="12">
        <v>37663174</v>
      </c>
      <c r="AI48" s="12">
        <v>11865049684</v>
      </c>
      <c r="AJ48" s="12">
        <v>0</v>
      </c>
      <c r="AK48" s="168">
        <v>26226380079</v>
      </c>
    </row>
    <row r="49" spans="1:37" s="6" customFormat="1" ht="15" x14ac:dyDescent="0.25">
      <c r="A49" s="112"/>
      <c r="B49" s="113" t="s">
        <v>134</v>
      </c>
      <c r="C49" s="114">
        <v>9998039412</v>
      </c>
      <c r="D49" s="114">
        <v>9778016165</v>
      </c>
      <c r="E49" s="114">
        <v>4492133601</v>
      </c>
      <c r="F49" s="114">
        <v>2670334053</v>
      </c>
      <c r="G49" s="114">
        <v>9738935921</v>
      </c>
      <c r="H49" s="114">
        <v>25159691511</v>
      </c>
      <c r="I49" s="114">
        <v>6371677677</v>
      </c>
      <c r="J49" s="114">
        <v>2099087330</v>
      </c>
      <c r="K49" s="114">
        <v>1592044592</v>
      </c>
      <c r="L49" s="114">
        <v>1458175447</v>
      </c>
      <c r="M49" s="114">
        <v>2609286877</v>
      </c>
      <c r="N49" s="114">
        <v>8350233610</v>
      </c>
      <c r="O49" s="114">
        <v>5651996510</v>
      </c>
      <c r="P49" s="114">
        <v>3670682724</v>
      </c>
      <c r="Q49" s="114">
        <v>2447761270</v>
      </c>
      <c r="R49" s="114">
        <v>4409177165</v>
      </c>
      <c r="S49" s="114">
        <v>1514459791</v>
      </c>
      <c r="T49" s="114">
        <v>11936658228</v>
      </c>
      <c r="U49" s="114">
        <v>273986786</v>
      </c>
      <c r="V49" s="114">
        <v>9131287478</v>
      </c>
      <c r="W49" s="114">
        <v>3900957865</v>
      </c>
      <c r="X49" s="114">
        <v>7466904585</v>
      </c>
      <c r="Y49" s="114">
        <v>2036482668</v>
      </c>
      <c r="Z49" s="114">
        <v>5967410020</v>
      </c>
      <c r="AA49" s="114">
        <v>1475685030</v>
      </c>
      <c r="AB49" s="114">
        <v>23003448007</v>
      </c>
      <c r="AC49" s="114">
        <v>2262935417</v>
      </c>
      <c r="AD49" s="114">
        <v>7569856753</v>
      </c>
      <c r="AE49" s="114">
        <v>35232180990</v>
      </c>
      <c r="AF49" s="114">
        <v>8012396987</v>
      </c>
      <c r="AG49" s="114">
        <v>5604089061</v>
      </c>
      <c r="AH49" s="114">
        <v>7197721628</v>
      </c>
      <c r="AI49" s="114">
        <v>17223109784</v>
      </c>
      <c r="AJ49" s="114">
        <v>253940803</v>
      </c>
      <c r="AK49" s="195">
        <v>250560785746</v>
      </c>
    </row>
    <row r="50" spans="1:37" s="6" customFormat="1" ht="15" x14ac:dyDescent="0.25">
      <c r="A50" s="67"/>
      <c r="B50" s="18" t="s">
        <v>135</v>
      </c>
      <c r="C50" s="14">
        <v>-4990209476</v>
      </c>
      <c r="D50" s="14">
        <v>-9029669126</v>
      </c>
      <c r="E50" s="14">
        <v>-4174542374</v>
      </c>
      <c r="F50" s="14">
        <v>-2176023930</v>
      </c>
      <c r="G50" s="14">
        <v>-8230865089</v>
      </c>
      <c r="H50" s="14">
        <v>-20980720941</v>
      </c>
      <c r="I50" s="14">
        <v>-4698258135</v>
      </c>
      <c r="J50" s="14">
        <v>-1826751210</v>
      </c>
      <c r="K50" s="14">
        <v>-1477249131</v>
      </c>
      <c r="L50" s="14">
        <v>-908154733</v>
      </c>
      <c r="M50" s="14">
        <v>-1094288410</v>
      </c>
      <c r="N50" s="14">
        <v>-5087954914</v>
      </c>
      <c r="O50" s="14">
        <v>-4179351600</v>
      </c>
      <c r="P50" s="14">
        <v>-3616896288</v>
      </c>
      <c r="Q50" s="14">
        <v>-2238145629</v>
      </c>
      <c r="R50" s="14">
        <v>-3385519672</v>
      </c>
      <c r="S50" s="14">
        <v>-786402520</v>
      </c>
      <c r="T50" s="14">
        <v>-9284683121</v>
      </c>
      <c r="U50" s="14">
        <v>-273986786</v>
      </c>
      <c r="V50" s="14">
        <v>-4649962755</v>
      </c>
      <c r="W50" s="14">
        <v>-3478583845</v>
      </c>
      <c r="X50" s="14">
        <v>-6258210160</v>
      </c>
      <c r="Y50" s="14">
        <v>-1936543447</v>
      </c>
      <c r="Z50" s="14">
        <v>-5590397641</v>
      </c>
      <c r="AA50" s="14">
        <v>-1185110791</v>
      </c>
      <c r="AB50" s="14">
        <v>-20592467732</v>
      </c>
      <c r="AC50" s="14">
        <v>-2228655076</v>
      </c>
      <c r="AD50" s="14">
        <v>-6809210872</v>
      </c>
      <c r="AE50" s="14">
        <v>-27051365627</v>
      </c>
      <c r="AF50" s="14">
        <v>-6570598246</v>
      </c>
      <c r="AG50" s="14">
        <v>-4866791248</v>
      </c>
      <c r="AH50" s="14">
        <v>-6891592938</v>
      </c>
      <c r="AI50" s="14">
        <v>-3815917976</v>
      </c>
      <c r="AJ50" s="14">
        <v>67129829</v>
      </c>
      <c r="AK50" s="190">
        <v>-190297951610</v>
      </c>
    </row>
    <row r="51" spans="1:37" s="6" customFormat="1" ht="15" x14ac:dyDescent="0.25">
      <c r="A51" s="101"/>
      <c r="B51" s="19" t="s">
        <v>136</v>
      </c>
      <c r="C51" s="17">
        <v>657900610</v>
      </c>
      <c r="D51" s="17">
        <v>-254810324</v>
      </c>
      <c r="E51" s="17">
        <v>404406990</v>
      </c>
      <c r="F51" s="17">
        <v>691042683</v>
      </c>
      <c r="G51" s="17">
        <v>1114965431</v>
      </c>
      <c r="H51" s="17">
        <v>927323804</v>
      </c>
      <c r="I51" s="17">
        <v>1546022030</v>
      </c>
      <c r="J51" s="17">
        <v>644987567</v>
      </c>
      <c r="K51" s="17">
        <v>-83369806</v>
      </c>
      <c r="L51" s="17">
        <v>462244706</v>
      </c>
      <c r="M51" s="17">
        <v>1205852115</v>
      </c>
      <c r="N51" s="17">
        <v>154352504</v>
      </c>
      <c r="O51" s="17">
        <v>-963223263</v>
      </c>
      <c r="P51" s="17">
        <v>-264207579</v>
      </c>
      <c r="Q51" s="17">
        <v>981270347</v>
      </c>
      <c r="R51" s="17">
        <v>867505863</v>
      </c>
      <c r="S51" s="17">
        <v>173834997</v>
      </c>
      <c r="T51" s="17">
        <v>291354268</v>
      </c>
      <c r="U51" s="17">
        <v>-273986786</v>
      </c>
      <c r="V51" s="17">
        <v>2570917645</v>
      </c>
      <c r="W51" s="17">
        <v>-202936540</v>
      </c>
      <c r="X51" s="17">
        <v>2075815787</v>
      </c>
      <c r="Y51" s="17">
        <v>-498085384</v>
      </c>
      <c r="Z51" s="17">
        <v>190456348</v>
      </c>
      <c r="AA51" s="17">
        <v>426856826</v>
      </c>
      <c r="AB51" s="17">
        <v>3043039384</v>
      </c>
      <c r="AC51" s="17">
        <v>363206937</v>
      </c>
      <c r="AD51" s="17">
        <v>-1404602174</v>
      </c>
      <c r="AE51" s="17">
        <v>9717063145</v>
      </c>
      <c r="AF51" s="17">
        <v>886734074</v>
      </c>
      <c r="AG51" s="17">
        <v>727372639</v>
      </c>
      <c r="AH51" s="17">
        <v>-251097412</v>
      </c>
      <c r="AI51" s="17">
        <v>775762254</v>
      </c>
      <c r="AJ51" s="17">
        <v>188685287</v>
      </c>
      <c r="AK51" s="196">
        <v>26892654973</v>
      </c>
    </row>
    <row r="52" spans="1:37" s="6" customFormat="1" ht="15" x14ac:dyDescent="0.25">
      <c r="A52" s="65" t="s">
        <v>46</v>
      </c>
      <c r="B52" s="8" t="s">
        <v>125</v>
      </c>
      <c r="C52" s="12">
        <v>2180930983</v>
      </c>
      <c r="D52" s="12">
        <v>1749471953</v>
      </c>
      <c r="E52" s="12">
        <v>1284678500</v>
      </c>
      <c r="F52" s="12">
        <v>237342655</v>
      </c>
      <c r="G52" s="12">
        <v>1476484389</v>
      </c>
      <c r="H52" s="12">
        <v>2117466789</v>
      </c>
      <c r="I52" s="12">
        <v>2095502432</v>
      </c>
      <c r="J52" s="12">
        <v>345013694</v>
      </c>
      <c r="K52" s="12">
        <v>341917174</v>
      </c>
      <c r="L52" s="12">
        <v>821527932</v>
      </c>
      <c r="M52" s="12">
        <v>845593688</v>
      </c>
      <c r="N52" s="12">
        <v>767038099</v>
      </c>
      <c r="O52" s="12">
        <v>602535577</v>
      </c>
      <c r="P52" s="12">
        <v>504346307</v>
      </c>
      <c r="Q52" s="12">
        <v>483905697</v>
      </c>
      <c r="R52" s="12">
        <v>865659503</v>
      </c>
      <c r="S52" s="12">
        <v>208807162</v>
      </c>
      <c r="T52" s="12">
        <v>965405521</v>
      </c>
      <c r="U52" s="12">
        <v>117104768</v>
      </c>
      <c r="V52" s="12">
        <v>2616143612</v>
      </c>
      <c r="W52" s="12">
        <v>397967525</v>
      </c>
      <c r="X52" s="12">
        <v>1155457369</v>
      </c>
      <c r="Y52" s="12">
        <v>324074019</v>
      </c>
      <c r="Z52" s="12">
        <v>654929697</v>
      </c>
      <c r="AA52" s="12">
        <v>269140652</v>
      </c>
      <c r="AB52" s="12">
        <v>1094949717</v>
      </c>
      <c r="AC52" s="12">
        <v>199230759</v>
      </c>
      <c r="AD52" s="12">
        <v>818566062</v>
      </c>
      <c r="AE52" s="12">
        <v>5163139212</v>
      </c>
      <c r="AF52" s="12">
        <v>588186374</v>
      </c>
      <c r="AG52" s="12">
        <v>324547049</v>
      </c>
      <c r="AH52" s="12">
        <v>542566615</v>
      </c>
      <c r="AI52" s="12">
        <v>818232743</v>
      </c>
      <c r="AJ52" s="12">
        <v>1457457729</v>
      </c>
      <c r="AK52" s="168">
        <v>34435321957</v>
      </c>
    </row>
    <row r="53" spans="1:37" s="6" customFormat="1" ht="15" x14ac:dyDescent="0.25">
      <c r="A53" s="65" t="s">
        <v>66</v>
      </c>
      <c r="B53" s="8" t="s">
        <v>126</v>
      </c>
      <c r="C53" s="12">
        <v>2545049284</v>
      </c>
      <c r="D53" s="12">
        <v>1392866350</v>
      </c>
      <c r="E53" s="12">
        <v>1370937091</v>
      </c>
      <c r="F53" s="12">
        <v>235064022</v>
      </c>
      <c r="G53" s="12">
        <v>562172992</v>
      </c>
      <c r="H53" s="12">
        <v>1686304265</v>
      </c>
      <c r="I53" s="12">
        <v>1771473166</v>
      </c>
      <c r="J53" s="12">
        <v>322477147</v>
      </c>
      <c r="K53" s="12">
        <v>67034742</v>
      </c>
      <c r="L53" s="12">
        <v>160818261</v>
      </c>
      <c r="M53" s="12">
        <v>781683568</v>
      </c>
      <c r="N53" s="12">
        <v>751405300</v>
      </c>
      <c r="O53" s="12">
        <v>444795875</v>
      </c>
      <c r="P53" s="12">
        <v>459647440</v>
      </c>
      <c r="Q53" s="12">
        <v>266614661</v>
      </c>
      <c r="R53" s="12">
        <v>303393739</v>
      </c>
      <c r="S53" s="12">
        <v>243486186</v>
      </c>
      <c r="T53" s="12">
        <v>808047844</v>
      </c>
      <c r="U53" s="12">
        <v>931566</v>
      </c>
      <c r="V53" s="12">
        <v>1935744983</v>
      </c>
      <c r="W53" s="12">
        <v>380901794</v>
      </c>
      <c r="X53" s="12">
        <v>978947576</v>
      </c>
      <c r="Y53" s="12">
        <v>319894895</v>
      </c>
      <c r="Z53" s="12">
        <v>446551719</v>
      </c>
      <c r="AA53" s="12">
        <v>255334325</v>
      </c>
      <c r="AB53" s="12">
        <v>724460690</v>
      </c>
      <c r="AC53" s="12">
        <v>76985076</v>
      </c>
      <c r="AD53" s="12">
        <v>502368244</v>
      </c>
      <c r="AE53" s="12">
        <v>4648789411</v>
      </c>
      <c r="AF53" s="12">
        <v>499695240</v>
      </c>
      <c r="AG53" s="12">
        <v>188392175</v>
      </c>
      <c r="AH53" s="12">
        <v>189624548</v>
      </c>
      <c r="AI53" s="12">
        <v>1713358743</v>
      </c>
      <c r="AJ53" s="12">
        <v>1154663910</v>
      </c>
      <c r="AK53" s="168">
        <v>28189916828</v>
      </c>
    </row>
    <row r="54" spans="1:37" s="6" customFormat="1" ht="15" x14ac:dyDescent="0.25">
      <c r="A54" s="67"/>
      <c r="B54" s="18" t="s">
        <v>137</v>
      </c>
      <c r="C54" s="14">
        <v>-364118301</v>
      </c>
      <c r="D54" s="14">
        <v>356605603</v>
      </c>
      <c r="E54" s="14">
        <v>-86258591</v>
      </c>
      <c r="F54" s="14">
        <v>2278633</v>
      </c>
      <c r="G54" s="14">
        <v>914311397</v>
      </c>
      <c r="H54" s="14">
        <v>431162524</v>
      </c>
      <c r="I54" s="14">
        <v>324029266</v>
      </c>
      <c r="J54" s="14">
        <v>22536547</v>
      </c>
      <c r="K54" s="14">
        <v>274882432</v>
      </c>
      <c r="L54" s="14">
        <v>660709671</v>
      </c>
      <c r="M54" s="14">
        <v>63910120</v>
      </c>
      <c r="N54" s="14">
        <v>15632799</v>
      </c>
      <c r="O54" s="14">
        <v>157739702</v>
      </c>
      <c r="P54" s="14">
        <v>44698867</v>
      </c>
      <c r="Q54" s="14">
        <v>217291036</v>
      </c>
      <c r="R54" s="14">
        <v>562265764</v>
      </c>
      <c r="S54" s="14">
        <v>-34679024</v>
      </c>
      <c r="T54" s="14">
        <v>157357677</v>
      </c>
      <c r="U54" s="14">
        <v>116173202</v>
      </c>
      <c r="V54" s="14">
        <v>680398629</v>
      </c>
      <c r="W54" s="14">
        <v>17065731</v>
      </c>
      <c r="X54" s="14">
        <v>176509793</v>
      </c>
      <c r="Y54" s="14">
        <v>4179124</v>
      </c>
      <c r="Z54" s="14">
        <v>208377978</v>
      </c>
      <c r="AA54" s="14">
        <v>13806327</v>
      </c>
      <c r="AB54" s="14">
        <v>370489027</v>
      </c>
      <c r="AC54" s="14">
        <v>122245683</v>
      </c>
      <c r="AD54" s="14">
        <v>316197818</v>
      </c>
      <c r="AE54" s="14">
        <v>514349801</v>
      </c>
      <c r="AF54" s="14">
        <v>88491134</v>
      </c>
      <c r="AG54" s="14">
        <v>136154874</v>
      </c>
      <c r="AH54" s="14">
        <v>352942067</v>
      </c>
      <c r="AI54" s="14">
        <v>-895126000</v>
      </c>
      <c r="AJ54" s="14">
        <v>302793819</v>
      </c>
      <c r="AK54" s="190">
        <v>6245405129</v>
      </c>
    </row>
    <row r="55" spans="1:37" s="6" customFormat="1" ht="15" x14ac:dyDescent="0.25">
      <c r="A55" s="64" t="s">
        <v>48</v>
      </c>
      <c r="B55" s="8" t="s">
        <v>127</v>
      </c>
      <c r="C55" s="12">
        <v>1745813</v>
      </c>
      <c r="D55" s="12">
        <v>10378517</v>
      </c>
      <c r="E55" s="12">
        <v>9763142</v>
      </c>
      <c r="F55" s="12">
        <v>12685146</v>
      </c>
      <c r="G55" s="12">
        <v>79672602</v>
      </c>
      <c r="H55" s="12">
        <v>582118916</v>
      </c>
      <c r="I55" s="12">
        <v>78961411</v>
      </c>
      <c r="J55" s="12">
        <v>466277395</v>
      </c>
      <c r="K55" s="12">
        <v>13208228</v>
      </c>
      <c r="L55" s="12">
        <v>79540396</v>
      </c>
      <c r="M55" s="12">
        <v>84520125</v>
      </c>
      <c r="N55" s="12">
        <v>95806076</v>
      </c>
      <c r="O55" s="12">
        <v>57284116</v>
      </c>
      <c r="P55" s="12">
        <v>30684738</v>
      </c>
      <c r="Q55" s="12">
        <v>9023771</v>
      </c>
      <c r="R55" s="12">
        <v>104968995</v>
      </c>
      <c r="S55" s="12">
        <v>10489934</v>
      </c>
      <c r="T55" s="12">
        <v>138580099</v>
      </c>
      <c r="U55" s="12">
        <v>0</v>
      </c>
      <c r="V55" s="12">
        <v>78533127</v>
      </c>
      <c r="W55" s="12">
        <v>35857991</v>
      </c>
      <c r="X55" s="12">
        <v>9761563</v>
      </c>
      <c r="Y55" s="12">
        <v>88163282</v>
      </c>
      <c r="Z55" s="12">
        <v>60295737</v>
      </c>
      <c r="AA55" s="12">
        <v>14370424</v>
      </c>
      <c r="AB55" s="12">
        <v>64289794</v>
      </c>
      <c r="AC55" s="12">
        <v>31387201</v>
      </c>
      <c r="AD55" s="12">
        <v>385208859</v>
      </c>
      <c r="AE55" s="12">
        <v>354317923</v>
      </c>
      <c r="AF55" s="12">
        <v>57325736</v>
      </c>
      <c r="AG55" s="12">
        <v>34814945</v>
      </c>
      <c r="AH55" s="12">
        <v>77254490</v>
      </c>
      <c r="AI55" s="12">
        <v>215371999</v>
      </c>
      <c r="AJ55" s="12">
        <v>5786370</v>
      </c>
      <c r="AK55" s="168">
        <v>3378448861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13176100</v>
      </c>
      <c r="Q56" s="12">
        <v>2358182</v>
      </c>
      <c r="R56" s="12">
        <v>0</v>
      </c>
      <c r="S56" s="12">
        <v>0</v>
      </c>
      <c r="T56" s="12">
        <v>39345272</v>
      </c>
      <c r="U56" s="12">
        <v>0</v>
      </c>
      <c r="V56" s="12">
        <v>0</v>
      </c>
      <c r="W56" s="12">
        <v>0</v>
      </c>
      <c r="X56" s="12">
        <v>0</v>
      </c>
      <c r="Y56" s="12">
        <v>2354545</v>
      </c>
      <c r="Z56" s="12">
        <v>0</v>
      </c>
      <c r="AA56" s="12">
        <v>0</v>
      </c>
      <c r="AB56" s="12">
        <v>11432199</v>
      </c>
      <c r="AC56" s="12">
        <v>0</v>
      </c>
      <c r="AD56" s="12">
        <v>10345441</v>
      </c>
      <c r="AE56" s="12">
        <v>46643860</v>
      </c>
      <c r="AF56" s="12">
        <v>0</v>
      </c>
      <c r="AG56" s="12">
        <v>61091</v>
      </c>
      <c r="AH56" s="12">
        <v>0</v>
      </c>
      <c r="AI56" s="12">
        <v>0</v>
      </c>
      <c r="AJ56" s="12">
        <v>0</v>
      </c>
      <c r="AK56" s="168">
        <v>128112695</v>
      </c>
    </row>
    <row r="57" spans="1:37" s="6" customFormat="1" ht="15" x14ac:dyDescent="0.25">
      <c r="A57" s="67"/>
      <c r="B57" s="18" t="s">
        <v>1389</v>
      </c>
      <c r="C57" s="14">
        <v>1745813</v>
      </c>
      <c r="D57" s="14">
        <v>10378517</v>
      </c>
      <c r="E57" s="14">
        <v>9763142</v>
      </c>
      <c r="F57" s="14">
        <v>12685146</v>
      </c>
      <c r="G57" s="14">
        <v>79672602</v>
      </c>
      <c r="H57" s="14">
        <v>582118916</v>
      </c>
      <c r="I57" s="14">
        <v>76565406</v>
      </c>
      <c r="J57" s="14">
        <v>466277395</v>
      </c>
      <c r="K57" s="14">
        <v>13208228</v>
      </c>
      <c r="L57" s="14">
        <v>79540396</v>
      </c>
      <c r="M57" s="14">
        <v>84520125</v>
      </c>
      <c r="N57" s="14">
        <v>95806076</v>
      </c>
      <c r="O57" s="14">
        <v>57284116</v>
      </c>
      <c r="P57" s="14">
        <v>17508638</v>
      </c>
      <c r="Q57" s="14">
        <v>6665589</v>
      </c>
      <c r="R57" s="14">
        <v>104968995</v>
      </c>
      <c r="S57" s="14">
        <v>10489934</v>
      </c>
      <c r="T57" s="14">
        <v>99234827</v>
      </c>
      <c r="U57" s="14">
        <v>0</v>
      </c>
      <c r="V57" s="14">
        <v>78533127</v>
      </c>
      <c r="W57" s="14">
        <v>35857991</v>
      </c>
      <c r="X57" s="14">
        <v>9761563</v>
      </c>
      <c r="Y57" s="14">
        <v>85808737</v>
      </c>
      <c r="Z57" s="14">
        <v>60295737</v>
      </c>
      <c r="AA57" s="14">
        <v>14370424</v>
      </c>
      <c r="AB57" s="14">
        <v>52857595</v>
      </c>
      <c r="AC57" s="14">
        <v>31387201</v>
      </c>
      <c r="AD57" s="14">
        <v>374863418</v>
      </c>
      <c r="AE57" s="14">
        <v>307674063</v>
      </c>
      <c r="AF57" s="14">
        <v>57325736</v>
      </c>
      <c r="AG57" s="14">
        <v>34753854</v>
      </c>
      <c r="AH57" s="14">
        <v>77254490</v>
      </c>
      <c r="AI57" s="14">
        <v>215371999</v>
      </c>
      <c r="AJ57" s="14">
        <v>5786370</v>
      </c>
      <c r="AK57" s="190">
        <v>3250336166</v>
      </c>
    </row>
    <row r="58" spans="1:37" s="6" customFormat="1" ht="15" x14ac:dyDescent="0.25">
      <c r="A58" s="101"/>
      <c r="B58" s="19" t="s">
        <v>1391</v>
      </c>
      <c r="C58" s="17">
        <v>295528122</v>
      </c>
      <c r="D58" s="17">
        <v>112173796</v>
      </c>
      <c r="E58" s="17">
        <v>327911541</v>
      </c>
      <c r="F58" s="17">
        <v>706006462</v>
      </c>
      <c r="G58" s="17">
        <v>2108949430</v>
      </c>
      <c r="H58" s="17">
        <v>1940605244</v>
      </c>
      <c r="I58" s="17">
        <v>1946616702</v>
      </c>
      <c r="J58" s="17">
        <v>1133801509</v>
      </c>
      <c r="K58" s="17">
        <v>204720854</v>
      </c>
      <c r="L58" s="17">
        <v>1202494773</v>
      </c>
      <c r="M58" s="17">
        <v>1354282360</v>
      </c>
      <c r="N58" s="17">
        <v>265791379</v>
      </c>
      <c r="O58" s="17">
        <v>-748199445</v>
      </c>
      <c r="P58" s="17">
        <v>-202000074</v>
      </c>
      <c r="Q58" s="17">
        <v>1205226972</v>
      </c>
      <c r="R58" s="17">
        <v>1534740622</v>
      </c>
      <c r="S58" s="17">
        <v>149645907</v>
      </c>
      <c r="T58" s="17">
        <v>547946772</v>
      </c>
      <c r="U58" s="17">
        <v>-157813584</v>
      </c>
      <c r="V58" s="17">
        <v>3329849401</v>
      </c>
      <c r="W58" s="17">
        <v>-150012818</v>
      </c>
      <c r="X58" s="17">
        <v>2262087143</v>
      </c>
      <c r="Y58" s="17">
        <v>-408097523</v>
      </c>
      <c r="Z58" s="17">
        <v>459130063</v>
      </c>
      <c r="AA58" s="17">
        <v>455033577</v>
      </c>
      <c r="AB58" s="17">
        <v>3466386006</v>
      </c>
      <c r="AC58" s="17">
        <v>516839821</v>
      </c>
      <c r="AD58" s="17">
        <v>-713540938</v>
      </c>
      <c r="AE58" s="17">
        <v>10539087009</v>
      </c>
      <c r="AF58" s="17">
        <v>1032550944</v>
      </c>
      <c r="AG58" s="17">
        <v>898281367</v>
      </c>
      <c r="AH58" s="17">
        <v>179099145</v>
      </c>
      <c r="AI58" s="17">
        <v>96008253</v>
      </c>
      <c r="AJ58" s="17">
        <v>497265476</v>
      </c>
      <c r="AK58" s="196">
        <v>36388396268</v>
      </c>
    </row>
    <row r="59" spans="1:37" s="6" customFormat="1" ht="15" x14ac:dyDescent="0.25">
      <c r="A59" s="64" t="s">
        <v>69</v>
      </c>
      <c r="B59" s="8" t="s">
        <v>1</v>
      </c>
      <c r="C59" s="12">
        <v>3737041</v>
      </c>
      <c r="D59" s="12">
        <v>111217380</v>
      </c>
      <c r="E59" s="12">
        <v>0</v>
      </c>
      <c r="F59" s="12">
        <v>0</v>
      </c>
      <c r="G59" s="12">
        <v>268526069</v>
      </c>
      <c r="H59" s="12">
        <v>391383017</v>
      </c>
      <c r="I59" s="12">
        <v>15715400</v>
      </c>
      <c r="J59" s="12">
        <v>42815845</v>
      </c>
      <c r="K59" s="12">
        <v>0</v>
      </c>
      <c r="L59" s="12">
        <v>0</v>
      </c>
      <c r="M59" s="12">
        <v>208391256</v>
      </c>
      <c r="N59" s="12">
        <v>1580548</v>
      </c>
      <c r="O59" s="12">
        <v>0</v>
      </c>
      <c r="P59" s="12">
        <v>16552960</v>
      </c>
      <c r="Q59" s="12">
        <v>9795499</v>
      </c>
      <c r="R59" s="12">
        <v>144927442</v>
      </c>
      <c r="S59" s="12">
        <v>16552886</v>
      </c>
      <c r="T59" s="12">
        <v>36145294</v>
      </c>
      <c r="U59" s="12">
        <v>338179</v>
      </c>
      <c r="V59" s="12">
        <v>0</v>
      </c>
      <c r="W59" s="12">
        <v>0</v>
      </c>
      <c r="X59" s="12">
        <v>256208714</v>
      </c>
      <c r="Y59" s="12">
        <v>0</v>
      </c>
      <c r="Z59" s="12">
        <v>0</v>
      </c>
      <c r="AA59" s="12">
        <v>45831759</v>
      </c>
      <c r="AB59" s="12">
        <v>716203</v>
      </c>
      <c r="AC59" s="12">
        <v>16552886</v>
      </c>
      <c r="AD59" s="12">
        <v>68098564</v>
      </c>
      <c r="AE59" s="12">
        <v>1053908700</v>
      </c>
      <c r="AF59" s="12">
        <v>111213696</v>
      </c>
      <c r="AG59" s="12">
        <v>84260130</v>
      </c>
      <c r="AH59" s="12">
        <v>0</v>
      </c>
      <c r="AI59" s="12">
        <v>0</v>
      </c>
      <c r="AJ59" s="12">
        <v>0</v>
      </c>
      <c r="AK59" s="168">
        <v>2904469468</v>
      </c>
    </row>
    <row r="60" spans="1:37" s="6" customFormat="1" ht="15" x14ac:dyDescent="0.25">
      <c r="A60" s="103"/>
      <c r="B60" s="38" t="s">
        <v>1392</v>
      </c>
      <c r="C60" s="39">
        <v>291791081</v>
      </c>
      <c r="D60" s="39">
        <v>956416</v>
      </c>
      <c r="E60" s="39">
        <v>327911541</v>
      </c>
      <c r="F60" s="39">
        <v>706006462</v>
      </c>
      <c r="G60" s="39">
        <v>1840423361</v>
      </c>
      <c r="H60" s="39">
        <v>1549222227</v>
      </c>
      <c r="I60" s="39">
        <v>1930901302</v>
      </c>
      <c r="J60" s="39">
        <v>1090985664</v>
      </c>
      <c r="K60" s="39">
        <v>204720854</v>
      </c>
      <c r="L60" s="39">
        <v>1202494773</v>
      </c>
      <c r="M60" s="39">
        <v>1145891104</v>
      </c>
      <c r="N60" s="39">
        <v>264210831</v>
      </c>
      <c r="O60" s="39">
        <v>-748199445</v>
      </c>
      <c r="P60" s="39">
        <v>-218553034</v>
      </c>
      <c r="Q60" s="39">
        <v>1195431473</v>
      </c>
      <c r="R60" s="39">
        <v>1389813180</v>
      </c>
      <c r="S60" s="39">
        <v>133093021</v>
      </c>
      <c r="T60" s="39">
        <v>511801478</v>
      </c>
      <c r="U60" s="39">
        <v>-158151763</v>
      </c>
      <c r="V60" s="39">
        <v>3329849401</v>
      </c>
      <c r="W60" s="39">
        <v>-150012818</v>
      </c>
      <c r="X60" s="39">
        <v>2005878429</v>
      </c>
      <c r="Y60" s="39">
        <v>-408097523</v>
      </c>
      <c r="Z60" s="39">
        <v>459130063</v>
      </c>
      <c r="AA60" s="39">
        <v>409201818</v>
      </c>
      <c r="AB60" s="39">
        <v>3465669803</v>
      </c>
      <c r="AC60" s="39">
        <v>500286935</v>
      </c>
      <c r="AD60" s="39">
        <v>-781639502</v>
      </c>
      <c r="AE60" s="39">
        <v>9485178309</v>
      </c>
      <c r="AF60" s="39">
        <v>921337248</v>
      </c>
      <c r="AG60" s="39">
        <v>814021237</v>
      </c>
      <c r="AH60" s="39">
        <v>179099145</v>
      </c>
      <c r="AI60" s="39">
        <v>96008253</v>
      </c>
      <c r="AJ60" s="39">
        <v>497265476</v>
      </c>
      <c r="AK60" s="197">
        <v>33483926800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0.5703125" style="173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3" t="s">
        <v>113</v>
      </c>
      <c r="D2" s="213"/>
      <c r="E2" s="213"/>
      <c r="F2" s="213"/>
      <c r="G2" s="213"/>
      <c r="H2" s="213"/>
      <c r="I2" s="213" t="s">
        <v>113</v>
      </c>
      <c r="J2" s="213"/>
      <c r="K2" s="213"/>
      <c r="L2" s="213"/>
      <c r="M2" s="213"/>
      <c r="N2" s="213"/>
      <c r="O2" s="213" t="s">
        <v>113</v>
      </c>
      <c r="P2" s="213"/>
      <c r="Q2" s="213"/>
      <c r="R2" s="213"/>
      <c r="S2" s="213"/>
      <c r="T2" s="213"/>
      <c r="U2" s="213" t="s">
        <v>113</v>
      </c>
      <c r="V2" s="213"/>
      <c r="W2" s="213"/>
      <c r="X2" s="213"/>
      <c r="Y2" s="213"/>
      <c r="Z2" s="213"/>
      <c r="AA2" s="213" t="s">
        <v>113</v>
      </c>
      <c r="AB2" s="213"/>
      <c r="AC2" s="213"/>
      <c r="AD2" s="213"/>
      <c r="AE2" s="213"/>
      <c r="AF2" s="213"/>
      <c r="AG2" s="213" t="s">
        <v>113</v>
      </c>
      <c r="AH2" s="213"/>
      <c r="AI2" s="213"/>
      <c r="AJ2" s="213"/>
      <c r="AK2" s="213"/>
    </row>
    <row r="3" spans="1:37" s="9" customFormat="1" ht="18.75" x14ac:dyDescent="0.25">
      <c r="A3" s="63"/>
      <c r="B3" s="82"/>
      <c r="C3" s="214" t="str">
        <f>PROPER(INDICE!$B$5)</f>
        <v>Periodo Julio 2010 - Diciembre 2010</v>
      </c>
      <c r="D3" s="214"/>
      <c r="E3" s="214"/>
      <c r="F3" s="214"/>
      <c r="G3" s="214"/>
      <c r="H3" s="214"/>
      <c r="I3" s="214" t="str">
        <f>PROPER(INDICE!$B$5)</f>
        <v>Periodo Julio 2010 - Diciembre 2010</v>
      </c>
      <c r="J3" s="214"/>
      <c r="K3" s="214"/>
      <c r="L3" s="214"/>
      <c r="M3" s="214"/>
      <c r="N3" s="214"/>
      <c r="O3" s="214" t="str">
        <f>PROPER(INDICE!$B$5)</f>
        <v>Periodo Julio 2010 - Diciembre 2010</v>
      </c>
      <c r="P3" s="214"/>
      <c r="Q3" s="214"/>
      <c r="R3" s="214"/>
      <c r="S3" s="214"/>
      <c r="T3" s="214"/>
      <c r="U3" s="214" t="str">
        <f>PROPER(INDICE!$B$5)</f>
        <v>Periodo Julio 2010 - Diciembre 2010</v>
      </c>
      <c r="V3" s="214"/>
      <c r="W3" s="214"/>
      <c r="X3" s="214"/>
      <c r="Y3" s="214"/>
      <c r="Z3" s="214"/>
      <c r="AA3" s="214" t="str">
        <f>PROPER(INDICE!$B$5)</f>
        <v>Periodo Julio 2010 - Diciembre 2010</v>
      </c>
      <c r="AB3" s="214"/>
      <c r="AC3" s="214"/>
      <c r="AD3" s="214"/>
      <c r="AE3" s="214"/>
      <c r="AF3" s="214"/>
      <c r="AG3" s="214" t="str">
        <f>PROPER(INDICE!$B$5)</f>
        <v>Periodo Julio 2010 - Diciembre 2010</v>
      </c>
      <c r="AH3" s="214"/>
      <c r="AI3" s="214"/>
      <c r="AJ3" s="214"/>
      <c r="AK3" s="214"/>
    </row>
    <row r="4" spans="1:37" s="9" customFormat="1" ht="15" x14ac:dyDescent="0.25">
      <c r="A4" s="63"/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18095991365</v>
      </c>
      <c r="D7" s="12">
        <v>19313081897</v>
      </c>
      <c r="E7" s="12">
        <v>8996459456</v>
      </c>
      <c r="F7" s="12">
        <v>5365807402</v>
      </c>
      <c r="G7" s="12">
        <v>18731881281</v>
      </c>
      <c r="H7" s="12">
        <v>48751709824</v>
      </c>
      <c r="I7" s="12">
        <v>12201720294</v>
      </c>
      <c r="J7" s="12">
        <v>3806115445</v>
      </c>
      <c r="K7" s="12">
        <v>3421475462</v>
      </c>
      <c r="L7" s="12">
        <v>3739565596</v>
      </c>
      <c r="M7" s="12">
        <v>6147583745</v>
      </c>
      <c r="N7" s="12">
        <v>21426349412</v>
      </c>
      <c r="O7" s="12">
        <v>10595567808</v>
      </c>
      <c r="P7" s="12">
        <v>7194345625</v>
      </c>
      <c r="Q7" s="12">
        <v>6000327214</v>
      </c>
      <c r="R7" s="12">
        <v>8628191737</v>
      </c>
      <c r="S7" s="12">
        <v>1513207091</v>
      </c>
      <c r="T7" s="12">
        <v>19036105847</v>
      </c>
      <c r="U7" s="12">
        <v>0</v>
      </c>
      <c r="V7" s="12">
        <v>30444203600</v>
      </c>
      <c r="W7" s="12">
        <v>8131777519</v>
      </c>
      <c r="X7" s="12">
        <v>14964274945</v>
      </c>
      <c r="Y7" s="12">
        <v>2772391639</v>
      </c>
      <c r="Z7" s="12">
        <v>11187254634</v>
      </c>
      <c r="AA7" s="12">
        <v>3337162424</v>
      </c>
      <c r="AB7" s="12">
        <v>37374257344</v>
      </c>
      <c r="AC7" s="12">
        <v>4513277827</v>
      </c>
      <c r="AD7" s="12">
        <v>15414646569</v>
      </c>
      <c r="AE7" s="12">
        <v>118904501582</v>
      </c>
      <c r="AF7" s="12">
        <v>15916208014</v>
      </c>
      <c r="AG7" s="12">
        <v>10079338616</v>
      </c>
      <c r="AH7" s="12">
        <v>13604747267</v>
      </c>
      <c r="AI7" s="12">
        <v>11422942910</v>
      </c>
      <c r="AJ7" s="12">
        <v>6400060347</v>
      </c>
      <c r="AK7" s="168">
        <v>527432531738</v>
      </c>
    </row>
    <row r="8" spans="1:37" s="6" customFormat="1" ht="15" x14ac:dyDescent="0.25">
      <c r="A8" s="69" t="s">
        <v>32</v>
      </c>
      <c r="B8" s="6" t="s">
        <v>85</v>
      </c>
      <c r="C8" s="12">
        <v>127041169</v>
      </c>
      <c r="D8" s="12">
        <v>263463936</v>
      </c>
      <c r="E8" s="12">
        <v>544187039</v>
      </c>
      <c r="F8" s="12">
        <v>219430821</v>
      </c>
      <c r="G8" s="12">
        <v>880398254</v>
      </c>
      <c r="H8" s="12">
        <v>189652296</v>
      </c>
      <c r="I8" s="12">
        <v>644570224</v>
      </c>
      <c r="J8" s="12">
        <v>40726669</v>
      </c>
      <c r="K8" s="12">
        <v>80507799</v>
      </c>
      <c r="L8" s="12">
        <v>135780274</v>
      </c>
      <c r="M8" s="12">
        <v>11485123</v>
      </c>
      <c r="N8" s="12">
        <v>1220871626</v>
      </c>
      <c r="O8" s="12">
        <v>305072457</v>
      </c>
      <c r="P8" s="12">
        <v>215110304</v>
      </c>
      <c r="Q8" s="12">
        <v>537176375</v>
      </c>
      <c r="R8" s="12">
        <v>328133198</v>
      </c>
      <c r="S8" s="12">
        <v>1058672</v>
      </c>
      <c r="T8" s="12">
        <v>54295717</v>
      </c>
      <c r="U8" s="12">
        <v>0</v>
      </c>
      <c r="V8" s="12">
        <v>423367961</v>
      </c>
      <c r="W8" s="12">
        <v>107044426</v>
      </c>
      <c r="X8" s="12">
        <v>606580654</v>
      </c>
      <c r="Y8" s="12">
        <v>32001001</v>
      </c>
      <c r="Z8" s="12">
        <v>96452041</v>
      </c>
      <c r="AA8" s="12">
        <v>69906698</v>
      </c>
      <c r="AB8" s="12">
        <v>1088565623</v>
      </c>
      <c r="AC8" s="12">
        <v>0</v>
      </c>
      <c r="AD8" s="12">
        <v>154562946</v>
      </c>
      <c r="AE8" s="12">
        <v>0</v>
      </c>
      <c r="AF8" s="12">
        <v>1444755</v>
      </c>
      <c r="AG8" s="12">
        <v>56189619</v>
      </c>
      <c r="AH8" s="12">
        <v>90324988</v>
      </c>
      <c r="AI8" s="12">
        <v>0</v>
      </c>
      <c r="AJ8" s="12">
        <v>0</v>
      </c>
      <c r="AK8" s="168">
        <v>8525402665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210145179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210145179</v>
      </c>
    </row>
    <row r="11" spans="1:37" s="6" customFormat="1" ht="15" x14ac:dyDescent="0.25">
      <c r="A11" s="69" t="s">
        <v>35</v>
      </c>
      <c r="B11" s="6" t="s">
        <v>116</v>
      </c>
      <c r="C11" s="12">
        <v>1454508594</v>
      </c>
      <c r="D11" s="12">
        <v>301772924</v>
      </c>
      <c r="E11" s="12">
        <v>257024762</v>
      </c>
      <c r="F11" s="12">
        <v>199232240</v>
      </c>
      <c r="G11" s="12">
        <v>611723643</v>
      </c>
      <c r="H11" s="12">
        <v>2267213238</v>
      </c>
      <c r="I11" s="12">
        <v>818704100</v>
      </c>
      <c r="J11" s="12">
        <v>69591</v>
      </c>
      <c r="K11" s="12">
        <v>109116</v>
      </c>
      <c r="L11" s="12">
        <v>41930892</v>
      </c>
      <c r="M11" s="12">
        <v>13133163</v>
      </c>
      <c r="N11" s="12">
        <v>400844095</v>
      </c>
      <c r="O11" s="12">
        <v>442007894</v>
      </c>
      <c r="P11" s="12">
        <v>2285229</v>
      </c>
      <c r="Q11" s="12">
        <v>132334720</v>
      </c>
      <c r="R11" s="12">
        <v>210277553</v>
      </c>
      <c r="S11" s="12">
        <v>146828842</v>
      </c>
      <c r="T11" s="12">
        <v>2009568791</v>
      </c>
      <c r="U11" s="12">
        <v>0</v>
      </c>
      <c r="V11" s="12">
        <v>1416869623</v>
      </c>
      <c r="W11" s="12">
        <v>324031407</v>
      </c>
      <c r="X11" s="12">
        <v>776729061</v>
      </c>
      <c r="Y11" s="12">
        <v>80686967</v>
      </c>
      <c r="Z11" s="12">
        <v>323702345</v>
      </c>
      <c r="AA11" s="12">
        <v>109116</v>
      </c>
      <c r="AB11" s="12">
        <v>1997422923</v>
      </c>
      <c r="AC11" s="12">
        <v>109116</v>
      </c>
      <c r="AD11" s="12">
        <v>533319358</v>
      </c>
      <c r="AE11" s="12">
        <v>3769715357</v>
      </c>
      <c r="AF11" s="12">
        <v>367528826</v>
      </c>
      <c r="AG11" s="12">
        <v>713203637</v>
      </c>
      <c r="AH11" s="12">
        <v>289785615</v>
      </c>
      <c r="AI11" s="12">
        <v>54282613</v>
      </c>
      <c r="AJ11" s="12">
        <v>0</v>
      </c>
      <c r="AK11" s="168">
        <v>19957065351</v>
      </c>
    </row>
    <row r="12" spans="1:37" s="6" customFormat="1" ht="15" x14ac:dyDescent="0.25">
      <c r="A12" s="69" t="s">
        <v>36</v>
      </c>
      <c r="B12" s="6" t="s">
        <v>99</v>
      </c>
      <c r="C12" s="12">
        <v>2373194818</v>
      </c>
      <c r="D12" s="12">
        <v>1915658116</v>
      </c>
      <c r="E12" s="12">
        <v>914653244</v>
      </c>
      <c r="F12" s="12">
        <v>343542921</v>
      </c>
      <c r="G12" s="12">
        <v>843854110</v>
      </c>
      <c r="H12" s="12">
        <v>1382336667</v>
      </c>
      <c r="I12" s="12">
        <v>98587031</v>
      </c>
      <c r="J12" s="12">
        <v>540187869</v>
      </c>
      <c r="K12" s="12">
        <v>175160750</v>
      </c>
      <c r="L12" s="12">
        <v>285740146</v>
      </c>
      <c r="M12" s="12">
        <v>235077024</v>
      </c>
      <c r="N12" s="12">
        <v>9662225709</v>
      </c>
      <c r="O12" s="12">
        <v>544979504</v>
      </c>
      <c r="P12" s="12">
        <v>600198318</v>
      </c>
      <c r="Q12" s="12">
        <v>680615369</v>
      </c>
      <c r="R12" s="12">
        <v>2276849467</v>
      </c>
      <c r="S12" s="12">
        <v>526987319</v>
      </c>
      <c r="T12" s="12">
        <v>551110243</v>
      </c>
      <c r="U12" s="12">
        <v>0</v>
      </c>
      <c r="V12" s="12">
        <v>589624297</v>
      </c>
      <c r="W12" s="12">
        <v>654305551</v>
      </c>
      <c r="X12" s="12">
        <v>1072253420</v>
      </c>
      <c r="Y12" s="12">
        <v>66566665</v>
      </c>
      <c r="Z12" s="12">
        <v>492800799</v>
      </c>
      <c r="AA12" s="12">
        <v>299728654</v>
      </c>
      <c r="AB12" s="12">
        <v>1003338610</v>
      </c>
      <c r="AC12" s="12">
        <v>593845373</v>
      </c>
      <c r="AD12" s="12">
        <v>478914190</v>
      </c>
      <c r="AE12" s="12">
        <v>1654367649</v>
      </c>
      <c r="AF12" s="12">
        <v>776314349</v>
      </c>
      <c r="AG12" s="12">
        <v>197921273</v>
      </c>
      <c r="AH12" s="12">
        <v>875689307</v>
      </c>
      <c r="AI12" s="12">
        <v>2037116893</v>
      </c>
      <c r="AJ12" s="12">
        <v>0</v>
      </c>
      <c r="AK12" s="168">
        <v>34743745655</v>
      </c>
    </row>
    <row r="13" spans="1:37" s="6" customFormat="1" ht="15" x14ac:dyDescent="0.25">
      <c r="A13" s="69" t="s">
        <v>37</v>
      </c>
      <c r="B13" s="6" t="s">
        <v>1376</v>
      </c>
      <c r="C13" s="12">
        <v>53500000</v>
      </c>
      <c r="D13" s="12">
        <v>101728115</v>
      </c>
      <c r="E13" s="12">
        <v>47429755</v>
      </c>
      <c r="F13" s="12">
        <v>65481235</v>
      </c>
      <c r="G13" s="12">
        <v>202241326</v>
      </c>
      <c r="H13" s="12">
        <v>299010751</v>
      </c>
      <c r="I13" s="12">
        <v>45224111</v>
      </c>
      <c r="J13" s="12">
        <v>113605636</v>
      </c>
      <c r="K13" s="12">
        <v>37844409</v>
      </c>
      <c r="L13" s="12">
        <v>5066128</v>
      </c>
      <c r="M13" s="12">
        <v>18365405</v>
      </c>
      <c r="N13" s="12">
        <v>85497378</v>
      </c>
      <c r="O13" s="12">
        <v>183862278</v>
      </c>
      <c r="P13" s="12">
        <v>8227485</v>
      </c>
      <c r="Q13" s="12">
        <v>269348202</v>
      </c>
      <c r="R13" s="12">
        <v>86558798</v>
      </c>
      <c r="S13" s="12">
        <v>7489177</v>
      </c>
      <c r="T13" s="12">
        <v>67171966</v>
      </c>
      <c r="U13" s="12">
        <v>0</v>
      </c>
      <c r="V13" s="12">
        <v>203855992</v>
      </c>
      <c r="W13" s="12">
        <v>329692316</v>
      </c>
      <c r="X13" s="12">
        <v>53805107</v>
      </c>
      <c r="Y13" s="12">
        <v>21490818</v>
      </c>
      <c r="Z13" s="12">
        <v>55601779</v>
      </c>
      <c r="AA13" s="12">
        <v>7185000</v>
      </c>
      <c r="AB13" s="12">
        <v>154267577</v>
      </c>
      <c r="AC13" s="12">
        <v>0</v>
      </c>
      <c r="AD13" s="12">
        <v>107485694</v>
      </c>
      <c r="AE13" s="12">
        <v>3241919747</v>
      </c>
      <c r="AF13" s="12">
        <v>256637817</v>
      </c>
      <c r="AG13" s="12">
        <v>38230567</v>
      </c>
      <c r="AH13" s="12">
        <v>206227829</v>
      </c>
      <c r="AI13" s="12">
        <v>3517976</v>
      </c>
      <c r="AJ13" s="12">
        <v>0</v>
      </c>
      <c r="AK13" s="168">
        <v>6377570374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212995692</v>
      </c>
      <c r="E14" s="12">
        <v>464955343</v>
      </c>
      <c r="F14" s="12">
        <v>13275000</v>
      </c>
      <c r="G14" s="12">
        <v>0</v>
      </c>
      <c r="H14" s="12">
        <v>25112027</v>
      </c>
      <c r="I14" s="12">
        <v>164929881</v>
      </c>
      <c r="J14" s="12">
        <v>0</v>
      </c>
      <c r="K14" s="12">
        <v>1000000</v>
      </c>
      <c r="L14" s="12">
        <v>5198846</v>
      </c>
      <c r="M14" s="12">
        <v>8812020</v>
      </c>
      <c r="N14" s="12">
        <v>2323507392</v>
      </c>
      <c r="O14" s="12">
        <v>440180999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144120779</v>
      </c>
      <c r="W14" s="12">
        <v>0</v>
      </c>
      <c r="X14" s="12">
        <v>20025165</v>
      </c>
      <c r="Y14" s="12">
        <v>1000000</v>
      </c>
      <c r="Z14" s="12">
        <v>0</v>
      </c>
      <c r="AA14" s="12">
        <v>31116405</v>
      </c>
      <c r="AB14" s="12">
        <v>818645899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4677966563</v>
      </c>
    </row>
    <row r="15" spans="1:37" s="6" customFormat="1" ht="15" x14ac:dyDescent="0.25">
      <c r="A15" s="69" t="s">
        <v>39</v>
      </c>
      <c r="B15" s="6" t="s">
        <v>101</v>
      </c>
      <c r="C15" s="12">
        <v>1204549012</v>
      </c>
      <c r="D15" s="12">
        <v>515586956</v>
      </c>
      <c r="E15" s="12">
        <v>876613217</v>
      </c>
      <c r="F15" s="12">
        <v>64361798</v>
      </c>
      <c r="G15" s="12">
        <v>829244585</v>
      </c>
      <c r="H15" s="12">
        <v>1669990830</v>
      </c>
      <c r="I15" s="12">
        <v>41340438</v>
      </c>
      <c r="J15" s="12">
        <v>0</v>
      </c>
      <c r="K15" s="12">
        <v>249137924</v>
      </c>
      <c r="L15" s="12">
        <v>483041344</v>
      </c>
      <c r="M15" s="12">
        <v>992861683</v>
      </c>
      <c r="N15" s="12">
        <v>2644637268</v>
      </c>
      <c r="O15" s="12">
        <v>1038658116</v>
      </c>
      <c r="P15" s="12">
        <v>10498112</v>
      </c>
      <c r="Q15" s="12">
        <v>0</v>
      </c>
      <c r="R15" s="12">
        <v>69038988</v>
      </c>
      <c r="S15" s="12">
        <v>0</v>
      </c>
      <c r="T15" s="12">
        <v>1154125913</v>
      </c>
      <c r="U15" s="12">
        <v>0</v>
      </c>
      <c r="V15" s="12">
        <v>6534751223</v>
      </c>
      <c r="W15" s="12">
        <v>562500000</v>
      </c>
      <c r="X15" s="12">
        <v>0</v>
      </c>
      <c r="Y15" s="12">
        <v>0</v>
      </c>
      <c r="Z15" s="12">
        <v>0</v>
      </c>
      <c r="AA15" s="12">
        <v>41834706</v>
      </c>
      <c r="AB15" s="12">
        <v>904622734</v>
      </c>
      <c r="AC15" s="12">
        <v>0</v>
      </c>
      <c r="AD15" s="12">
        <v>292425000</v>
      </c>
      <c r="AE15" s="12">
        <v>9374190039</v>
      </c>
      <c r="AF15" s="12">
        <v>667019752</v>
      </c>
      <c r="AG15" s="12">
        <v>0</v>
      </c>
      <c r="AH15" s="12">
        <v>1895756130</v>
      </c>
      <c r="AI15" s="12">
        <v>1610260925</v>
      </c>
      <c r="AJ15" s="12">
        <v>0</v>
      </c>
      <c r="AK15" s="168">
        <v>33727046693</v>
      </c>
    </row>
    <row r="16" spans="1:37" s="6" customFormat="1" ht="15" x14ac:dyDescent="0.25">
      <c r="A16" s="69" t="s">
        <v>40</v>
      </c>
      <c r="B16" s="6" t="s">
        <v>117</v>
      </c>
      <c r="C16" s="12">
        <v>2407740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17454</v>
      </c>
      <c r="O16" s="12">
        <v>0</v>
      </c>
      <c r="P16" s="12">
        <v>0</v>
      </c>
      <c r="Q16" s="12">
        <v>988969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8">
        <v>3414163</v>
      </c>
    </row>
    <row r="17" spans="1:37" s="6" customFormat="1" ht="15" x14ac:dyDescent="0.25">
      <c r="A17" s="69" t="s">
        <v>41</v>
      </c>
      <c r="B17" s="6" t="s">
        <v>138</v>
      </c>
      <c r="C17" s="12">
        <v>1551009340</v>
      </c>
      <c r="D17" s="12">
        <v>123975179</v>
      </c>
      <c r="E17" s="12">
        <v>0</v>
      </c>
      <c r="F17" s="12">
        <v>247609965</v>
      </c>
      <c r="G17" s="12">
        <v>689896346</v>
      </c>
      <c r="H17" s="12">
        <v>1097056718</v>
      </c>
      <c r="I17" s="12">
        <v>116608534</v>
      </c>
      <c r="J17" s="12">
        <v>0</v>
      </c>
      <c r="K17" s="12">
        <v>107583030</v>
      </c>
      <c r="L17" s="12">
        <v>464518562</v>
      </c>
      <c r="M17" s="12">
        <v>1432418523</v>
      </c>
      <c r="N17" s="12">
        <v>2766562646</v>
      </c>
      <c r="O17" s="12">
        <v>896166868</v>
      </c>
      <c r="P17" s="12">
        <v>2942325</v>
      </c>
      <c r="Q17" s="12">
        <v>0</v>
      </c>
      <c r="R17" s="12">
        <v>387665701</v>
      </c>
      <c r="S17" s="12">
        <v>0</v>
      </c>
      <c r="T17" s="12">
        <v>136487356</v>
      </c>
      <c r="U17" s="12">
        <v>0</v>
      </c>
      <c r="V17" s="12">
        <v>2768672879</v>
      </c>
      <c r="W17" s="12">
        <v>0</v>
      </c>
      <c r="X17" s="12">
        <v>0</v>
      </c>
      <c r="Y17" s="12">
        <v>0</v>
      </c>
      <c r="Z17" s="12">
        <v>0</v>
      </c>
      <c r="AA17" s="12">
        <v>153334734</v>
      </c>
      <c r="AB17" s="12">
        <v>0</v>
      </c>
      <c r="AC17" s="12">
        <v>0</v>
      </c>
      <c r="AD17" s="12">
        <v>0</v>
      </c>
      <c r="AE17" s="12">
        <v>3722849608</v>
      </c>
      <c r="AF17" s="12">
        <v>585725893</v>
      </c>
      <c r="AG17" s="12">
        <v>0</v>
      </c>
      <c r="AH17" s="12">
        <v>6222626</v>
      </c>
      <c r="AI17" s="12">
        <v>1329338779</v>
      </c>
      <c r="AJ17" s="12">
        <v>321070632</v>
      </c>
      <c r="AK17" s="168">
        <v>18907716244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8">
        <v>12871782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8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2180930983</v>
      </c>
      <c r="D22" s="12">
        <v>1749471953</v>
      </c>
      <c r="E22" s="12">
        <v>1284678500</v>
      </c>
      <c r="F22" s="12">
        <v>237342655</v>
      </c>
      <c r="G22" s="12">
        <v>1476484389</v>
      </c>
      <c r="H22" s="12">
        <v>2117466789</v>
      </c>
      <c r="I22" s="12">
        <v>2095502432</v>
      </c>
      <c r="J22" s="12">
        <v>345013694</v>
      </c>
      <c r="K22" s="12">
        <v>341917174</v>
      </c>
      <c r="L22" s="12">
        <v>821527932</v>
      </c>
      <c r="M22" s="12">
        <v>845593688</v>
      </c>
      <c r="N22" s="12">
        <v>767038099</v>
      </c>
      <c r="O22" s="12">
        <v>602535577</v>
      </c>
      <c r="P22" s="12">
        <v>504346307</v>
      </c>
      <c r="Q22" s="12">
        <v>483905697</v>
      </c>
      <c r="R22" s="12">
        <v>865659503</v>
      </c>
      <c r="S22" s="12">
        <v>208807162</v>
      </c>
      <c r="T22" s="12">
        <v>965405521</v>
      </c>
      <c r="U22" s="12">
        <v>117104768</v>
      </c>
      <c r="V22" s="12">
        <v>2616143612</v>
      </c>
      <c r="W22" s="12">
        <v>397967525</v>
      </c>
      <c r="X22" s="12">
        <v>1155457369</v>
      </c>
      <c r="Y22" s="12">
        <v>324074019</v>
      </c>
      <c r="Z22" s="12">
        <v>654929697</v>
      </c>
      <c r="AA22" s="12">
        <v>269140652</v>
      </c>
      <c r="AB22" s="12">
        <v>1094949717</v>
      </c>
      <c r="AC22" s="12">
        <v>199230759</v>
      </c>
      <c r="AD22" s="12">
        <v>818566062</v>
      </c>
      <c r="AE22" s="12">
        <v>5163139212</v>
      </c>
      <c r="AF22" s="12">
        <v>588186374</v>
      </c>
      <c r="AG22" s="12">
        <v>324547049</v>
      </c>
      <c r="AH22" s="12">
        <v>542566615</v>
      </c>
      <c r="AI22" s="12">
        <v>818232743</v>
      </c>
      <c r="AJ22" s="12">
        <v>1457457729</v>
      </c>
      <c r="AK22" s="168">
        <v>34435321957</v>
      </c>
    </row>
    <row r="23" spans="1:37" s="6" customFormat="1" ht="15" x14ac:dyDescent="0.25">
      <c r="A23" s="69" t="s">
        <v>47</v>
      </c>
      <c r="B23" s="6" t="s">
        <v>119</v>
      </c>
      <c r="C23" s="12">
        <v>1999904262</v>
      </c>
      <c r="D23" s="12">
        <v>322598936</v>
      </c>
      <c r="E23" s="12">
        <v>60566465</v>
      </c>
      <c r="F23" s="12">
        <v>47467918</v>
      </c>
      <c r="G23" s="12">
        <v>206450843</v>
      </c>
      <c r="H23" s="12">
        <v>814700614</v>
      </c>
      <c r="I23" s="12">
        <v>738106908</v>
      </c>
      <c r="J23" s="12">
        <v>272266529</v>
      </c>
      <c r="K23" s="12">
        <v>7103315</v>
      </c>
      <c r="L23" s="12">
        <v>43571260</v>
      </c>
      <c r="M23" s="12">
        <v>69446781</v>
      </c>
      <c r="N23" s="12">
        <v>94854501</v>
      </c>
      <c r="O23" s="12">
        <v>134470148</v>
      </c>
      <c r="P23" s="12">
        <v>48558882</v>
      </c>
      <c r="Q23" s="12">
        <v>76291952</v>
      </c>
      <c r="R23" s="12">
        <v>425714239</v>
      </c>
      <c r="S23" s="12">
        <v>581228429</v>
      </c>
      <c r="T23" s="12">
        <v>505918960</v>
      </c>
      <c r="U23" s="12">
        <v>0</v>
      </c>
      <c r="V23" s="12">
        <v>295782221</v>
      </c>
      <c r="W23" s="12">
        <v>98342613</v>
      </c>
      <c r="X23" s="12">
        <v>431965364</v>
      </c>
      <c r="Y23" s="12">
        <v>19252254</v>
      </c>
      <c r="Z23" s="12">
        <v>53310034</v>
      </c>
      <c r="AA23" s="12">
        <v>137130389</v>
      </c>
      <c r="AB23" s="12">
        <v>413557352</v>
      </c>
      <c r="AC23" s="12">
        <v>34171225</v>
      </c>
      <c r="AD23" s="12">
        <v>227326523</v>
      </c>
      <c r="AE23" s="12">
        <v>688250398</v>
      </c>
      <c r="AF23" s="12">
        <v>488544022</v>
      </c>
      <c r="AG23" s="12">
        <v>24094176</v>
      </c>
      <c r="AH23" s="12">
        <v>10120449</v>
      </c>
      <c r="AI23" s="12">
        <v>12023570416</v>
      </c>
      <c r="AJ23" s="12">
        <v>0</v>
      </c>
      <c r="AK23" s="168">
        <v>21394638378</v>
      </c>
    </row>
    <row r="24" spans="1:37" s="6" customFormat="1" ht="15" x14ac:dyDescent="0.25">
      <c r="A24" s="69" t="s">
        <v>48</v>
      </c>
      <c r="B24" s="6" t="s">
        <v>127</v>
      </c>
      <c r="C24" s="12">
        <v>1745813</v>
      </c>
      <c r="D24" s="12">
        <v>10378517</v>
      </c>
      <c r="E24" s="12">
        <v>9763142</v>
      </c>
      <c r="F24" s="12">
        <v>12685146</v>
      </c>
      <c r="G24" s="12">
        <v>79672602</v>
      </c>
      <c r="H24" s="12">
        <v>582118916</v>
      </c>
      <c r="I24" s="12">
        <v>78961411</v>
      </c>
      <c r="J24" s="12">
        <v>466277395</v>
      </c>
      <c r="K24" s="12">
        <v>13208228</v>
      </c>
      <c r="L24" s="12">
        <v>79540396</v>
      </c>
      <c r="M24" s="12">
        <v>84520125</v>
      </c>
      <c r="N24" s="12">
        <v>95806076</v>
      </c>
      <c r="O24" s="12">
        <v>57284116</v>
      </c>
      <c r="P24" s="12">
        <v>30684738</v>
      </c>
      <c r="Q24" s="12">
        <v>9023771</v>
      </c>
      <c r="R24" s="12">
        <v>104968995</v>
      </c>
      <c r="S24" s="12">
        <v>10489934</v>
      </c>
      <c r="T24" s="12">
        <v>138580099</v>
      </c>
      <c r="U24" s="12">
        <v>0</v>
      </c>
      <c r="V24" s="12">
        <v>78533127</v>
      </c>
      <c r="W24" s="12">
        <v>35857991</v>
      </c>
      <c r="X24" s="12">
        <v>9761563</v>
      </c>
      <c r="Y24" s="12">
        <v>88163282</v>
      </c>
      <c r="Z24" s="12">
        <v>60295737</v>
      </c>
      <c r="AA24" s="12">
        <v>14370424</v>
      </c>
      <c r="AB24" s="12">
        <v>64289794</v>
      </c>
      <c r="AC24" s="12">
        <v>31387201</v>
      </c>
      <c r="AD24" s="12">
        <v>385208859</v>
      </c>
      <c r="AE24" s="12">
        <v>354317923</v>
      </c>
      <c r="AF24" s="12">
        <v>57325736</v>
      </c>
      <c r="AG24" s="12">
        <v>34814945</v>
      </c>
      <c r="AH24" s="12">
        <v>77254490</v>
      </c>
      <c r="AI24" s="12">
        <v>215371999</v>
      </c>
      <c r="AJ24" s="12">
        <v>5786370</v>
      </c>
      <c r="AK24" s="168">
        <v>3378448861</v>
      </c>
    </row>
    <row r="25" spans="1:37" s="6" customFormat="1" ht="18.75" customHeight="1" x14ac:dyDescent="0.25">
      <c r="A25" s="70"/>
      <c r="B25" s="24" t="s">
        <v>112</v>
      </c>
      <c r="C25" s="25">
        <v>29044783096</v>
      </c>
      <c r="D25" s="25">
        <v>24843584003</v>
      </c>
      <c r="E25" s="25">
        <v>13456330923</v>
      </c>
      <c r="F25" s="25">
        <v>6816237101</v>
      </c>
      <c r="G25" s="25">
        <v>24551847379</v>
      </c>
      <c r="H25" s="25">
        <v>59196368670</v>
      </c>
      <c r="I25" s="25">
        <v>17044255364</v>
      </c>
      <c r="J25" s="25">
        <v>5584262828</v>
      </c>
      <c r="K25" s="25">
        <v>4435047207</v>
      </c>
      <c r="L25" s="25">
        <v>6105481376</v>
      </c>
      <c r="M25" s="25">
        <v>9859297280</v>
      </c>
      <c r="N25" s="25">
        <v>41488211656</v>
      </c>
      <c r="O25" s="25">
        <v>15240785765</v>
      </c>
      <c r="P25" s="25">
        <v>8617197325</v>
      </c>
      <c r="Q25" s="25">
        <v>8190012269</v>
      </c>
      <c r="R25" s="25">
        <v>13383058179</v>
      </c>
      <c r="S25" s="25">
        <v>2996096626</v>
      </c>
      <c r="T25" s="25">
        <v>24828915592</v>
      </c>
      <c r="U25" s="25">
        <v>117104768</v>
      </c>
      <c r="V25" s="25">
        <v>45515925314</v>
      </c>
      <c r="W25" s="25">
        <v>10641519348</v>
      </c>
      <c r="X25" s="25">
        <v>19090852648</v>
      </c>
      <c r="Y25" s="25">
        <v>3405626645</v>
      </c>
      <c r="Z25" s="25">
        <v>12924347066</v>
      </c>
      <c r="AA25" s="25">
        <v>4361019202</v>
      </c>
      <c r="AB25" s="25">
        <v>44913917573</v>
      </c>
      <c r="AC25" s="25">
        <v>5372021501</v>
      </c>
      <c r="AD25" s="25">
        <v>18415546316</v>
      </c>
      <c r="AE25" s="25">
        <v>146873251515</v>
      </c>
      <c r="AF25" s="25">
        <v>19704935538</v>
      </c>
      <c r="AG25" s="25">
        <v>11468339882</v>
      </c>
      <c r="AH25" s="25">
        <v>17598695316</v>
      </c>
      <c r="AI25" s="25">
        <v>29514635254</v>
      </c>
      <c r="AJ25" s="25">
        <v>8184375078</v>
      </c>
      <c r="AK25" s="189">
        <v>713783885603</v>
      </c>
    </row>
    <row r="26" spans="1:37" s="6" customFormat="1" ht="15" x14ac:dyDescent="0.25">
      <c r="A26" s="69" t="s">
        <v>49</v>
      </c>
      <c r="B26" s="6" t="s">
        <v>88</v>
      </c>
      <c r="C26" s="12">
        <v>16910229</v>
      </c>
      <c r="D26" s="12">
        <v>599287394</v>
      </c>
      <c r="E26" s="12">
        <v>496060858</v>
      </c>
      <c r="F26" s="12">
        <v>94907657</v>
      </c>
      <c r="G26" s="12">
        <v>111008238</v>
      </c>
      <c r="H26" s="12">
        <v>610495992</v>
      </c>
      <c r="I26" s="12">
        <v>649327493</v>
      </c>
      <c r="J26" s="12">
        <v>61863419</v>
      </c>
      <c r="K26" s="12">
        <v>17635694</v>
      </c>
      <c r="L26" s="12">
        <v>76228781</v>
      </c>
      <c r="M26" s="12">
        <v>53768275</v>
      </c>
      <c r="N26" s="12">
        <v>2008721320</v>
      </c>
      <c r="O26" s="12">
        <v>341243597</v>
      </c>
      <c r="P26" s="12">
        <v>65652158</v>
      </c>
      <c r="Q26" s="12">
        <v>283451703</v>
      </c>
      <c r="R26" s="12">
        <v>263646655</v>
      </c>
      <c r="S26" s="12">
        <v>20882008</v>
      </c>
      <c r="T26" s="12">
        <v>19290640</v>
      </c>
      <c r="U26" s="12">
        <v>0</v>
      </c>
      <c r="V26" s="12">
        <v>204897578</v>
      </c>
      <c r="W26" s="12">
        <v>137747971</v>
      </c>
      <c r="X26" s="12">
        <v>1118295278</v>
      </c>
      <c r="Y26" s="12">
        <v>5103113</v>
      </c>
      <c r="Z26" s="12">
        <v>2052915</v>
      </c>
      <c r="AA26" s="12">
        <v>200943743</v>
      </c>
      <c r="AB26" s="12">
        <v>782436634</v>
      </c>
      <c r="AC26" s="12">
        <v>3070030</v>
      </c>
      <c r="AD26" s="12">
        <v>10150108</v>
      </c>
      <c r="AE26" s="12">
        <v>0</v>
      </c>
      <c r="AF26" s="12">
        <v>0</v>
      </c>
      <c r="AG26" s="12">
        <v>51488332</v>
      </c>
      <c r="AH26" s="12">
        <v>9456370</v>
      </c>
      <c r="AI26" s="12">
        <v>0</v>
      </c>
      <c r="AJ26" s="12">
        <v>0</v>
      </c>
      <c r="AK26" s="168">
        <v>8316024183</v>
      </c>
    </row>
    <row r="27" spans="1:37" s="6" customFormat="1" ht="15" x14ac:dyDescent="0.25">
      <c r="A27" s="69" t="s">
        <v>50</v>
      </c>
      <c r="B27" s="6" t="s">
        <v>89</v>
      </c>
      <c r="C27" s="12">
        <v>4897280623</v>
      </c>
      <c r="D27" s="12">
        <v>841025116</v>
      </c>
      <c r="E27" s="12">
        <v>1738872486</v>
      </c>
      <c r="F27" s="12">
        <v>1129386699</v>
      </c>
      <c r="G27" s="12">
        <v>3683132019</v>
      </c>
      <c r="H27" s="12">
        <v>9925660564</v>
      </c>
      <c r="I27" s="12">
        <v>1952853225</v>
      </c>
      <c r="J27" s="12">
        <v>2677378</v>
      </c>
      <c r="K27" s="12">
        <v>719897535</v>
      </c>
      <c r="L27" s="12">
        <v>1550244368</v>
      </c>
      <c r="M27" s="12">
        <v>3266889202</v>
      </c>
      <c r="N27" s="12">
        <v>12069633713</v>
      </c>
      <c r="O27" s="12">
        <v>3831801935</v>
      </c>
      <c r="P27" s="12">
        <v>267910549</v>
      </c>
      <c r="Q27" s="12">
        <v>18417168</v>
      </c>
      <c r="R27" s="12">
        <v>2758425195</v>
      </c>
      <c r="S27" s="12">
        <v>123307422</v>
      </c>
      <c r="T27" s="12">
        <v>1187235786</v>
      </c>
      <c r="U27" s="12">
        <v>0</v>
      </c>
      <c r="V27" s="12">
        <v>17981816033</v>
      </c>
      <c r="W27" s="12">
        <v>188559807</v>
      </c>
      <c r="X27" s="12">
        <v>101708220</v>
      </c>
      <c r="Y27" s="12">
        <v>23570750</v>
      </c>
      <c r="Z27" s="12">
        <v>316596861</v>
      </c>
      <c r="AA27" s="12">
        <v>655049455</v>
      </c>
      <c r="AB27" s="12">
        <v>846601913</v>
      </c>
      <c r="AC27" s="12">
        <v>8082368</v>
      </c>
      <c r="AD27" s="12">
        <v>994311521</v>
      </c>
      <c r="AE27" s="12">
        <v>31327028861</v>
      </c>
      <c r="AF27" s="12">
        <v>3029986385</v>
      </c>
      <c r="AG27" s="12">
        <v>2677378</v>
      </c>
      <c r="AH27" s="12">
        <v>1873291877</v>
      </c>
      <c r="AI27" s="12">
        <v>4695155569</v>
      </c>
      <c r="AJ27" s="12">
        <v>6278504889</v>
      </c>
      <c r="AK27" s="168">
        <v>118287592870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175464650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175464650</v>
      </c>
    </row>
    <row r="29" spans="1:37" s="6" customFormat="1" ht="15" x14ac:dyDescent="0.25">
      <c r="A29" s="69" t="s">
        <v>52</v>
      </c>
      <c r="B29" s="6" t="s">
        <v>120</v>
      </c>
      <c r="C29" s="12">
        <v>4359981012</v>
      </c>
      <c r="D29" s="12">
        <v>3281604035</v>
      </c>
      <c r="E29" s="12">
        <v>1747484587</v>
      </c>
      <c r="F29" s="12">
        <v>769642241</v>
      </c>
      <c r="G29" s="12">
        <v>4646337869</v>
      </c>
      <c r="H29" s="12">
        <v>11215885316</v>
      </c>
      <c r="I29" s="12">
        <v>2659803943</v>
      </c>
      <c r="J29" s="12">
        <v>831155477</v>
      </c>
      <c r="K29" s="12">
        <v>376915871</v>
      </c>
      <c r="L29" s="12">
        <v>328450210</v>
      </c>
      <c r="M29" s="12">
        <v>1306216957</v>
      </c>
      <c r="N29" s="12">
        <v>4081336297</v>
      </c>
      <c r="O29" s="12">
        <v>1319528771</v>
      </c>
      <c r="P29" s="12">
        <v>1363804652</v>
      </c>
      <c r="Q29" s="12">
        <v>635376195</v>
      </c>
      <c r="R29" s="12">
        <v>1276841252</v>
      </c>
      <c r="S29" s="12">
        <v>336939859</v>
      </c>
      <c r="T29" s="12">
        <v>4165951386</v>
      </c>
      <c r="U29" s="12">
        <v>0</v>
      </c>
      <c r="V29" s="12">
        <v>4409726638</v>
      </c>
      <c r="W29" s="12">
        <v>1764542625</v>
      </c>
      <c r="X29" s="12">
        <v>3090214986</v>
      </c>
      <c r="Y29" s="12">
        <v>461360819</v>
      </c>
      <c r="Z29" s="12">
        <v>3098014110</v>
      </c>
      <c r="AA29" s="12">
        <v>504238627</v>
      </c>
      <c r="AB29" s="12">
        <v>16718999118</v>
      </c>
      <c r="AC29" s="12">
        <v>816605711</v>
      </c>
      <c r="AD29" s="12">
        <v>3447020237</v>
      </c>
      <c r="AE29" s="12">
        <v>14902264601</v>
      </c>
      <c r="AF29" s="12">
        <v>2572441942</v>
      </c>
      <c r="AG29" s="12">
        <v>2496629942</v>
      </c>
      <c r="AH29" s="12">
        <v>1188938911</v>
      </c>
      <c r="AI29" s="12">
        <v>1581778787</v>
      </c>
      <c r="AJ29" s="12">
        <v>42250000</v>
      </c>
      <c r="AK29" s="168">
        <v>101798282984</v>
      </c>
    </row>
    <row r="30" spans="1:37" s="6" customFormat="1" ht="15" x14ac:dyDescent="0.25">
      <c r="A30" s="69" t="s">
        <v>53</v>
      </c>
      <c r="B30" s="6" t="s">
        <v>91</v>
      </c>
      <c r="C30" s="12">
        <v>1275690902</v>
      </c>
      <c r="D30" s="12">
        <v>3466601946</v>
      </c>
      <c r="E30" s="12">
        <v>1398303306</v>
      </c>
      <c r="F30" s="12">
        <v>235951058</v>
      </c>
      <c r="G30" s="12">
        <v>1868306359</v>
      </c>
      <c r="H30" s="12">
        <v>1519900896</v>
      </c>
      <c r="I30" s="12">
        <v>450400045</v>
      </c>
      <c r="J30" s="12">
        <v>693191381</v>
      </c>
      <c r="K30" s="12">
        <v>223129789</v>
      </c>
      <c r="L30" s="12">
        <v>337317260</v>
      </c>
      <c r="M30" s="12">
        <v>223227836</v>
      </c>
      <c r="N30" s="12">
        <v>9947409538</v>
      </c>
      <c r="O30" s="12">
        <v>1022258130</v>
      </c>
      <c r="P30" s="12">
        <v>625660599</v>
      </c>
      <c r="Q30" s="12">
        <v>1260384868</v>
      </c>
      <c r="R30" s="12">
        <v>1314532570</v>
      </c>
      <c r="S30" s="12">
        <v>508432570</v>
      </c>
      <c r="T30" s="12">
        <v>685631123</v>
      </c>
      <c r="U30" s="12">
        <v>0</v>
      </c>
      <c r="V30" s="12">
        <v>676853857</v>
      </c>
      <c r="W30" s="12">
        <v>654790444</v>
      </c>
      <c r="X30" s="12">
        <v>920460053</v>
      </c>
      <c r="Y30" s="12">
        <v>467479352</v>
      </c>
      <c r="Z30" s="12">
        <v>1085766951</v>
      </c>
      <c r="AA30" s="12">
        <v>217614182</v>
      </c>
      <c r="AB30" s="12">
        <v>2073213289</v>
      </c>
      <c r="AC30" s="12">
        <v>834644224</v>
      </c>
      <c r="AD30" s="12">
        <v>1005518045</v>
      </c>
      <c r="AE30" s="12">
        <v>6009138990</v>
      </c>
      <c r="AF30" s="12">
        <v>903619505</v>
      </c>
      <c r="AG30" s="12">
        <v>991305222</v>
      </c>
      <c r="AH30" s="12">
        <v>1109629210</v>
      </c>
      <c r="AI30" s="12">
        <v>2066939616</v>
      </c>
      <c r="AJ30" s="12">
        <v>0</v>
      </c>
      <c r="AK30" s="168">
        <v>46073303116</v>
      </c>
    </row>
    <row r="31" spans="1:37" s="6" customFormat="1" ht="15" x14ac:dyDescent="0.25">
      <c r="A31" s="69" t="s">
        <v>54</v>
      </c>
      <c r="B31" s="6" t="s">
        <v>207</v>
      </c>
      <c r="C31" s="12">
        <v>10013354098</v>
      </c>
      <c r="D31" s="12">
        <v>8380217749</v>
      </c>
      <c r="E31" s="12">
        <v>3372150719</v>
      </c>
      <c r="F31" s="12">
        <v>1656755298</v>
      </c>
      <c r="G31" s="12">
        <v>6451484730</v>
      </c>
      <c r="H31" s="12">
        <v>18332851664</v>
      </c>
      <c r="I31" s="12">
        <v>3776234691</v>
      </c>
      <c r="J31" s="12">
        <v>1217076341</v>
      </c>
      <c r="K31" s="12">
        <v>1512162120</v>
      </c>
      <c r="L31" s="12">
        <v>1295341127</v>
      </c>
      <c r="M31" s="12">
        <v>1556187662</v>
      </c>
      <c r="N31" s="12">
        <v>8004222569</v>
      </c>
      <c r="O31" s="12">
        <v>4430025339</v>
      </c>
      <c r="P31" s="12">
        <v>3436489568</v>
      </c>
      <c r="Q31" s="12">
        <v>2580559501</v>
      </c>
      <c r="R31" s="12">
        <v>2560050422</v>
      </c>
      <c r="S31" s="12">
        <v>429976242</v>
      </c>
      <c r="T31" s="12">
        <v>8994090441</v>
      </c>
      <c r="U31" s="12">
        <v>0</v>
      </c>
      <c r="V31" s="12">
        <v>11760822683</v>
      </c>
      <c r="W31" s="12">
        <v>5432021433</v>
      </c>
      <c r="X31" s="12">
        <v>5842051241</v>
      </c>
      <c r="Y31" s="12">
        <v>874118070</v>
      </c>
      <c r="Z31" s="12">
        <v>4423116673</v>
      </c>
      <c r="AA31" s="12">
        <v>1054161438</v>
      </c>
      <c r="AB31" s="12">
        <v>13722024203</v>
      </c>
      <c r="AC31" s="12">
        <v>1636909965</v>
      </c>
      <c r="AD31" s="12">
        <v>8831651569</v>
      </c>
      <c r="AE31" s="12">
        <v>58984251779</v>
      </c>
      <c r="AF31" s="12">
        <v>6194716561</v>
      </c>
      <c r="AG31" s="12">
        <v>3697408517</v>
      </c>
      <c r="AH31" s="12">
        <v>6964492193</v>
      </c>
      <c r="AI31" s="12">
        <v>3720063289</v>
      </c>
      <c r="AJ31" s="12">
        <v>0</v>
      </c>
      <c r="AK31" s="168">
        <v>221137039895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8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2930426</v>
      </c>
      <c r="D33" s="12">
        <v>150789253</v>
      </c>
      <c r="E33" s="12">
        <v>61451014</v>
      </c>
      <c r="F33" s="12">
        <v>50614219</v>
      </c>
      <c r="G33" s="12">
        <v>27857690</v>
      </c>
      <c r="H33" s="12">
        <v>20858534</v>
      </c>
      <c r="I33" s="12">
        <v>55712510</v>
      </c>
      <c r="J33" s="12">
        <v>13359545</v>
      </c>
      <c r="K33" s="12">
        <v>9611500</v>
      </c>
      <c r="L33" s="12">
        <v>18062770</v>
      </c>
      <c r="M33" s="12">
        <v>13971500</v>
      </c>
      <c r="N33" s="12">
        <v>90794227</v>
      </c>
      <c r="O33" s="12">
        <v>243639306</v>
      </c>
      <c r="P33" s="12">
        <v>27708868</v>
      </c>
      <c r="Q33" s="12">
        <v>37106984</v>
      </c>
      <c r="R33" s="12">
        <v>70936045</v>
      </c>
      <c r="S33" s="12">
        <v>5906500</v>
      </c>
      <c r="T33" s="12">
        <v>435204836</v>
      </c>
      <c r="U33" s="12">
        <v>0</v>
      </c>
      <c r="V33" s="12">
        <v>296824283</v>
      </c>
      <c r="W33" s="12">
        <v>53805771</v>
      </c>
      <c r="X33" s="12">
        <v>83636503</v>
      </c>
      <c r="Y33" s="12">
        <v>43992013</v>
      </c>
      <c r="Z33" s="12">
        <v>36221864</v>
      </c>
      <c r="AA33" s="12">
        <v>9886500</v>
      </c>
      <c r="AB33" s="12">
        <v>122264613</v>
      </c>
      <c r="AC33" s="12">
        <v>32554600</v>
      </c>
      <c r="AD33" s="12">
        <v>163134943</v>
      </c>
      <c r="AE33" s="12">
        <v>86130615</v>
      </c>
      <c r="AF33" s="12">
        <v>31969916</v>
      </c>
      <c r="AG33" s="12">
        <v>34636739</v>
      </c>
      <c r="AH33" s="12">
        <v>75380345</v>
      </c>
      <c r="AI33" s="12">
        <v>0</v>
      </c>
      <c r="AJ33" s="12">
        <v>0</v>
      </c>
      <c r="AK33" s="168">
        <v>2406954432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8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20603647</v>
      </c>
      <c r="G35" s="12">
        <v>0</v>
      </c>
      <c r="H35" s="12">
        <v>0</v>
      </c>
      <c r="I35" s="12">
        <v>0</v>
      </c>
      <c r="J35" s="12">
        <v>12499998</v>
      </c>
      <c r="K35" s="12">
        <v>13336944</v>
      </c>
      <c r="L35" s="12">
        <v>0</v>
      </c>
      <c r="M35" s="12">
        <v>0</v>
      </c>
      <c r="N35" s="12">
        <v>0</v>
      </c>
      <c r="O35" s="12">
        <v>50027512</v>
      </c>
      <c r="P35" s="12">
        <v>0</v>
      </c>
      <c r="Q35" s="12">
        <v>0</v>
      </c>
      <c r="R35" s="12">
        <v>0</v>
      </c>
      <c r="S35" s="12">
        <v>0</v>
      </c>
      <c r="T35" s="12">
        <v>111278421</v>
      </c>
      <c r="U35" s="12">
        <v>0</v>
      </c>
      <c r="V35" s="12">
        <v>0</v>
      </c>
      <c r="W35" s="12">
        <v>81055844</v>
      </c>
      <c r="X35" s="12">
        <v>71287989</v>
      </c>
      <c r="Y35" s="12">
        <v>37573596</v>
      </c>
      <c r="Z35" s="12">
        <v>64990242</v>
      </c>
      <c r="AA35" s="12">
        <v>12851460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8">
        <v>475505653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8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439200003</v>
      </c>
      <c r="D37" s="12">
        <v>1630386424</v>
      </c>
      <c r="E37" s="12">
        <v>360805548</v>
      </c>
      <c r="F37" s="12">
        <v>226072567</v>
      </c>
      <c r="G37" s="12">
        <v>146277376</v>
      </c>
      <c r="H37" s="12">
        <v>754801161</v>
      </c>
      <c r="I37" s="12">
        <v>284862486</v>
      </c>
      <c r="J37" s="12">
        <v>106026978</v>
      </c>
      <c r="K37" s="12">
        <v>31649928</v>
      </c>
      <c r="L37" s="12">
        <v>65945092</v>
      </c>
      <c r="M37" s="12">
        <v>37396190</v>
      </c>
      <c r="N37" s="12">
        <v>73097366</v>
      </c>
      <c r="O37" s="12">
        <v>414076894</v>
      </c>
      <c r="P37" s="12">
        <v>224113010</v>
      </c>
      <c r="Q37" s="12">
        <v>176726627</v>
      </c>
      <c r="R37" s="12">
        <v>443656101</v>
      </c>
      <c r="S37" s="12">
        <v>0</v>
      </c>
      <c r="T37" s="12">
        <v>1619820528</v>
      </c>
      <c r="U37" s="12">
        <v>0</v>
      </c>
      <c r="V37" s="12">
        <v>52719718</v>
      </c>
      <c r="W37" s="12">
        <v>319588195</v>
      </c>
      <c r="X37" s="12">
        <v>274161692</v>
      </c>
      <c r="Y37" s="12">
        <v>140070165</v>
      </c>
      <c r="Z37" s="12">
        <v>294375000</v>
      </c>
      <c r="AA37" s="12">
        <v>8234606</v>
      </c>
      <c r="AB37" s="12">
        <v>761713302</v>
      </c>
      <c r="AC37" s="12">
        <v>193500000</v>
      </c>
      <c r="AD37" s="12">
        <v>0</v>
      </c>
      <c r="AE37" s="12">
        <v>0</v>
      </c>
      <c r="AF37" s="12">
        <v>581313683</v>
      </c>
      <c r="AG37" s="12">
        <v>206647335</v>
      </c>
      <c r="AH37" s="12">
        <v>881112904</v>
      </c>
      <c r="AI37" s="12">
        <v>336912194</v>
      </c>
      <c r="AJ37" s="12">
        <v>0</v>
      </c>
      <c r="AK37" s="168">
        <v>11085263073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122606234</v>
      </c>
      <c r="E38" s="12">
        <v>198510307</v>
      </c>
      <c r="F38" s="12">
        <v>37217633</v>
      </c>
      <c r="G38" s="12">
        <v>0</v>
      </c>
      <c r="H38" s="12">
        <v>0</v>
      </c>
      <c r="I38" s="12">
        <v>67563850</v>
      </c>
      <c r="J38" s="12">
        <v>40728778</v>
      </c>
      <c r="K38" s="12">
        <v>88810381</v>
      </c>
      <c r="L38" s="12">
        <v>6798589</v>
      </c>
      <c r="M38" s="12">
        <v>0</v>
      </c>
      <c r="N38" s="12">
        <v>0</v>
      </c>
      <c r="O38" s="12">
        <v>23224518</v>
      </c>
      <c r="P38" s="12">
        <v>252269393</v>
      </c>
      <c r="Q38" s="12">
        <v>88130960</v>
      </c>
      <c r="R38" s="12">
        <v>168155766</v>
      </c>
      <c r="S38" s="12">
        <v>0</v>
      </c>
      <c r="T38" s="12">
        <v>0</v>
      </c>
      <c r="U38" s="12">
        <v>0</v>
      </c>
      <c r="V38" s="12">
        <v>197829018</v>
      </c>
      <c r="W38" s="12">
        <v>42747081</v>
      </c>
      <c r="X38" s="12">
        <v>316762049</v>
      </c>
      <c r="Y38" s="12">
        <v>40728762</v>
      </c>
      <c r="Z38" s="12">
        <v>187500000</v>
      </c>
      <c r="AA38" s="12">
        <v>37310952</v>
      </c>
      <c r="AB38" s="12">
        <v>161650019</v>
      </c>
      <c r="AC38" s="12">
        <v>0</v>
      </c>
      <c r="AD38" s="12">
        <v>41750630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2120294920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2053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2053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2543302923</v>
      </c>
      <c r="D42" s="12">
        <v>4443337573</v>
      </c>
      <c r="E42" s="12">
        <v>1585456898</v>
      </c>
      <c r="F42" s="12">
        <v>1547928297</v>
      </c>
      <c r="G42" s="12">
        <v>4862083369</v>
      </c>
      <c r="H42" s="12">
        <v>13174166074</v>
      </c>
      <c r="I42" s="12">
        <v>2636541347</v>
      </c>
      <c r="J42" s="12">
        <v>1088748593</v>
      </c>
      <c r="K42" s="12">
        <v>1104934655</v>
      </c>
      <c r="L42" s="12">
        <v>990265731</v>
      </c>
      <c r="M42" s="12">
        <v>1386692459</v>
      </c>
      <c r="N42" s="12">
        <v>3671817754</v>
      </c>
      <c r="O42" s="12">
        <v>3491609303</v>
      </c>
      <c r="P42" s="12">
        <v>1682925838</v>
      </c>
      <c r="Q42" s="12">
        <v>1453967590</v>
      </c>
      <c r="R42" s="12">
        <v>2286073657</v>
      </c>
      <c r="S42" s="12">
        <v>573027589</v>
      </c>
      <c r="T42" s="12">
        <v>5343944334</v>
      </c>
      <c r="U42" s="12">
        <v>274324965</v>
      </c>
      <c r="V42" s="12">
        <v>4220999874</v>
      </c>
      <c r="W42" s="12">
        <v>1673634366</v>
      </c>
      <c r="X42" s="12">
        <v>3569860369</v>
      </c>
      <c r="Y42" s="12">
        <v>1122911835</v>
      </c>
      <c r="Z42" s="12">
        <v>2398383116</v>
      </c>
      <c r="AA42" s="12">
        <v>784127933</v>
      </c>
      <c r="AB42" s="12">
        <v>4968451168</v>
      </c>
      <c r="AC42" s="12">
        <v>1006280628</v>
      </c>
      <c r="AD42" s="12">
        <v>4107156862</v>
      </c>
      <c r="AE42" s="12">
        <v>20169658444</v>
      </c>
      <c r="AF42" s="12">
        <v>4379833814</v>
      </c>
      <c r="AG42" s="12">
        <v>2586465440</v>
      </c>
      <c r="AH42" s="12">
        <v>5090006639</v>
      </c>
      <c r="AI42" s="12">
        <v>3439369119</v>
      </c>
      <c r="AJ42" s="12">
        <v>211690803</v>
      </c>
      <c r="AK42" s="168">
        <v>113869979359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2545049284</v>
      </c>
      <c r="D43" s="12">
        <v>1392866350</v>
      </c>
      <c r="E43" s="12">
        <v>1370937091</v>
      </c>
      <c r="F43" s="12">
        <v>235064022</v>
      </c>
      <c r="G43" s="12">
        <v>562172992</v>
      </c>
      <c r="H43" s="12">
        <v>1686304265</v>
      </c>
      <c r="I43" s="12">
        <v>1771473166</v>
      </c>
      <c r="J43" s="12">
        <v>322477147</v>
      </c>
      <c r="K43" s="12">
        <v>67034742</v>
      </c>
      <c r="L43" s="12">
        <v>160818261</v>
      </c>
      <c r="M43" s="12">
        <v>781683568</v>
      </c>
      <c r="N43" s="12">
        <v>751405300</v>
      </c>
      <c r="O43" s="12">
        <v>444795875</v>
      </c>
      <c r="P43" s="12">
        <v>459647440</v>
      </c>
      <c r="Q43" s="12">
        <v>266614661</v>
      </c>
      <c r="R43" s="12">
        <v>303393739</v>
      </c>
      <c r="S43" s="12">
        <v>243486186</v>
      </c>
      <c r="T43" s="12">
        <v>808047844</v>
      </c>
      <c r="U43" s="12">
        <v>931566</v>
      </c>
      <c r="V43" s="12">
        <v>1935744983</v>
      </c>
      <c r="W43" s="12">
        <v>380901794</v>
      </c>
      <c r="X43" s="12">
        <v>978947576</v>
      </c>
      <c r="Y43" s="12">
        <v>319894895</v>
      </c>
      <c r="Z43" s="12">
        <v>446551719</v>
      </c>
      <c r="AA43" s="12">
        <v>255334325</v>
      </c>
      <c r="AB43" s="12">
        <v>724460690</v>
      </c>
      <c r="AC43" s="12">
        <v>76985076</v>
      </c>
      <c r="AD43" s="12">
        <v>502368244</v>
      </c>
      <c r="AE43" s="12">
        <v>4648789411</v>
      </c>
      <c r="AF43" s="12">
        <v>499695240</v>
      </c>
      <c r="AG43" s="12">
        <v>188392175</v>
      </c>
      <c r="AH43" s="12">
        <v>189624548</v>
      </c>
      <c r="AI43" s="12">
        <v>1713358743</v>
      </c>
      <c r="AJ43" s="12">
        <v>1154663910</v>
      </c>
      <c r="AK43" s="168">
        <v>28189916828</v>
      </c>
    </row>
    <row r="44" spans="1:37" s="6" customFormat="1" ht="15" x14ac:dyDescent="0.25">
      <c r="A44" s="69" t="s">
        <v>67</v>
      </c>
      <c r="B44" s="6" t="s">
        <v>241</v>
      </c>
      <c r="C44" s="12">
        <v>2659292515</v>
      </c>
      <c r="D44" s="12">
        <v>533903460</v>
      </c>
      <c r="E44" s="12">
        <v>798386568</v>
      </c>
      <c r="F44" s="12">
        <v>106087301</v>
      </c>
      <c r="G44" s="12">
        <v>352763376</v>
      </c>
      <c r="H44" s="12">
        <v>406221977</v>
      </c>
      <c r="I44" s="12">
        <v>806185301</v>
      </c>
      <c r="J44" s="12">
        <v>103472129</v>
      </c>
      <c r="K44" s="12">
        <v>65207194</v>
      </c>
      <c r="L44" s="12">
        <v>73514414</v>
      </c>
      <c r="M44" s="12">
        <v>77530514</v>
      </c>
      <c r="N44" s="12">
        <v>525562741</v>
      </c>
      <c r="O44" s="12">
        <v>376754030</v>
      </c>
      <c r="P44" s="12">
        <v>416392184</v>
      </c>
      <c r="Q44" s="12">
        <v>191486357</v>
      </c>
      <c r="R44" s="12">
        <v>547533597</v>
      </c>
      <c r="S44" s="12">
        <v>621045229</v>
      </c>
      <c r="T44" s="12">
        <v>731808853</v>
      </c>
      <c r="U44" s="12">
        <v>0</v>
      </c>
      <c r="V44" s="12">
        <v>447841248</v>
      </c>
      <c r="W44" s="12">
        <v>62136835</v>
      </c>
      <c r="X44" s="12">
        <v>717588263</v>
      </c>
      <c r="Y44" s="12">
        <v>274566253</v>
      </c>
      <c r="Z44" s="12">
        <v>111647552</v>
      </c>
      <c r="AA44" s="12">
        <v>212064163</v>
      </c>
      <c r="AB44" s="12">
        <v>555000622</v>
      </c>
      <c r="AC44" s="12">
        <v>263101964</v>
      </c>
      <c r="AD44" s="12">
        <v>83778218</v>
      </c>
      <c r="AE44" s="12">
        <v>1214166645</v>
      </c>
      <c r="AF44" s="12">
        <v>590021244</v>
      </c>
      <c r="AG44" s="12">
        <v>398606474</v>
      </c>
      <c r="AH44" s="12">
        <v>37663174</v>
      </c>
      <c r="AI44" s="12">
        <v>11865049684</v>
      </c>
      <c r="AJ44" s="12">
        <v>0</v>
      </c>
      <c r="AK44" s="168">
        <v>26226380079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13176100</v>
      </c>
      <c r="Q45" s="12">
        <v>2358182</v>
      </c>
      <c r="R45" s="12">
        <v>0</v>
      </c>
      <c r="S45" s="12">
        <v>0</v>
      </c>
      <c r="T45" s="12">
        <v>39345272</v>
      </c>
      <c r="U45" s="12">
        <v>0</v>
      </c>
      <c r="V45" s="12">
        <v>0</v>
      </c>
      <c r="W45" s="12">
        <v>0</v>
      </c>
      <c r="X45" s="12">
        <v>0</v>
      </c>
      <c r="Y45" s="12">
        <v>2354545</v>
      </c>
      <c r="Z45" s="12">
        <v>0</v>
      </c>
      <c r="AA45" s="12">
        <v>0</v>
      </c>
      <c r="AB45" s="12">
        <v>11432199</v>
      </c>
      <c r="AC45" s="12">
        <v>0</v>
      </c>
      <c r="AD45" s="12">
        <v>10345441</v>
      </c>
      <c r="AE45" s="12">
        <v>46643860</v>
      </c>
      <c r="AF45" s="12">
        <v>0</v>
      </c>
      <c r="AG45" s="12">
        <v>61091</v>
      </c>
      <c r="AH45" s="12">
        <v>0</v>
      </c>
      <c r="AI45" s="12">
        <v>0</v>
      </c>
      <c r="AJ45" s="12">
        <v>0</v>
      </c>
      <c r="AK45" s="168">
        <v>128112695</v>
      </c>
    </row>
    <row r="46" spans="1:37" s="6" customFormat="1" ht="18.75" customHeight="1" x14ac:dyDescent="0.25">
      <c r="A46" s="70"/>
      <c r="B46" s="24" t="s">
        <v>114</v>
      </c>
      <c r="C46" s="14">
        <v>28752992015</v>
      </c>
      <c r="D46" s="14">
        <v>24842627587</v>
      </c>
      <c r="E46" s="14">
        <v>13128419382</v>
      </c>
      <c r="F46" s="14">
        <v>6110230639</v>
      </c>
      <c r="G46" s="14">
        <v>22711424018</v>
      </c>
      <c r="H46" s="14">
        <v>57647146443</v>
      </c>
      <c r="I46" s="14">
        <v>15113354062</v>
      </c>
      <c r="J46" s="14">
        <v>4493277164</v>
      </c>
      <c r="K46" s="14">
        <v>4230326353</v>
      </c>
      <c r="L46" s="14">
        <v>4902986603</v>
      </c>
      <c r="M46" s="14">
        <v>8713406176</v>
      </c>
      <c r="N46" s="14">
        <v>41224000825</v>
      </c>
      <c r="O46" s="14">
        <v>15988985210</v>
      </c>
      <c r="P46" s="14">
        <v>8835750359</v>
      </c>
      <c r="Q46" s="14">
        <v>6994580796</v>
      </c>
      <c r="R46" s="14">
        <v>11993244999</v>
      </c>
      <c r="S46" s="14">
        <v>2863003605</v>
      </c>
      <c r="T46" s="14">
        <v>24317114114</v>
      </c>
      <c r="U46" s="14">
        <v>275256531</v>
      </c>
      <c r="V46" s="14">
        <v>42186075913</v>
      </c>
      <c r="W46" s="14">
        <v>10791532166</v>
      </c>
      <c r="X46" s="14">
        <v>17084974219</v>
      </c>
      <c r="Y46" s="14">
        <v>3813724168</v>
      </c>
      <c r="Z46" s="14">
        <v>12465217003</v>
      </c>
      <c r="AA46" s="14">
        <v>3951817384</v>
      </c>
      <c r="AB46" s="14">
        <v>41448247770</v>
      </c>
      <c r="AC46" s="14">
        <v>4871734566</v>
      </c>
      <c r="AD46" s="14">
        <v>19197185818</v>
      </c>
      <c r="AE46" s="14">
        <v>137388073206</v>
      </c>
      <c r="AF46" s="14">
        <v>18783598290</v>
      </c>
      <c r="AG46" s="14">
        <v>10654318645</v>
      </c>
      <c r="AH46" s="14">
        <v>17419596171</v>
      </c>
      <c r="AI46" s="14">
        <v>29418627001</v>
      </c>
      <c r="AJ46" s="14">
        <v>7687109602</v>
      </c>
      <c r="AK46" s="190">
        <v>680299958803</v>
      </c>
    </row>
    <row r="47" spans="1:37" s="6" customFormat="1" ht="18.75" customHeight="1" x14ac:dyDescent="0.25">
      <c r="A47" s="71"/>
      <c r="B47" s="20" t="s">
        <v>115</v>
      </c>
      <c r="C47" s="23">
        <v>291791081</v>
      </c>
      <c r="D47" s="23">
        <v>956416</v>
      </c>
      <c r="E47" s="23">
        <v>327911541</v>
      </c>
      <c r="F47" s="23">
        <v>706006462</v>
      </c>
      <c r="G47" s="23">
        <v>1840423361</v>
      </c>
      <c r="H47" s="23">
        <v>1549222227</v>
      </c>
      <c r="I47" s="23">
        <v>1930901302</v>
      </c>
      <c r="J47" s="23">
        <v>1090985664</v>
      </c>
      <c r="K47" s="23">
        <v>204720854</v>
      </c>
      <c r="L47" s="23">
        <v>1202494773</v>
      </c>
      <c r="M47" s="23">
        <v>1145891104</v>
      </c>
      <c r="N47" s="23">
        <v>264210831</v>
      </c>
      <c r="O47" s="23">
        <v>-748199445</v>
      </c>
      <c r="P47" s="23">
        <v>-218553034</v>
      </c>
      <c r="Q47" s="23">
        <v>1195431473</v>
      </c>
      <c r="R47" s="23">
        <v>1389813180</v>
      </c>
      <c r="S47" s="23">
        <v>133093021</v>
      </c>
      <c r="T47" s="23">
        <v>511801478</v>
      </c>
      <c r="U47" s="23">
        <v>-158151763</v>
      </c>
      <c r="V47" s="23">
        <v>3329849401</v>
      </c>
      <c r="W47" s="23">
        <v>-150012818</v>
      </c>
      <c r="X47" s="23">
        <v>2005878429</v>
      </c>
      <c r="Y47" s="23">
        <v>-408097523</v>
      </c>
      <c r="Z47" s="23">
        <v>459130063</v>
      </c>
      <c r="AA47" s="23">
        <v>409201818</v>
      </c>
      <c r="AB47" s="23">
        <v>3465669803</v>
      </c>
      <c r="AC47" s="23">
        <v>500286935</v>
      </c>
      <c r="AD47" s="23">
        <v>-781639502</v>
      </c>
      <c r="AE47" s="23">
        <v>9485178309</v>
      </c>
      <c r="AF47" s="23">
        <v>921337248</v>
      </c>
      <c r="AG47" s="23">
        <v>814021237</v>
      </c>
      <c r="AH47" s="23">
        <v>179099145</v>
      </c>
      <c r="AI47" s="23">
        <v>96008253</v>
      </c>
      <c r="AJ47" s="23">
        <v>497265476</v>
      </c>
      <c r="AK47" s="191">
        <v>33483926800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0.5703125" style="188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66"/>
    </row>
    <row r="2" spans="1:37" s="85" customFormat="1" ht="28.5" x14ac:dyDescent="0.45">
      <c r="A2" s="87"/>
      <c r="B2" s="88"/>
      <c r="C2" s="217" t="s">
        <v>73</v>
      </c>
      <c r="D2" s="217"/>
      <c r="E2" s="217"/>
      <c r="F2" s="217"/>
      <c r="G2" s="217"/>
      <c r="H2" s="217"/>
      <c r="I2" s="217" t="s">
        <v>73</v>
      </c>
      <c r="J2" s="217"/>
      <c r="K2" s="217"/>
      <c r="L2" s="217"/>
      <c r="M2" s="217"/>
      <c r="N2" s="217"/>
      <c r="O2" s="217" t="s">
        <v>73</v>
      </c>
      <c r="P2" s="217"/>
      <c r="Q2" s="217"/>
      <c r="R2" s="217"/>
      <c r="S2" s="217"/>
      <c r="T2" s="217"/>
      <c r="U2" s="217" t="s">
        <v>73</v>
      </c>
      <c r="V2" s="217"/>
      <c r="W2" s="217"/>
      <c r="X2" s="217"/>
      <c r="Y2" s="217"/>
      <c r="Z2" s="217"/>
      <c r="AA2" s="217" t="s">
        <v>73</v>
      </c>
      <c r="AB2" s="217"/>
      <c r="AC2" s="217"/>
      <c r="AD2" s="217"/>
      <c r="AE2" s="217"/>
      <c r="AF2" s="217"/>
      <c r="AG2" s="217" t="s">
        <v>73</v>
      </c>
      <c r="AH2" s="217"/>
      <c r="AI2" s="217"/>
      <c r="AJ2" s="217"/>
      <c r="AK2" s="217"/>
    </row>
    <row r="3" spans="1:37" s="85" customFormat="1" ht="18.75" x14ac:dyDescent="0.3">
      <c r="A3" s="87"/>
      <c r="B3" s="89"/>
      <c r="C3" s="218" t="str">
        <f>PROPER(INDICE!$B$5)</f>
        <v>Periodo Julio 2010 - Diciembre 2010</v>
      </c>
      <c r="D3" s="218"/>
      <c r="E3" s="218"/>
      <c r="F3" s="218"/>
      <c r="G3" s="218"/>
      <c r="H3" s="218"/>
      <c r="I3" s="218" t="str">
        <f>PROPER(INDICE!$B$5)</f>
        <v>Periodo Julio 2010 - Diciembre 2010</v>
      </c>
      <c r="J3" s="218"/>
      <c r="K3" s="218"/>
      <c r="L3" s="218"/>
      <c r="M3" s="218"/>
      <c r="N3" s="218"/>
      <c r="O3" s="218" t="str">
        <f>PROPER(INDICE!$B$5)</f>
        <v>Periodo Julio 2010 - Diciembre 2010</v>
      </c>
      <c r="P3" s="218"/>
      <c r="Q3" s="218"/>
      <c r="R3" s="218"/>
      <c r="S3" s="218"/>
      <c r="T3" s="218"/>
      <c r="U3" s="218" t="str">
        <f>PROPER(INDICE!$B$5)</f>
        <v>Periodo Julio 2010 - Diciembre 2010</v>
      </c>
      <c r="V3" s="218"/>
      <c r="W3" s="218"/>
      <c r="X3" s="218"/>
      <c r="Y3" s="218"/>
      <c r="Z3" s="218"/>
      <c r="AA3" s="218" t="str">
        <f>PROPER(INDICE!$B$5)</f>
        <v>Periodo Julio 2010 - Diciembre 2010</v>
      </c>
      <c r="AB3" s="218"/>
      <c r="AC3" s="218"/>
      <c r="AD3" s="218"/>
      <c r="AE3" s="218"/>
      <c r="AF3" s="218"/>
      <c r="AG3" s="218" t="str">
        <f>PROPER(INDICE!$B$5)</f>
        <v>Periodo Julio 2010 - Diciembre 2010</v>
      </c>
      <c r="AH3" s="218"/>
      <c r="AI3" s="218"/>
      <c r="AJ3" s="218"/>
      <c r="AK3" s="218"/>
    </row>
    <row r="4" spans="1:37" s="85" customFormat="1" ht="15.75" x14ac:dyDescent="0.25">
      <c r="A4" s="87"/>
      <c r="B4" s="90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66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6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769554133</v>
      </c>
      <c r="D7" s="12">
        <v>3073520882</v>
      </c>
      <c r="E7" s="12">
        <v>3257591272</v>
      </c>
      <c r="F7" s="12">
        <v>727548292</v>
      </c>
      <c r="G7" s="12">
        <v>749060527</v>
      </c>
      <c r="H7" s="12">
        <v>2257542693</v>
      </c>
      <c r="I7" s="12">
        <v>847092650</v>
      </c>
      <c r="J7" s="12">
        <v>294489910</v>
      </c>
      <c r="K7" s="12">
        <v>109677070</v>
      </c>
      <c r="L7" s="12">
        <v>386116552</v>
      </c>
      <c r="M7" s="12">
        <v>76995990</v>
      </c>
      <c r="N7" s="12">
        <v>2248601316</v>
      </c>
      <c r="O7" s="12">
        <v>2280632432</v>
      </c>
      <c r="P7" s="12">
        <v>388758878</v>
      </c>
      <c r="Q7" s="12">
        <v>710125790</v>
      </c>
      <c r="R7" s="12">
        <v>315544493</v>
      </c>
      <c r="S7" s="12">
        <v>30453355</v>
      </c>
      <c r="T7" s="12">
        <v>2088746110</v>
      </c>
      <c r="U7" s="12">
        <v>0</v>
      </c>
      <c r="V7" s="12">
        <v>3602357472</v>
      </c>
      <c r="W7" s="12">
        <v>472898068</v>
      </c>
      <c r="X7" s="12">
        <v>1075030600</v>
      </c>
      <c r="Y7" s="12">
        <v>89679578</v>
      </c>
      <c r="Z7" s="12">
        <v>372328452</v>
      </c>
      <c r="AA7" s="12">
        <v>477397852</v>
      </c>
      <c r="AB7" s="12">
        <v>1418716496</v>
      </c>
      <c r="AC7" s="12">
        <v>219894995</v>
      </c>
      <c r="AD7" s="12">
        <v>1323822656</v>
      </c>
      <c r="AE7" s="12">
        <v>13926943016</v>
      </c>
      <c r="AF7" s="12">
        <v>496335178</v>
      </c>
      <c r="AG7" s="12">
        <v>307397017</v>
      </c>
      <c r="AH7" s="12">
        <v>375880779</v>
      </c>
      <c r="AI7" s="12">
        <v>53087682</v>
      </c>
      <c r="AJ7" s="12">
        <v>84187974</v>
      </c>
      <c r="AK7" s="168">
        <v>44908010160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904870971</v>
      </c>
      <c r="D8" s="12">
        <v>1760845384</v>
      </c>
      <c r="E8" s="12">
        <v>313422101</v>
      </c>
      <c r="F8" s="12">
        <v>385185269</v>
      </c>
      <c r="G8" s="12">
        <v>414102280</v>
      </c>
      <c r="H8" s="12">
        <v>2180101514</v>
      </c>
      <c r="I8" s="12">
        <v>350078220</v>
      </c>
      <c r="J8" s="12">
        <v>48264913</v>
      </c>
      <c r="K8" s="12">
        <v>10516959</v>
      </c>
      <c r="L8" s="12">
        <v>23048834</v>
      </c>
      <c r="M8" s="12">
        <v>75035484</v>
      </c>
      <c r="N8" s="12">
        <v>1269438882</v>
      </c>
      <c r="O8" s="12">
        <v>618901171</v>
      </c>
      <c r="P8" s="12">
        <v>813966925</v>
      </c>
      <c r="Q8" s="12">
        <v>372026099</v>
      </c>
      <c r="R8" s="12">
        <v>359500931</v>
      </c>
      <c r="S8" s="12">
        <v>9222505</v>
      </c>
      <c r="T8" s="12">
        <v>1599572058</v>
      </c>
      <c r="U8" s="12">
        <v>0</v>
      </c>
      <c r="V8" s="12">
        <v>2213139478</v>
      </c>
      <c r="W8" s="12">
        <v>77125110</v>
      </c>
      <c r="X8" s="12">
        <v>1140572633</v>
      </c>
      <c r="Y8" s="12">
        <v>74488449</v>
      </c>
      <c r="Z8" s="12">
        <v>31068908</v>
      </c>
      <c r="AA8" s="12">
        <v>286157766</v>
      </c>
      <c r="AB8" s="12">
        <v>1455897954</v>
      </c>
      <c r="AC8" s="12">
        <v>52735813</v>
      </c>
      <c r="AD8" s="12">
        <v>451575288</v>
      </c>
      <c r="AE8" s="12">
        <v>5260642216</v>
      </c>
      <c r="AF8" s="12">
        <v>212788858</v>
      </c>
      <c r="AG8" s="12">
        <v>537175248</v>
      </c>
      <c r="AH8" s="12">
        <v>44240225</v>
      </c>
      <c r="AI8" s="12">
        <v>135033860</v>
      </c>
      <c r="AJ8" s="12">
        <v>488752478</v>
      </c>
      <c r="AK8" s="168">
        <v>23969494784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144968874</v>
      </c>
      <c r="D9" s="12">
        <v>175402961</v>
      </c>
      <c r="E9" s="12">
        <v>169917437</v>
      </c>
      <c r="F9" s="12">
        <v>54569693</v>
      </c>
      <c r="G9" s="12">
        <v>35014752</v>
      </c>
      <c r="H9" s="12">
        <v>310767533</v>
      </c>
      <c r="I9" s="12">
        <v>19215246</v>
      </c>
      <c r="J9" s="12">
        <v>124408069</v>
      </c>
      <c r="K9" s="12">
        <v>692922</v>
      </c>
      <c r="L9" s="12">
        <v>74412236</v>
      </c>
      <c r="M9" s="12">
        <v>7041643</v>
      </c>
      <c r="N9" s="12">
        <v>232885656</v>
      </c>
      <c r="O9" s="12">
        <v>111735291</v>
      </c>
      <c r="P9" s="12">
        <v>43375455</v>
      </c>
      <c r="Q9" s="12">
        <v>176502221</v>
      </c>
      <c r="R9" s="12">
        <v>212897750</v>
      </c>
      <c r="S9" s="12">
        <v>17789827</v>
      </c>
      <c r="T9" s="12">
        <v>384092478</v>
      </c>
      <c r="U9" s="12">
        <v>0</v>
      </c>
      <c r="V9" s="12">
        <v>1015242933</v>
      </c>
      <c r="W9" s="12">
        <v>41994666</v>
      </c>
      <c r="X9" s="12">
        <v>157215029</v>
      </c>
      <c r="Y9" s="12">
        <v>10476728</v>
      </c>
      <c r="Z9" s="12">
        <v>40352197</v>
      </c>
      <c r="AA9" s="12">
        <v>25169048</v>
      </c>
      <c r="AB9" s="12">
        <v>1308498569</v>
      </c>
      <c r="AC9" s="12">
        <v>19461194</v>
      </c>
      <c r="AD9" s="12">
        <v>110595429</v>
      </c>
      <c r="AE9" s="12">
        <v>1095949625</v>
      </c>
      <c r="AF9" s="12">
        <v>2164941583</v>
      </c>
      <c r="AG9" s="12">
        <v>177875787</v>
      </c>
      <c r="AH9" s="12">
        <v>124080056</v>
      </c>
      <c r="AI9" s="12">
        <v>149610409</v>
      </c>
      <c r="AJ9" s="12">
        <v>0</v>
      </c>
      <c r="AK9" s="168">
        <v>8737153297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10584675959</v>
      </c>
      <c r="D10" s="12">
        <v>11297610442</v>
      </c>
      <c r="E10" s="12">
        <v>2662865885</v>
      </c>
      <c r="F10" s="12">
        <v>2892639746</v>
      </c>
      <c r="G10" s="12">
        <v>10669712218</v>
      </c>
      <c r="H10" s="12">
        <v>29438391364</v>
      </c>
      <c r="I10" s="12">
        <v>8468818217</v>
      </c>
      <c r="J10" s="12">
        <v>2940659607</v>
      </c>
      <c r="K10" s="12">
        <v>1233960182</v>
      </c>
      <c r="L10" s="12">
        <v>860106212</v>
      </c>
      <c r="M10" s="12">
        <v>955225171</v>
      </c>
      <c r="N10" s="12">
        <v>8362358576</v>
      </c>
      <c r="O10" s="12">
        <v>4910965824</v>
      </c>
      <c r="P10" s="12">
        <v>5171552130</v>
      </c>
      <c r="Q10" s="12">
        <v>3109019764</v>
      </c>
      <c r="R10" s="12">
        <v>2127697119</v>
      </c>
      <c r="S10" s="12">
        <v>886529849</v>
      </c>
      <c r="T10" s="12">
        <v>10560508797</v>
      </c>
      <c r="U10" s="12">
        <v>0</v>
      </c>
      <c r="V10" s="12">
        <v>13247633821</v>
      </c>
      <c r="W10" s="12">
        <v>6119725832</v>
      </c>
      <c r="X10" s="12">
        <v>8072886418</v>
      </c>
      <c r="Y10" s="12">
        <v>1343231328</v>
      </c>
      <c r="Z10" s="12">
        <v>5669589474</v>
      </c>
      <c r="AA10" s="12">
        <v>1768722800</v>
      </c>
      <c r="AB10" s="12">
        <v>15550576794</v>
      </c>
      <c r="AC10" s="12">
        <v>2376478401</v>
      </c>
      <c r="AD10" s="12">
        <v>9703835189</v>
      </c>
      <c r="AE10" s="12">
        <v>58163740647</v>
      </c>
      <c r="AF10" s="12">
        <v>5622571246</v>
      </c>
      <c r="AG10" s="12">
        <v>7761725080</v>
      </c>
      <c r="AH10" s="12">
        <v>5260998172</v>
      </c>
      <c r="AI10" s="12">
        <v>394579756</v>
      </c>
      <c r="AJ10" s="12">
        <v>0</v>
      </c>
      <c r="AK10" s="168">
        <v>258189592020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113930295</v>
      </c>
      <c r="D11" s="12">
        <v>0</v>
      </c>
      <c r="E11" s="12">
        <v>0</v>
      </c>
      <c r="F11" s="12">
        <v>113930295</v>
      </c>
      <c r="G11" s="12">
        <v>984789493</v>
      </c>
      <c r="H11" s="12">
        <v>113930295</v>
      </c>
      <c r="I11" s="12">
        <v>113969820</v>
      </c>
      <c r="J11" s="12">
        <v>32861042</v>
      </c>
      <c r="K11" s="12">
        <v>113930295</v>
      </c>
      <c r="L11" s="12">
        <v>94244300</v>
      </c>
      <c r="M11" s="12">
        <v>113930295</v>
      </c>
      <c r="N11" s="12">
        <v>0</v>
      </c>
      <c r="O11" s="12">
        <v>0</v>
      </c>
      <c r="P11" s="12">
        <v>113930295</v>
      </c>
      <c r="Q11" s="12">
        <v>0</v>
      </c>
      <c r="R11" s="12">
        <v>113930327</v>
      </c>
      <c r="S11" s="12">
        <v>113930295</v>
      </c>
      <c r="T11" s="12">
        <v>0</v>
      </c>
      <c r="U11" s="12">
        <v>0</v>
      </c>
      <c r="V11" s="12">
        <v>0</v>
      </c>
      <c r="W11" s="12">
        <v>113930295</v>
      </c>
      <c r="X11" s="12">
        <v>113930295</v>
      </c>
      <c r="Y11" s="12">
        <v>832077487</v>
      </c>
      <c r="Z11" s="12">
        <v>113930295</v>
      </c>
      <c r="AA11" s="12">
        <v>113930295</v>
      </c>
      <c r="AB11" s="12">
        <v>113930295</v>
      </c>
      <c r="AC11" s="12">
        <v>113930295</v>
      </c>
      <c r="AD11" s="12">
        <v>0</v>
      </c>
      <c r="AE11" s="12">
        <v>0</v>
      </c>
      <c r="AF11" s="12">
        <v>0</v>
      </c>
      <c r="AG11" s="12">
        <v>113930295</v>
      </c>
      <c r="AH11" s="12">
        <v>0</v>
      </c>
      <c r="AI11" s="12">
        <v>0</v>
      </c>
      <c r="AJ11" s="12">
        <v>0</v>
      </c>
      <c r="AK11" s="168">
        <v>3766896599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111266690</v>
      </c>
      <c r="D12" s="12">
        <v>857392692</v>
      </c>
      <c r="E12" s="12">
        <v>472688809</v>
      </c>
      <c r="F12" s="12">
        <v>166371737</v>
      </c>
      <c r="G12" s="12">
        <v>265980926</v>
      </c>
      <c r="H12" s="12">
        <v>901543357</v>
      </c>
      <c r="I12" s="12">
        <v>368211688</v>
      </c>
      <c r="J12" s="12">
        <v>38564700</v>
      </c>
      <c r="K12" s="12">
        <v>14919177</v>
      </c>
      <c r="L12" s="12">
        <v>79630339</v>
      </c>
      <c r="M12" s="12">
        <v>172290517</v>
      </c>
      <c r="N12" s="12">
        <v>1066494577</v>
      </c>
      <c r="O12" s="12">
        <v>546533651</v>
      </c>
      <c r="P12" s="12">
        <v>269002517</v>
      </c>
      <c r="Q12" s="12">
        <v>263741018</v>
      </c>
      <c r="R12" s="12">
        <v>252441446</v>
      </c>
      <c r="S12" s="12">
        <v>32136127</v>
      </c>
      <c r="T12" s="12">
        <v>459996657</v>
      </c>
      <c r="U12" s="12">
        <v>0</v>
      </c>
      <c r="V12" s="12">
        <v>907872151</v>
      </c>
      <c r="W12" s="12">
        <v>475816098</v>
      </c>
      <c r="X12" s="12">
        <v>889884225</v>
      </c>
      <c r="Y12" s="12">
        <v>23262194</v>
      </c>
      <c r="Z12" s="12">
        <v>1719364988</v>
      </c>
      <c r="AA12" s="12">
        <v>121998571</v>
      </c>
      <c r="AB12" s="12">
        <v>642206574</v>
      </c>
      <c r="AC12" s="12">
        <v>50855330</v>
      </c>
      <c r="AD12" s="12">
        <v>396474586</v>
      </c>
      <c r="AE12" s="12">
        <v>6490995818</v>
      </c>
      <c r="AF12" s="12">
        <v>282238257</v>
      </c>
      <c r="AG12" s="12">
        <v>222172194</v>
      </c>
      <c r="AH12" s="12">
        <v>589202838</v>
      </c>
      <c r="AI12" s="12">
        <v>1107726</v>
      </c>
      <c r="AJ12" s="12">
        <v>61613922</v>
      </c>
      <c r="AK12" s="168">
        <v>19214272097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7086517</v>
      </c>
      <c r="D13" s="12">
        <v>70622408</v>
      </c>
      <c r="E13" s="12">
        <v>0</v>
      </c>
      <c r="F13" s="12">
        <v>13257027</v>
      </c>
      <c r="G13" s="12">
        <v>12312103</v>
      </c>
      <c r="H13" s="12">
        <v>86730980</v>
      </c>
      <c r="I13" s="12">
        <v>33339745</v>
      </c>
      <c r="J13" s="12">
        <v>2394211</v>
      </c>
      <c r="K13" s="12">
        <v>1482765</v>
      </c>
      <c r="L13" s="12">
        <v>1591252</v>
      </c>
      <c r="M13" s="12">
        <v>2980712</v>
      </c>
      <c r="N13" s="12">
        <v>51625249</v>
      </c>
      <c r="O13" s="12">
        <v>24953026</v>
      </c>
      <c r="P13" s="12">
        <v>5430065</v>
      </c>
      <c r="Q13" s="12">
        <v>12950671</v>
      </c>
      <c r="R13" s="12">
        <v>9435196</v>
      </c>
      <c r="S13" s="12">
        <v>596030</v>
      </c>
      <c r="T13" s="12">
        <v>7713876</v>
      </c>
      <c r="U13" s="12">
        <v>0</v>
      </c>
      <c r="V13" s="12">
        <v>21479092</v>
      </c>
      <c r="W13" s="12">
        <v>8075291</v>
      </c>
      <c r="X13" s="12">
        <v>41718875</v>
      </c>
      <c r="Y13" s="12">
        <v>31631</v>
      </c>
      <c r="Z13" s="12">
        <v>28411459</v>
      </c>
      <c r="AA13" s="12">
        <v>11055498</v>
      </c>
      <c r="AB13" s="12">
        <v>45291473</v>
      </c>
      <c r="AC13" s="12">
        <v>7959290</v>
      </c>
      <c r="AD13" s="12">
        <v>22631157</v>
      </c>
      <c r="AE13" s="12">
        <v>153945797</v>
      </c>
      <c r="AF13" s="12">
        <v>11752324</v>
      </c>
      <c r="AG13" s="12">
        <v>13061947</v>
      </c>
      <c r="AH13" s="12">
        <v>27862060</v>
      </c>
      <c r="AI13" s="12">
        <v>0</v>
      </c>
      <c r="AJ13" s="12">
        <v>0</v>
      </c>
      <c r="AK13" s="168">
        <v>737777727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4341553378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61831425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3561278722</v>
      </c>
      <c r="AG14" s="12">
        <v>0</v>
      </c>
      <c r="AH14" s="12">
        <v>0</v>
      </c>
      <c r="AI14" s="12">
        <v>9392755630</v>
      </c>
      <c r="AJ14" s="12">
        <v>5730012605</v>
      </c>
      <c r="AK14" s="168">
        <v>29106179201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82023787</v>
      </c>
      <c r="D15" s="12">
        <v>59839200</v>
      </c>
      <c r="E15" s="12">
        <v>43540039</v>
      </c>
      <c r="F15" s="12">
        <v>38244753</v>
      </c>
      <c r="G15" s="12">
        <v>85072847</v>
      </c>
      <c r="H15" s="12">
        <v>2238863467</v>
      </c>
      <c r="I15" s="12">
        <v>1441793460</v>
      </c>
      <c r="J15" s="12">
        <v>34100670</v>
      </c>
      <c r="K15" s="12">
        <v>10759843</v>
      </c>
      <c r="L15" s="12">
        <v>15114153</v>
      </c>
      <c r="M15" s="12">
        <v>0</v>
      </c>
      <c r="N15" s="12">
        <v>3043651284</v>
      </c>
      <c r="O15" s="12">
        <v>406768819</v>
      </c>
      <c r="P15" s="12">
        <v>4703438</v>
      </c>
      <c r="Q15" s="12">
        <v>2343274</v>
      </c>
      <c r="R15" s="12">
        <v>1447922</v>
      </c>
      <c r="S15" s="12">
        <v>705088</v>
      </c>
      <c r="T15" s="12">
        <v>159478462</v>
      </c>
      <c r="U15" s="12">
        <v>0</v>
      </c>
      <c r="V15" s="12">
        <v>4506290349</v>
      </c>
      <c r="W15" s="12">
        <v>380393982</v>
      </c>
      <c r="X15" s="12">
        <v>948550552</v>
      </c>
      <c r="Y15" s="12">
        <v>883791</v>
      </c>
      <c r="Z15" s="12">
        <v>310131477</v>
      </c>
      <c r="AA15" s="12">
        <v>149952896</v>
      </c>
      <c r="AB15" s="12">
        <v>803314027</v>
      </c>
      <c r="AC15" s="12">
        <v>10023768</v>
      </c>
      <c r="AD15" s="12">
        <v>660636893</v>
      </c>
      <c r="AE15" s="12">
        <v>2497643604</v>
      </c>
      <c r="AF15" s="12">
        <v>572547730</v>
      </c>
      <c r="AG15" s="12">
        <v>30246757</v>
      </c>
      <c r="AH15" s="12">
        <v>392686490</v>
      </c>
      <c r="AI15" s="12">
        <v>275150517</v>
      </c>
      <c r="AJ15" s="12">
        <v>0</v>
      </c>
      <c r="AK15" s="168">
        <v>19206903339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2059099586</v>
      </c>
      <c r="D16" s="12">
        <v>400714544</v>
      </c>
      <c r="E16" s="12">
        <v>586476361</v>
      </c>
      <c r="F16" s="12">
        <v>263464130</v>
      </c>
      <c r="G16" s="12">
        <v>310294137</v>
      </c>
      <c r="H16" s="12">
        <v>679561747</v>
      </c>
      <c r="I16" s="12">
        <v>387256475</v>
      </c>
      <c r="J16" s="12">
        <v>250690044</v>
      </c>
      <c r="K16" s="12">
        <v>235073976</v>
      </c>
      <c r="L16" s="12">
        <v>200505597</v>
      </c>
      <c r="M16" s="12">
        <v>323075833</v>
      </c>
      <c r="N16" s="12">
        <v>336520419</v>
      </c>
      <c r="O16" s="12">
        <v>471044114</v>
      </c>
      <c r="P16" s="12">
        <v>258381295</v>
      </c>
      <c r="Q16" s="12">
        <v>329551939</v>
      </c>
      <c r="R16" s="12">
        <v>418198190</v>
      </c>
      <c r="S16" s="12">
        <v>244302389</v>
      </c>
      <c r="T16" s="12">
        <v>540038287</v>
      </c>
      <c r="U16" s="12">
        <v>0</v>
      </c>
      <c r="V16" s="12">
        <v>897486433</v>
      </c>
      <c r="W16" s="12">
        <v>275694162</v>
      </c>
      <c r="X16" s="12">
        <v>359732852</v>
      </c>
      <c r="Y16" s="12">
        <v>263279331</v>
      </c>
      <c r="Z16" s="12">
        <v>271268012</v>
      </c>
      <c r="AA16" s="12">
        <v>264935158</v>
      </c>
      <c r="AB16" s="12">
        <v>483602084</v>
      </c>
      <c r="AC16" s="12">
        <v>250684828</v>
      </c>
      <c r="AD16" s="12">
        <v>308484252</v>
      </c>
      <c r="AE16" s="12">
        <v>2434483229</v>
      </c>
      <c r="AF16" s="12">
        <v>298487299</v>
      </c>
      <c r="AG16" s="12">
        <v>281426821</v>
      </c>
      <c r="AH16" s="12">
        <v>264889749</v>
      </c>
      <c r="AI16" s="12">
        <v>39877513</v>
      </c>
      <c r="AJ16" s="12">
        <v>2067751</v>
      </c>
      <c r="AK16" s="168">
        <v>14990648537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44400940</v>
      </c>
      <c r="D17" s="12">
        <v>377677689</v>
      </c>
      <c r="E17" s="12">
        <v>1032963</v>
      </c>
      <c r="F17" s="12">
        <v>38926525</v>
      </c>
      <c r="G17" s="12">
        <v>34397236</v>
      </c>
      <c r="H17" s="12">
        <v>224941641</v>
      </c>
      <c r="I17" s="12">
        <v>843900</v>
      </c>
      <c r="J17" s="12">
        <v>14689772</v>
      </c>
      <c r="K17" s="12">
        <v>0</v>
      </c>
      <c r="L17" s="12">
        <v>17295798</v>
      </c>
      <c r="M17" s="12">
        <v>0</v>
      </c>
      <c r="N17" s="12">
        <v>141089284</v>
      </c>
      <c r="O17" s="12">
        <v>17659037</v>
      </c>
      <c r="P17" s="12">
        <v>43407477</v>
      </c>
      <c r="Q17" s="12">
        <v>32895735</v>
      </c>
      <c r="R17" s="12">
        <v>12694037</v>
      </c>
      <c r="S17" s="12">
        <v>0</v>
      </c>
      <c r="T17" s="12">
        <v>155103070</v>
      </c>
      <c r="U17" s="12">
        <v>0</v>
      </c>
      <c r="V17" s="12">
        <v>32080582</v>
      </c>
      <c r="W17" s="12">
        <v>13563639</v>
      </c>
      <c r="X17" s="12">
        <v>76572073</v>
      </c>
      <c r="Y17" s="12">
        <v>0</v>
      </c>
      <c r="Z17" s="12">
        <v>8384334</v>
      </c>
      <c r="AA17" s="12">
        <v>0</v>
      </c>
      <c r="AB17" s="12">
        <v>68528774</v>
      </c>
      <c r="AC17" s="12">
        <v>0</v>
      </c>
      <c r="AD17" s="12">
        <v>18528063</v>
      </c>
      <c r="AE17" s="12">
        <v>735345097</v>
      </c>
      <c r="AF17" s="12">
        <v>0</v>
      </c>
      <c r="AG17" s="12">
        <v>4546738</v>
      </c>
      <c r="AH17" s="12">
        <v>0</v>
      </c>
      <c r="AI17" s="12">
        <v>28843530</v>
      </c>
      <c r="AJ17" s="12">
        <v>0</v>
      </c>
      <c r="AK17" s="168">
        <v>2143447934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447558645</v>
      </c>
      <c r="D18" s="12">
        <v>149507383</v>
      </c>
      <c r="E18" s="12">
        <v>112257278</v>
      </c>
      <c r="F18" s="12">
        <v>236169693</v>
      </c>
      <c r="G18" s="12">
        <v>228859522</v>
      </c>
      <c r="H18" s="12">
        <v>840621137</v>
      </c>
      <c r="I18" s="12">
        <v>93449892</v>
      </c>
      <c r="J18" s="12">
        <v>1228336</v>
      </c>
      <c r="K18" s="12">
        <v>3349736</v>
      </c>
      <c r="L18" s="12">
        <v>5542808</v>
      </c>
      <c r="M18" s="12">
        <v>4572669</v>
      </c>
      <c r="N18" s="12">
        <v>418400696</v>
      </c>
      <c r="O18" s="12">
        <v>404801144</v>
      </c>
      <c r="P18" s="12">
        <v>31333360</v>
      </c>
      <c r="Q18" s="12">
        <v>62611718</v>
      </c>
      <c r="R18" s="12">
        <v>2840324537</v>
      </c>
      <c r="S18" s="12">
        <v>9280777</v>
      </c>
      <c r="T18" s="12">
        <v>411133602</v>
      </c>
      <c r="U18" s="12">
        <v>0</v>
      </c>
      <c r="V18" s="12">
        <v>507710696</v>
      </c>
      <c r="W18" s="12">
        <v>48054928</v>
      </c>
      <c r="X18" s="12">
        <v>193447569</v>
      </c>
      <c r="Y18" s="12">
        <v>2678736</v>
      </c>
      <c r="Z18" s="12">
        <v>31576568</v>
      </c>
      <c r="AA18" s="12">
        <v>2747959</v>
      </c>
      <c r="AB18" s="12">
        <v>333761333</v>
      </c>
      <c r="AC18" s="12">
        <v>40526533</v>
      </c>
      <c r="AD18" s="12">
        <v>223062695</v>
      </c>
      <c r="AE18" s="12">
        <v>17456364326</v>
      </c>
      <c r="AF18" s="12">
        <v>184121328</v>
      </c>
      <c r="AG18" s="12">
        <v>9785705</v>
      </c>
      <c r="AH18" s="12">
        <v>92362206</v>
      </c>
      <c r="AI18" s="12">
        <v>130458001</v>
      </c>
      <c r="AJ18" s="12">
        <v>33425617</v>
      </c>
      <c r="AK18" s="168">
        <v>25591087133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3025462249</v>
      </c>
      <c r="D19" s="12">
        <v>443144417</v>
      </c>
      <c r="E19" s="12">
        <v>276163216</v>
      </c>
      <c r="F19" s="12">
        <v>381307213</v>
      </c>
      <c r="G19" s="12">
        <v>530502473</v>
      </c>
      <c r="H19" s="12">
        <v>4103727947</v>
      </c>
      <c r="I19" s="12">
        <v>49443377</v>
      </c>
      <c r="J19" s="12">
        <v>23764171</v>
      </c>
      <c r="K19" s="12">
        <v>1869676</v>
      </c>
      <c r="L19" s="12">
        <v>88128875</v>
      </c>
      <c r="M19" s="12">
        <v>74882053</v>
      </c>
      <c r="N19" s="12">
        <v>1813705814</v>
      </c>
      <c r="O19" s="12">
        <v>786767195</v>
      </c>
      <c r="P19" s="12">
        <v>49846517</v>
      </c>
      <c r="Q19" s="12">
        <v>878755768</v>
      </c>
      <c r="R19" s="12">
        <v>1097276008</v>
      </c>
      <c r="S19" s="12">
        <v>168260849</v>
      </c>
      <c r="T19" s="12">
        <v>429384589</v>
      </c>
      <c r="U19" s="12">
        <v>0</v>
      </c>
      <c r="V19" s="12">
        <v>401926710</v>
      </c>
      <c r="W19" s="12">
        <v>87837720</v>
      </c>
      <c r="X19" s="12">
        <v>643241235</v>
      </c>
      <c r="Y19" s="12">
        <v>132089435</v>
      </c>
      <c r="Z19" s="12">
        <v>46299405</v>
      </c>
      <c r="AA19" s="12">
        <v>109420878</v>
      </c>
      <c r="AB19" s="12">
        <v>1008614530</v>
      </c>
      <c r="AC19" s="12">
        <v>1353187653</v>
      </c>
      <c r="AD19" s="12">
        <v>161884209</v>
      </c>
      <c r="AE19" s="12">
        <v>373428370</v>
      </c>
      <c r="AF19" s="12">
        <v>258205451</v>
      </c>
      <c r="AG19" s="12">
        <v>611787496</v>
      </c>
      <c r="AH19" s="12">
        <v>131435159</v>
      </c>
      <c r="AI19" s="12">
        <v>250078146</v>
      </c>
      <c r="AJ19" s="12">
        <v>0</v>
      </c>
      <c r="AK19" s="168">
        <v>19791828804</v>
      </c>
    </row>
    <row r="20" spans="1:37" s="26" customFormat="1" ht="15" x14ac:dyDescent="0.25">
      <c r="A20" s="73" t="s">
        <v>269</v>
      </c>
      <c r="B20" s="6" t="s">
        <v>70</v>
      </c>
      <c r="C20" s="12">
        <v>-198907281</v>
      </c>
      <c r="D20" s="12">
        <v>646803895</v>
      </c>
      <c r="E20" s="12">
        <v>1100504095</v>
      </c>
      <c r="F20" s="12">
        <v>54193029</v>
      </c>
      <c r="G20" s="12">
        <v>4411782767</v>
      </c>
      <c r="H20" s="12">
        <v>5374986149</v>
      </c>
      <c r="I20" s="12">
        <v>28207604</v>
      </c>
      <c r="J20" s="12">
        <v>0</v>
      </c>
      <c r="K20" s="12">
        <v>1685242861</v>
      </c>
      <c r="L20" s="12">
        <v>1893828640</v>
      </c>
      <c r="M20" s="12">
        <v>0</v>
      </c>
      <c r="N20" s="12">
        <v>2441577659</v>
      </c>
      <c r="O20" s="12">
        <v>14806104</v>
      </c>
      <c r="P20" s="12">
        <v>657273</v>
      </c>
      <c r="Q20" s="12">
        <v>49803217</v>
      </c>
      <c r="R20" s="12">
        <v>866803781</v>
      </c>
      <c r="S20" s="12">
        <v>0</v>
      </c>
      <c r="T20" s="12">
        <v>2178506436</v>
      </c>
      <c r="U20" s="12">
        <v>0</v>
      </c>
      <c r="V20" s="12">
        <v>3090983883</v>
      </c>
      <c r="W20" s="12">
        <v>16667728</v>
      </c>
      <c r="X20" s="12">
        <v>1251492589</v>
      </c>
      <c r="Y20" s="12">
        <v>212951</v>
      </c>
      <c r="Z20" s="12">
        <v>2544549065</v>
      </c>
      <c r="AA20" s="12">
        <v>5673703</v>
      </c>
      <c r="AB20" s="12">
        <v>14141318441</v>
      </c>
      <c r="AC20" s="12">
        <v>17539727</v>
      </c>
      <c r="AD20" s="12">
        <v>2033116152</v>
      </c>
      <c r="AE20" s="12">
        <v>4296272396</v>
      </c>
      <c r="AF20" s="12">
        <v>2250940038</v>
      </c>
      <c r="AG20" s="12">
        <v>8207531</v>
      </c>
      <c r="AH20" s="12">
        <v>6301109533</v>
      </c>
      <c r="AI20" s="12">
        <v>572360140</v>
      </c>
      <c r="AJ20" s="12">
        <v>0</v>
      </c>
      <c r="AK20" s="168">
        <v>57079240106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18095991365</v>
      </c>
      <c r="D22" s="118">
        <v>19313081897</v>
      </c>
      <c r="E22" s="118">
        <v>8996459456</v>
      </c>
      <c r="F22" s="118">
        <v>5365807402</v>
      </c>
      <c r="G22" s="118">
        <v>18731881281</v>
      </c>
      <c r="H22" s="118">
        <v>48751709824</v>
      </c>
      <c r="I22" s="118">
        <v>12201720294</v>
      </c>
      <c r="J22" s="118">
        <v>3806115445</v>
      </c>
      <c r="K22" s="118">
        <v>3421475462</v>
      </c>
      <c r="L22" s="118">
        <v>3739565596</v>
      </c>
      <c r="M22" s="118">
        <v>6147583745</v>
      </c>
      <c r="N22" s="118">
        <v>21426349412</v>
      </c>
      <c r="O22" s="118">
        <v>10595567808</v>
      </c>
      <c r="P22" s="118">
        <v>7194345625</v>
      </c>
      <c r="Q22" s="118">
        <v>6000327214</v>
      </c>
      <c r="R22" s="118">
        <v>8628191737</v>
      </c>
      <c r="S22" s="118">
        <v>1513207091</v>
      </c>
      <c r="T22" s="118">
        <v>19036105847</v>
      </c>
      <c r="U22" s="118">
        <v>0</v>
      </c>
      <c r="V22" s="118">
        <v>30444203600</v>
      </c>
      <c r="W22" s="118">
        <v>8131777519</v>
      </c>
      <c r="X22" s="118">
        <v>14964274945</v>
      </c>
      <c r="Y22" s="118">
        <v>2772391639</v>
      </c>
      <c r="Z22" s="118">
        <v>11187254634</v>
      </c>
      <c r="AA22" s="118">
        <v>3337162424</v>
      </c>
      <c r="AB22" s="118">
        <v>37374257344</v>
      </c>
      <c r="AC22" s="118">
        <v>4513277827</v>
      </c>
      <c r="AD22" s="118">
        <v>15414646569</v>
      </c>
      <c r="AE22" s="118">
        <v>118904501582</v>
      </c>
      <c r="AF22" s="118">
        <v>15916208014</v>
      </c>
      <c r="AG22" s="118">
        <v>10079338616</v>
      </c>
      <c r="AH22" s="118">
        <v>13604747267</v>
      </c>
      <c r="AI22" s="118">
        <v>11422942910</v>
      </c>
      <c r="AJ22" s="118">
        <v>6400060347</v>
      </c>
      <c r="AK22" s="184">
        <v>527432531738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18095991365</v>
      </c>
      <c r="D23" s="31">
        <v>19313081897</v>
      </c>
      <c r="E23" s="31">
        <v>8996459456</v>
      </c>
      <c r="F23" s="31">
        <v>5365807402</v>
      </c>
      <c r="G23" s="31">
        <v>18731881281</v>
      </c>
      <c r="H23" s="31">
        <v>48751709824</v>
      </c>
      <c r="I23" s="31">
        <v>12201720294</v>
      </c>
      <c r="J23" s="31">
        <v>3806115445</v>
      </c>
      <c r="K23" s="31">
        <v>3421475462</v>
      </c>
      <c r="L23" s="31">
        <v>3739565596</v>
      </c>
      <c r="M23" s="31">
        <v>6147583745</v>
      </c>
      <c r="N23" s="31">
        <v>21426349412</v>
      </c>
      <c r="O23" s="31">
        <v>10595567808</v>
      </c>
      <c r="P23" s="31">
        <v>7194345625</v>
      </c>
      <c r="Q23" s="31">
        <v>6000327214</v>
      </c>
      <c r="R23" s="31">
        <v>8628191737</v>
      </c>
      <c r="S23" s="31">
        <v>1513207091</v>
      </c>
      <c r="T23" s="31">
        <v>19036105847</v>
      </c>
      <c r="U23" s="31">
        <v>0</v>
      </c>
      <c r="V23" s="31">
        <v>30444203600</v>
      </c>
      <c r="W23" s="31">
        <v>8131777519</v>
      </c>
      <c r="X23" s="31">
        <v>14964274945</v>
      </c>
      <c r="Y23" s="31">
        <v>2772391639</v>
      </c>
      <c r="Z23" s="31">
        <v>11187254634</v>
      </c>
      <c r="AA23" s="31">
        <v>3337162424</v>
      </c>
      <c r="AB23" s="31">
        <v>37374257344</v>
      </c>
      <c r="AC23" s="31">
        <v>4513277827</v>
      </c>
      <c r="AD23" s="31">
        <v>15414646569</v>
      </c>
      <c r="AE23" s="31">
        <v>118904501582</v>
      </c>
      <c r="AF23" s="31">
        <v>15916208014</v>
      </c>
      <c r="AG23" s="31">
        <v>10079338616</v>
      </c>
      <c r="AH23" s="31">
        <v>13604747267</v>
      </c>
      <c r="AI23" s="31">
        <v>11422942910</v>
      </c>
      <c r="AJ23" s="31">
        <v>6400060347</v>
      </c>
      <c r="AK23" s="187">
        <v>527432531738</v>
      </c>
    </row>
    <row r="24" spans="1:37" s="26" customFormat="1" ht="15" x14ac:dyDescent="0.25">
      <c r="A24" s="73" t="s">
        <v>271</v>
      </c>
      <c r="B24" s="28" t="s">
        <v>144</v>
      </c>
      <c r="C24" s="12">
        <v>4136283</v>
      </c>
      <c r="D24" s="12">
        <v>90706033</v>
      </c>
      <c r="E24" s="12">
        <v>257442028</v>
      </c>
      <c r="F24" s="12">
        <v>9001263</v>
      </c>
      <c r="G24" s="12">
        <v>107526069</v>
      </c>
      <c r="H24" s="12">
        <v>34136154</v>
      </c>
      <c r="I24" s="12">
        <v>103477632</v>
      </c>
      <c r="J24" s="12">
        <v>3502883</v>
      </c>
      <c r="K24" s="12">
        <v>0</v>
      </c>
      <c r="L24" s="12">
        <v>47505303</v>
      </c>
      <c r="M24" s="12">
        <v>30061</v>
      </c>
      <c r="N24" s="12">
        <v>86381488</v>
      </c>
      <c r="O24" s="12">
        <v>96799633</v>
      </c>
      <c r="P24" s="12">
        <v>142193778</v>
      </c>
      <c r="Q24" s="12">
        <v>329042405</v>
      </c>
      <c r="R24" s="12">
        <v>108700634</v>
      </c>
      <c r="S24" s="12">
        <v>0</v>
      </c>
      <c r="T24" s="12">
        <v>190098</v>
      </c>
      <c r="U24" s="12">
        <v>0</v>
      </c>
      <c r="V24" s="12">
        <v>66213909</v>
      </c>
      <c r="W24" s="12">
        <v>87061181</v>
      </c>
      <c r="X24" s="12">
        <v>111639060</v>
      </c>
      <c r="Y24" s="12">
        <v>0</v>
      </c>
      <c r="Z24" s="12">
        <v>39508190</v>
      </c>
      <c r="AA24" s="12">
        <v>4286544</v>
      </c>
      <c r="AB24" s="12">
        <v>163289004</v>
      </c>
      <c r="AC24" s="12">
        <v>0</v>
      </c>
      <c r="AD24" s="12">
        <v>37695120</v>
      </c>
      <c r="AE24" s="12">
        <v>0</v>
      </c>
      <c r="AF24" s="12">
        <v>1444755</v>
      </c>
      <c r="AG24" s="12">
        <v>8276437</v>
      </c>
      <c r="AH24" s="12">
        <v>22532205</v>
      </c>
      <c r="AI24" s="12">
        <v>0</v>
      </c>
      <c r="AJ24" s="12">
        <v>0</v>
      </c>
      <c r="AK24" s="168">
        <v>1962718150</v>
      </c>
    </row>
    <row r="25" spans="1:37" s="26" customFormat="1" ht="15" x14ac:dyDescent="0.25">
      <c r="A25" s="73" t="s">
        <v>272</v>
      </c>
      <c r="B25" s="28" t="s">
        <v>145</v>
      </c>
      <c r="C25" s="12">
        <v>12984513</v>
      </c>
      <c r="D25" s="12">
        <v>45720742</v>
      </c>
      <c r="E25" s="12">
        <v>27909591</v>
      </c>
      <c r="F25" s="12">
        <v>0</v>
      </c>
      <c r="G25" s="12">
        <v>577978</v>
      </c>
      <c r="H25" s="12">
        <v>0</v>
      </c>
      <c r="I25" s="12">
        <v>5720510</v>
      </c>
      <c r="J25" s="12">
        <v>3443932</v>
      </c>
      <c r="K25" s="12">
        <v>0</v>
      </c>
      <c r="L25" s="12">
        <v>3363490</v>
      </c>
      <c r="M25" s="12">
        <v>0</v>
      </c>
      <c r="N25" s="12">
        <v>7162670</v>
      </c>
      <c r="O25" s="12">
        <v>6737654</v>
      </c>
      <c r="P25" s="12">
        <v>2098193</v>
      </c>
      <c r="Q25" s="12">
        <v>37201154</v>
      </c>
      <c r="R25" s="12">
        <v>32803325</v>
      </c>
      <c r="S25" s="12">
        <v>0</v>
      </c>
      <c r="T25" s="12">
        <v>17499450</v>
      </c>
      <c r="U25" s="12">
        <v>0</v>
      </c>
      <c r="V25" s="12">
        <v>0</v>
      </c>
      <c r="W25" s="12">
        <v>2229520</v>
      </c>
      <c r="X25" s="12">
        <v>12815846</v>
      </c>
      <c r="Y25" s="12">
        <v>0</v>
      </c>
      <c r="Z25" s="12">
        <v>0</v>
      </c>
      <c r="AA25" s="12">
        <v>1742894</v>
      </c>
      <c r="AB25" s="12">
        <v>12227075</v>
      </c>
      <c r="AC25" s="12">
        <v>0</v>
      </c>
      <c r="AD25" s="12">
        <v>2641771</v>
      </c>
      <c r="AE25" s="12">
        <v>0</v>
      </c>
      <c r="AF25" s="12">
        <v>0</v>
      </c>
      <c r="AG25" s="12">
        <v>0</v>
      </c>
      <c r="AH25" s="12">
        <v>930825</v>
      </c>
      <c r="AI25" s="12">
        <v>0</v>
      </c>
      <c r="AJ25" s="12">
        <v>0</v>
      </c>
      <c r="AK25" s="168">
        <v>235811133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3706526</v>
      </c>
      <c r="E26" s="12">
        <v>2073335</v>
      </c>
      <c r="F26" s="12">
        <v>8565</v>
      </c>
      <c r="G26" s="12">
        <v>14093541</v>
      </c>
      <c r="H26" s="12">
        <v>0</v>
      </c>
      <c r="I26" s="12">
        <v>21660156</v>
      </c>
      <c r="J26" s="12">
        <v>159697</v>
      </c>
      <c r="K26" s="12">
        <v>0</v>
      </c>
      <c r="L26" s="12">
        <v>2495706</v>
      </c>
      <c r="M26" s="12">
        <v>15317</v>
      </c>
      <c r="N26" s="12">
        <v>900064</v>
      </c>
      <c r="O26" s="12">
        <v>2751180</v>
      </c>
      <c r="P26" s="12">
        <v>380518</v>
      </c>
      <c r="Q26" s="12">
        <v>6799659</v>
      </c>
      <c r="R26" s="12">
        <v>4563527</v>
      </c>
      <c r="S26" s="12">
        <v>0</v>
      </c>
      <c r="T26" s="12">
        <v>0</v>
      </c>
      <c r="U26" s="12">
        <v>0</v>
      </c>
      <c r="V26" s="12">
        <v>2401542</v>
      </c>
      <c r="W26" s="12">
        <v>0</v>
      </c>
      <c r="X26" s="12">
        <v>10625294</v>
      </c>
      <c r="Y26" s="12">
        <v>0</v>
      </c>
      <c r="Z26" s="12">
        <v>0</v>
      </c>
      <c r="AA26" s="12">
        <v>0</v>
      </c>
      <c r="AB26" s="12">
        <v>32596307</v>
      </c>
      <c r="AC26" s="12">
        <v>0</v>
      </c>
      <c r="AD26" s="12">
        <v>1355211</v>
      </c>
      <c r="AE26" s="12">
        <v>0</v>
      </c>
      <c r="AF26" s="12">
        <v>0</v>
      </c>
      <c r="AG26" s="12">
        <v>0</v>
      </c>
      <c r="AH26" s="12">
        <v>339412</v>
      </c>
      <c r="AI26" s="12">
        <v>0</v>
      </c>
      <c r="AJ26" s="12">
        <v>0</v>
      </c>
      <c r="AK26" s="168">
        <v>106925557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39026978</v>
      </c>
      <c r="E27" s="12">
        <v>121311893</v>
      </c>
      <c r="F27" s="12">
        <v>405448</v>
      </c>
      <c r="G27" s="12">
        <v>354755206</v>
      </c>
      <c r="H27" s="12">
        <v>60487276</v>
      </c>
      <c r="I27" s="12">
        <v>203831826</v>
      </c>
      <c r="J27" s="12">
        <v>25424933</v>
      </c>
      <c r="K27" s="12">
        <v>0</v>
      </c>
      <c r="L27" s="12">
        <v>22921404</v>
      </c>
      <c r="M27" s="12">
        <v>10808037</v>
      </c>
      <c r="N27" s="12">
        <v>308934443</v>
      </c>
      <c r="O27" s="12">
        <v>10705753</v>
      </c>
      <c r="P27" s="12">
        <v>26877169</v>
      </c>
      <c r="Q27" s="12">
        <v>25364934</v>
      </c>
      <c r="R27" s="12">
        <v>63738679</v>
      </c>
      <c r="S27" s="12">
        <v>0</v>
      </c>
      <c r="T27" s="12">
        <v>0</v>
      </c>
      <c r="U27" s="12">
        <v>0</v>
      </c>
      <c r="V27" s="12">
        <v>98005629</v>
      </c>
      <c r="W27" s="12">
        <v>10098959</v>
      </c>
      <c r="X27" s="12">
        <v>170751200</v>
      </c>
      <c r="Y27" s="12">
        <v>0</v>
      </c>
      <c r="Z27" s="12">
        <v>693851</v>
      </c>
      <c r="AA27" s="12">
        <v>7515644</v>
      </c>
      <c r="AB27" s="12">
        <v>371673245</v>
      </c>
      <c r="AC27" s="12">
        <v>0</v>
      </c>
      <c r="AD27" s="12">
        <v>22351615</v>
      </c>
      <c r="AE27" s="12">
        <v>0</v>
      </c>
      <c r="AF27" s="12">
        <v>0</v>
      </c>
      <c r="AG27" s="12">
        <v>0</v>
      </c>
      <c r="AH27" s="12">
        <v>24612730</v>
      </c>
      <c r="AI27" s="12">
        <v>0</v>
      </c>
      <c r="AJ27" s="12">
        <v>0</v>
      </c>
      <c r="AK27" s="168">
        <v>1980296852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0</v>
      </c>
      <c r="D29" s="12">
        <v>25065512</v>
      </c>
      <c r="E29" s="12">
        <v>31352331</v>
      </c>
      <c r="F29" s="12">
        <v>3861559</v>
      </c>
      <c r="G29" s="12">
        <v>21443657</v>
      </c>
      <c r="H29" s="12">
        <v>7323644</v>
      </c>
      <c r="I29" s="12">
        <v>19101220</v>
      </c>
      <c r="J29" s="12">
        <v>37687</v>
      </c>
      <c r="K29" s="12">
        <v>0</v>
      </c>
      <c r="L29" s="12">
        <v>8528548</v>
      </c>
      <c r="M29" s="12">
        <v>26757</v>
      </c>
      <c r="N29" s="12">
        <v>40886801</v>
      </c>
      <c r="O29" s="12">
        <v>18549972</v>
      </c>
      <c r="P29" s="12">
        <v>7764107</v>
      </c>
      <c r="Q29" s="12">
        <v>35316981</v>
      </c>
      <c r="R29" s="12">
        <v>26639536</v>
      </c>
      <c r="S29" s="12">
        <v>0</v>
      </c>
      <c r="T29" s="12">
        <v>0</v>
      </c>
      <c r="U29" s="12">
        <v>0</v>
      </c>
      <c r="V29" s="12">
        <v>17043062</v>
      </c>
      <c r="W29" s="12">
        <v>2078587</v>
      </c>
      <c r="X29" s="12">
        <v>30670348</v>
      </c>
      <c r="Y29" s="12">
        <v>0</v>
      </c>
      <c r="Z29" s="12">
        <v>0</v>
      </c>
      <c r="AA29" s="12">
        <v>2661354</v>
      </c>
      <c r="AB29" s="12">
        <v>58282593</v>
      </c>
      <c r="AC29" s="12">
        <v>0</v>
      </c>
      <c r="AD29" s="12">
        <v>19293663</v>
      </c>
      <c r="AE29" s="12">
        <v>0</v>
      </c>
      <c r="AF29" s="12">
        <v>0</v>
      </c>
      <c r="AG29" s="12">
        <v>837122</v>
      </c>
      <c r="AH29" s="12">
        <v>3362799</v>
      </c>
      <c r="AI29" s="12">
        <v>0</v>
      </c>
      <c r="AJ29" s="12">
        <v>0</v>
      </c>
      <c r="AK29" s="168">
        <v>380127840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2880230</v>
      </c>
      <c r="H30" s="12">
        <v>0</v>
      </c>
      <c r="I30" s="12">
        <v>3661012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2139680</v>
      </c>
      <c r="P30" s="12">
        <v>0</v>
      </c>
      <c r="Q30" s="12">
        <v>1795430</v>
      </c>
      <c r="R30" s="12">
        <v>0</v>
      </c>
      <c r="S30" s="12">
        <v>0</v>
      </c>
      <c r="T30" s="12">
        <v>0</v>
      </c>
      <c r="U30" s="12">
        <v>0</v>
      </c>
      <c r="V30" s="12">
        <v>40945</v>
      </c>
      <c r="W30" s="12">
        <v>0</v>
      </c>
      <c r="X30" s="12">
        <v>2880230</v>
      </c>
      <c r="Y30" s="12">
        <v>0</v>
      </c>
      <c r="Z30" s="12">
        <v>0</v>
      </c>
      <c r="AA30" s="12">
        <v>0</v>
      </c>
      <c r="AB30" s="12">
        <v>2970054</v>
      </c>
      <c r="AC30" s="12">
        <v>0</v>
      </c>
      <c r="AD30" s="12">
        <v>467393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8">
        <v>16834974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14649132</v>
      </c>
      <c r="F32" s="12">
        <v>76360</v>
      </c>
      <c r="G32" s="12">
        <v>90652382</v>
      </c>
      <c r="H32" s="12">
        <v>3118917</v>
      </c>
      <c r="I32" s="12">
        <v>1580928</v>
      </c>
      <c r="J32" s="12">
        <v>367972</v>
      </c>
      <c r="K32" s="12">
        <v>0</v>
      </c>
      <c r="L32" s="12">
        <v>0</v>
      </c>
      <c r="M32" s="12">
        <v>81487</v>
      </c>
      <c r="N32" s="12">
        <v>478140517</v>
      </c>
      <c r="O32" s="12">
        <v>570223</v>
      </c>
      <c r="P32" s="12">
        <v>0</v>
      </c>
      <c r="Q32" s="12">
        <v>2697857</v>
      </c>
      <c r="R32" s="12">
        <v>10627581</v>
      </c>
      <c r="S32" s="12">
        <v>0</v>
      </c>
      <c r="T32" s="12">
        <v>0</v>
      </c>
      <c r="U32" s="12">
        <v>0</v>
      </c>
      <c r="V32" s="12">
        <v>235601444</v>
      </c>
      <c r="W32" s="12">
        <v>0</v>
      </c>
      <c r="X32" s="12">
        <v>1535830</v>
      </c>
      <c r="Y32" s="12">
        <v>0</v>
      </c>
      <c r="Z32" s="12">
        <v>0</v>
      </c>
      <c r="AA32" s="12">
        <v>0</v>
      </c>
      <c r="AB32" s="12">
        <v>67902899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21692</v>
      </c>
      <c r="AI32" s="12">
        <v>0</v>
      </c>
      <c r="AJ32" s="12">
        <v>0</v>
      </c>
      <c r="AK32" s="168">
        <v>907625221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17858512</v>
      </c>
      <c r="E33" s="12">
        <v>18404902</v>
      </c>
      <c r="F33" s="12">
        <v>0</v>
      </c>
      <c r="G33" s="12">
        <v>230000</v>
      </c>
      <c r="H33" s="12">
        <v>46000</v>
      </c>
      <c r="I33" s="12">
        <v>13553642</v>
      </c>
      <c r="J33" s="12">
        <v>2400512</v>
      </c>
      <c r="K33" s="12">
        <v>0</v>
      </c>
      <c r="L33" s="12">
        <v>7919066</v>
      </c>
      <c r="M33" s="12">
        <v>0</v>
      </c>
      <c r="N33" s="12">
        <v>0</v>
      </c>
      <c r="O33" s="12">
        <v>3718356</v>
      </c>
      <c r="P33" s="12">
        <v>13682298</v>
      </c>
      <c r="Q33" s="12">
        <v>30806790</v>
      </c>
      <c r="R33" s="12">
        <v>16601230</v>
      </c>
      <c r="S33" s="12">
        <v>0</v>
      </c>
      <c r="T33" s="12">
        <v>2355056</v>
      </c>
      <c r="U33" s="12">
        <v>0</v>
      </c>
      <c r="V33" s="12">
        <v>454928</v>
      </c>
      <c r="W33" s="12">
        <v>1423940</v>
      </c>
      <c r="X33" s="12">
        <v>1809927</v>
      </c>
      <c r="Y33" s="12">
        <v>0</v>
      </c>
      <c r="Z33" s="12">
        <v>0</v>
      </c>
      <c r="AA33" s="12">
        <v>1307898</v>
      </c>
      <c r="AB33" s="12">
        <v>12707321</v>
      </c>
      <c r="AC33" s="12">
        <v>0</v>
      </c>
      <c r="AD33" s="12">
        <v>8027366</v>
      </c>
      <c r="AE33" s="12">
        <v>0</v>
      </c>
      <c r="AF33" s="12">
        <v>0</v>
      </c>
      <c r="AG33" s="12">
        <v>4195104</v>
      </c>
      <c r="AH33" s="12">
        <v>0</v>
      </c>
      <c r="AI33" s="12">
        <v>0</v>
      </c>
      <c r="AJ33" s="12">
        <v>0</v>
      </c>
      <c r="AK33" s="168">
        <v>157502848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3421215</v>
      </c>
      <c r="E34" s="12">
        <v>0</v>
      </c>
      <c r="F34" s="12">
        <v>0</v>
      </c>
      <c r="G34" s="12">
        <v>7278349</v>
      </c>
      <c r="H34" s="12">
        <v>0</v>
      </c>
      <c r="I34" s="12">
        <v>3872057</v>
      </c>
      <c r="J34" s="12">
        <v>0</v>
      </c>
      <c r="K34" s="12">
        <v>0</v>
      </c>
      <c r="L34" s="12">
        <v>0</v>
      </c>
      <c r="M34" s="12">
        <v>0</v>
      </c>
      <c r="N34" s="12">
        <v>4123699</v>
      </c>
      <c r="O34" s="12">
        <v>0</v>
      </c>
      <c r="P34" s="12">
        <v>1919283</v>
      </c>
      <c r="Q34" s="12">
        <v>3066755</v>
      </c>
      <c r="R34" s="12">
        <v>13204441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18173595</v>
      </c>
      <c r="Y34" s="12">
        <v>0</v>
      </c>
      <c r="Z34" s="12">
        <v>0</v>
      </c>
      <c r="AA34" s="12">
        <v>0</v>
      </c>
      <c r="AB34" s="12">
        <v>9033050</v>
      </c>
      <c r="AC34" s="12">
        <v>0</v>
      </c>
      <c r="AD34" s="12">
        <v>7462437</v>
      </c>
      <c r="AE34" s="12">
        <v>0</v>
      </c>
      <c r="AF34" s="12">
        <v>0</v>
      </c>
      <c r="AG34" s="12">
        <v>0</v>
      </c>
      <c r="AH34" s="12">
        <v>2757286</v>
      </c>
      <c r="AI34" s="12">
        <v>0</v>
      </c>
      <c r="AJ34" s="12">
        <v>0</v>
      </c>
      <c r="AK34" s="168">
        <v>75279988</v>
      </c>
    </row>
    <row r="35" spans="1:37" s="26" customFormat="1" ht="15" x14ac:dyDescent="0.25">
      <c r="A35" s="73" t="s">
        <v>282</v>
      </c>
      <c r="B35" s="28" t="s">
        <v>155</v>
      </c>
      <c r="C35" s="12">
        <v>2127450</v>
      </c>
      <c r="D35" s="12">
        <v>5407844</v>
      </c>
      <c r="E35" s="12">
        <v>5183140</v>
      </c>
      <c r="F35" s="12">
        <v>0</v>
      </c>
      <c r="G35" s="12">
        <v>53298211</v>
      </c>
      <c r="H35" s="12">
        <v>7164489</v>
      </c>
      <c r="I35" s="12">
        <v>79988230</v>
      </c>
      <c r="J35" s="12">
        <v>0</v>
      </c>
      <c r="K35" s="12">
        <v>0</v>
      </c>
      <c r="L35" s="12">
        <v>304970</v>
      </c>
      <c r="M35" s="12">
        <v>0</v>
      </c>
      <c r="N35" s="12">
        <v>16885861</v>
      </c>
      <c r="O35" s="12">
        <v>33606683</v>
      </c>
      <c r="P35" s="12">
        <v>757121</v>
      </c>
      <c r="Q35" s="12">
        <v>1896507</v>
      </c>
      <c r="R35" s="12">
        <v>11547705</v>
      </c>
      <c r="S35" s="12">
        <v>0</v>
      </c>
      <c r="T35" s="12">
        <v>5333278</v>
      </c>
      <c r="U35" s="12">
        <v>0</v>
      </c>
      <c r="V35" s="12">
        <v>2638681</v>
      </c>
      <c r="W35" s="12">
        <v>269350</v>
      </c>
      <c r="X35" s="12">
        <v>58852014</v>
      </c>
      <c r="Y35" s="12">
        <v>0</v>
      </c>
      <c r="Z35" s="12">
        <v>0</v>
      </c>
      <c r="AA35" s="12">
        <v>41013</v>
      </c>
      <c r="AB35" s="12">
        <v>122188990</v>
      </c>
      <c r="AC35" s="12">
        <v>0</v>
      </c>
      <c r="AD35" s="12">
        <v>4024909</v>
      </c>
      <c r="AE35" s="12">
        <v>0</v>
      </c>
      <c r="AF35" s="12">
        <v>0</v>
      </c>
      <c r="AG35" s="12">
        <v>0</v>
      </c>
      <c r="AH35" s="12">
        <v>3523835</v>
      </c>
      <c r="AI35" s="12">
        <v>0</v>
      </c>
      <c r="AJ35" s="12">
        <v>0</v>
      </c>
      <c r="AK35" s="168">
        <v>415040281</v>
      </c>
    </row>
    <row r="36" spans="1:37" s="26" customFormat="1" ht="15" x14ac:dyDescent="0.25">
      <c r="A36" s="73" t="s">
        <v>283</v>
      </c>
      <c r="B36" s="28" t="s">
        <v>156</v>
      </c>
      <c r="C36" s="12">
        <v>107792923</v>
      </c>
      <c r="D36" s="12">
        <v>32550574</v>
      </c>
      <c r="E36" s="12">
        <v>65860687</v>
      </c>
      <c r="F36" s="12">
        <v>12553857</v>
      </c>
      <c r="G36" s="12">
        <v>8469029</v>
      </c>
      <c r="H36" s="12">
        <v>75368645</v>
      </c>
      <c r="I36" s="12">
        <v>786168</v>
      </c>
      <c r="J36" s="12">
        <v>5389053</v>
      </c>
      <c r="K36" s="12">
        <v>0</v>
      </c>
      <c r="L36" s="12">
        <v>42741787</v>
      </c>
      <c r="M36" s="12">
        <v>523464</v>
      </c>
      <c r="N36" s="12">
        <v>23486500</v>
      </c>
      <c r="O36" s="12">
        <v>120419569</v>
      </c>
      <c r="P36" s="12">
        <v>19437837</v>
      </c>
      <c r="Q36" s="12">
        <v>63187903</v>
      </c>
      <c r="R36" s="12">
        <v>29863244</v>
      </c>
      <c r="S36" s="12">
        <v>0</v>
      </c>
      <c r="T36" s="12">
        <v>28917835</v>
      </c>
      <c r="U36" s="12">
        <v>0</v>
      </c>
      <c r="V36" s="12">
        <v>0</v>
      </c>
      <c r="W36" s="12">
        <v>3779310</v>
      </c>
      <c r="X36" s="12">
        <v>57968618</v>
      </c>
      <c r="Y36" s="12">
        <v>0</v>
      </c>
      <c r="Z36" s="12">
        <v>0</v>
      </c>
      <c r="AA36" s="12">
        <v>22871482</v>
      </c>
      <c r="AB36" s="12">
        <v>30595941</v>
      </c>
      <c r="AC36" s="12">
        <v>0</v>
      </c>
      <c r="AD36" s="12">
        <v>51243461</v>
      </c>
      <c r="AE36" s="12">
        <v>0</v>
      </c>
      <c r="AF36" s="12">
        <v>0</v>
      </c>
      <c r="AG36" s="12">
        <v>42880956</v>
      </c>
      <c r="AH36" s="12">
        <v>32244204</v>
      </c>
      <c r="AI36" s="12">
        <v>0</v>
      </c>
      <c r="AJ36" s="12">
        <v>0</v>
      </c>
      <c r="AK36" s="168">
        <v>878933047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219193602</v>
      </c>
      <c r="H37" s="12">
        <v>2007171</v>
      </c>
      <c r="I37" s="12">
        <v>187336843</v>
      </c>
      <c r="J37" s="12">
        <v>0</v>
      </c>
      <c r="K37" s="12">
        <v>0</v>
      </c>
      <c r="L37" s="12">
        <v>0</v>
      </c>
      <c r="M37" s="12">
        <v>0</v>
      </c>
      <c r="N37" s="12">
        <v>253969583</v>
      </c>
      <c r="O37" s="12">
        <v>0</v>
      </c>
      <c r="P37" s="12">
        <v>0</v>
      </c>
      <c r="Q37" s="12">
        <v>0</v>
      </c>
      <c r="R37" s="12">
        <v>7428230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988380</v>
      </c>
      <c r="Y37" s="12">
        <v>0</v>
      </c>
      <c r="Z37" s="12">
        <v>0</v>
      </c>
      <c r="AA37" s="12">
        <v>0</v>
      </c>
      <c r="AB37" s="12">
        <v>205099144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8">
        <v>876022953</v>
      </c>
    </row>
    <row r="38" spans="1:37" s="26" customFormat="1" ht="15" x14ac:dyDescent="0.25">
      <c r="A38" s="119" t="s">
        <v>285</v>
      </c>
      <c r="B38" s="120" t="s">
        <v>157</v>
      </c>
      <c r="C38" s="118">
        <v>127041169</v>
      </c>
      <c r="D38" s="118">
        <v>263463936</v>
      </c>
      <c r="E38" s="118">
        <v>544187039</v>
      </c>
      <c r="F38" s="118">
        <v>25907052</v>
      </c>
      <c r="G38" s="118">
        <v>880398254</v>
      </c>
      <c r="H38" s="118">
        <v>189652296</v>
      </c>
      <c r="I38" s="118">
        <v>644570224</v>
      </c>
      <c r="J38" s="118">
        <v>40726669</v>
      </c>
      <c r="K38" s="118">
        <v>0</v>
      </c>
      <c r="L38" s="118">
        <v>135780274</v>
      </c>
      <c r="M38" s="118">
        <v>11485123</v>
      </c>
      <c r="N38" s="118">
        <v>1220871626</v>
      </c>
      <c r="O38" s="118">
        <v>295998703</v>
      </c>
      <c r="P38" s="118">
        <v>215110304</v>
      </c>
      <c r="Q38" s="118">
        <v>537176375</v>
      </c>
      <c r="R38" s="118">
        <v>325718132</v>
      </c>
      <c r="S38" s="118">
        <v>0</v>
      </c>
      <c r="T38" s="118">
        <v>54295717</v>
      </c>
      <c r="U38" s="118">
        <v>0</v>
      </c>
      <c r="V38" s="118">
        <v>423367961</v>
      </c>
      <c r="W38" s="118">
        <v>106940847</v>
      </c>
      <c r="X38" s="118">
        <v>478710342</v>
      </c>
      <c r="Y38" s="118">
        <v>0</v>
      </c>
      <c r="Z38" s="118">
        <v>40202041</v>
      </c>
      <c r="AA38" s="118">
        <v>40426829</v>
      </c>
      <c r="AB38" s="118">
        <v>1088565623</v>
      </c>
      <c r="AC38" s="118">
        <v>0</v>
      </c>
      <c r="AD38" s="118">
        <v>154562946</v>
      </c>
      <c r="AE38" s="118">
        <v>0</v>
      </c>
      <c r="AF38" s="118">
        <v>1444755</v>
      </c>
      <c r="AG38" s="118">
        <v>56189619</v>
      </c>
      <c r="AH38" s="118">
        <v>90324988</v>
      </c>
      <c r="AI38" s="118">
        <v>0</v>
      </c>
      <c r="AJ38" s="118">
        <v>0</v>
      </c>
      <c r="AK38" s="184">
        <v>7993118844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1059502</v>
      </c>
      <c r="G39" s="12">
        <v>0</v>
      </c>
      <c r="H39" s="12">
        <v>0</v>
      </c>
      <c r="I39" s="12">
        <v>0</v>
      </c>
      <c r="J39" s="12">
        <v>0</v>
      </c>
      <c r="K39" s="12">
        <v>777093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69427266</v>
      </c>
      <c r="Y39" s="12">
        <v>5411587</v>
      </c>
      <c r="Z39" s="12">
        <v>56250000</v>
      </c>
      <c r="AA39" s="12">
        <v>27178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132952626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8700360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11037980</v>
      </c>
      <c r="Y40" s="12">
        <v>2179232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21917572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6752</v>
      </c>
      <c r="G41" s="12">
        <v>0</v>
      </c>
      <c r="H41" s="12">
        <v>0</v>
      </c>
      <c r="I41" s="12">
        <v>0</v>
      </c>
      <c r="J41" s="12">
        <v>0</v>
      </c>
      <c r="K41" s="12">
        <v>98059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2423132</v>
      </c>
      <c r="Y41" s="12">
        <v>65854</v>
      </c>
      <c r="Z41" s="12">
        <v>0</v>
      </c>
      <c r="AA41" s="12">
        <v>14616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2608413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141144481</v>
      </c>
      <c r="G42" s="12">
        <v>0</v>
      </c>
      <c r="H42" s="12">
        <v>0</v>
      </c>
      <c r="I42" s="12">
        <v>0</v>
      </c>
      <c r="J42" s="12">
        <v>0</v>
      </c>
      <c r="K42" s="12">
        <v>76716089</v>
      </c>
      <c r="L42" s="12">
        <v>0</v>
      </c>
      <c r="M42" s="12">
        <v>0</v>
      </c>
      <c r="N42" s="12">
        <v>0</v>
      </c>
      <c r="O42" s="12">
        <v>9073754</v>
      </c>
      <c r="P42" s="12">
        <v>0</v>
      </c>
      <c r="Q42" s="12">
        <v>0</v>
      </c>
      <c r="R42" s="12">
        <v>2415066</v>
      </c>
      <c r="S42" s="12">
        <v>1058672</v>
      </c>
      <c r="T42" s="12">
        <v>0</v>
      </c>
      <c r="U42" s="12">
        <v>0</v>
      </c>
      <c r="V42" s="12">
        <v>0</v>
      </c>
      <c r="W42" s="12">
        <v>103579</v>
      </c>
      <c r="X42" s="12">
        <v>332329</v>
      </c>
      <c r="Y42" s="12">
        <v>23550745</v>
      </c>
      <c r="Z42" s="12">
        <v>0</v>
      </c>
      <c r="AA42" s="12">
        <v>29042797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8">
        <v>283437512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10175240</v>
      </c>
      <c r="G44" s="12">
        <v>0</v>
      </c>
      <c r="H44" s="12">
        <v>0</v>
      </c>
      <c r="I44" s="12">
        <v>0</v>
      </c>
      <c r="J44" s="12">
        <v>0</v>
      </c>
      <c r="K44" s="12">
        <v>2014846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13116089</v>
      </c>
      <c r="Y44" s="12">
        <v>343560</v>
      </c>
      <c r="Z44" s="12">
        <v>0</v>
      </c>
      <c r="AA44" s="12">
        <v>-418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8">
        <v>25649317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554615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554615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7455302</v>
      </c>
      <c r="G47" s="12">
        <v>0</v>
      </c>
      <c r="H47" s="12">
        <v>0</v>
      </c>
      <c r="I47" s="12">
        <v>0</v>
      </c>
      <c r="J47" s="12">
        <v>0</v>
      </c>
      <c r="K47" s="12">
        <v>399485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2845879</v>
      </c>
      <c r="Y47" s="12">
        <v>399485</v>
      </c>
      <c r="Z47" s="12">
        <v>0</v>
      </c>
      <c r="AA47" s="12">
        <v>361318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8">
        <v>11461469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2377392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4661466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8">
        <v>7038858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4336363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993118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8">
        <v>5329481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1055347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1121284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8">
        <v>2176631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11507289</v>
      </c>
      <c r="G51" s="12">
        <v>0</v>
      </c>
      <c r="H51" s="12">
        <v>0</v>
      </c>
      <c r="I51" s="12">
        <v>0</v>
      </c>
      <c r="J51" s="12">
        <v>0</v>
      </c>
      <c r="K51" s="12">
        <v>502227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6333349</v>
      </c>
      <c r="Y51" s="12">
        <v>50538</v>
      </c>
      <c r="Z51" s="12">
        <v>0</v>
      </c>
      <c r="AA51" s="12">
        <v>34378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8">
        <v>18427781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5705741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15023805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8">
        <v>20729546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193523769</v>
      </c>
      <c r="G53" s="118">
        <v>0</v>
      </c>
      <c r="H53" s="118">
        <v>0</v>
      </c>
      <c r="I53" s="118">
        <v>0</v>
      </c>
      <c r="J53" s="118">
        <v>0</v>
      </c>
      <c r="K53" s="118">
        <v>80507799</v>
      </c>
      <c r="L53" s="118">
        <v>0</v>
      </c>
      <c r="M53" s="118">
        <v>0</v>
      </c>
      <c r="N53" s="118">
        <v>0</v>
      </c>
      <c r="O53" s="118">
        <v>9073754</v>
      </c>
      <c r="P53" s="118">
        <v>0</v>
      </c>
      <c r="Q53" s="118">
        <v>0</v>
      </c>
      <c r="R53" s="118">
        <v>2415066</v>
      </c>
      <c r="S53" s="118">
        <v>1058672</v>
      </c>
      <c r="T53" s="118">
        <v>0</v>
      </c>
      <c r="U53" s="118">
        <v>0</v>
      </c>
      <c r="V53" s="118">
        <v>0</v>
      </c>
      <c r="W53" s="118">
        <v>103579</v>
      </c>
      <c r="X53" s="118">
        <v>127870312</v>
      </c>
      <c r="Y53" s="118">
        <v>32001001</v>
      </c>
      <c r="Z53" s="118">
        <v>56250000</v>
      </c>
      <c r="AA53" s="118">
        <v>29479869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532283821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127041169</v>
      </c>
      <c r="D54" s="31">
        <v>263463936</v>
      </c>
      <c r="E54" s="31">
        <v>544187039</v>
      </c>
      <c r="F54" s="31">
        <v>219430821</v>
      </c>
      <c r="G54" s="31">
        <v>880398254</v>
      </c>
      <c r="H54" s="31">
        <v>189652296</v>
      </c>
      <c r="I54" s="31">
        <v>644570224</v>
      </c>
      <c r="J54" s="31">
        <v>40726669</v>
      </c>
      <c r="K54" s="31">
        <v>80507799</v>
      </c>
      <c r="L54" s="31">
        <v>135780274</v>
      </c>
      <c r="M54" s="31">
        <v>11485123</v>
      </c>
      <c r="N54" s="31">
        <v>1220871626</v>
      </c>
      <c r="O54" s="31">
        <v>305072457</v>
      </c>
      <c r="P54" s="31">
        <v>215110304</v>
      </c>
      <c r="Q54" s="31">
        <v>537176375</v>
      </c>
      <c r="R54" s="31">
        <v>328133198</v>
      </c>
      <c r="S54" s="31">
        <v>1058672</v>
      </c>
      <c r="T54" s="31">
        <v>54295717</v>
      </c>
      <c r="U54" s="31">
        <v>0</v>
      </c>
      <c r="V54" s="31">
        <v>423367961</v>
      </c>
      <c r="W54" s="31">
        <v>107044426</v>
      </c>
      <c r="X54" s="31">
        <v>606580654</v>
      </c>
      <c r="Y54" s="31">
        <v>32001001</v>
      </c>
      <c r="Z54" s="31">
        <v>96452041</v>
      </c>
      <c r="AA54" s="31">
        <v>69906698</v>
      </c>
      <c r="AB54" s="31">
        <v>1088565623</v>
      </c>
      <c r="AC54" s="31">
        <v>0</v>
      </c>
      <c r="AD54" s="31">
        <v>154562946</v>
      </c>
      <c r="AE54" s="31">
        <v>0</v>
      </c>
      <c r="AF54" s="31">
        <v>1444755</v>
      </c>
      <c r="AG54" s="31">
        <v>56189619</v>
      </c>
      <c r="AH54" s="31">
        <v>90324988</v>
      </c>
      <c r="AI54" s="31">
        <v>0</v>
      </c>
      <c r="AJ54" s="31">
        <v>0</v>
      </c>
      <c r="AK54" s="187">
        <v>8525402665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8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8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8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8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8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8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8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8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8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8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8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8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8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8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4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8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8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8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8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8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8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8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8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8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8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8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8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8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8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4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7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8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8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8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8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8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8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8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8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8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8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8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8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8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8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4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210145179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8">
        <v>210145179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210145179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4">
        <v>210145179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8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4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210145179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7">
        <v>210145179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783721</v>
      </c>
      <c r="J106" s="12">
        <v>0</v>
      </c>
      <c r="K106" s="12">
        <v>0</v>
      </c>
      <c r="L106" s="12">
        <v>0</v>
      </c>
      <c r="M106" s="12">
        <v>0</v>
      </c>
      <c r="N106" s="12">
        <v>22553287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72363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8">
        <v>23409371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7559394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8">
        <v>7971255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8">
        <v>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2479864</v>
      </c>
      <c r="F109" s="12">
        <v>0</v>
      </c>
      <c r="G109" s="12">
        <v>0</v>
      </c>
      <c r="H109" s="12">
        <v>0</v>
      </c>
      <c r="I109" s="12">
        <v>37998601</v>
      </c>
      <c r="J109" s="12">
        <v>0</v>
      </c>
      <c r="K109" s="12">
        <v>0</v>
      </c>
      <c r="L109" s="12">
        <v>0</v>
      </c>
      <c r="M109" s="12">
        <v>0</v>
      </c>
      <c r="N109" s="12">
        <v>214853772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840345</v>
      </c>
      <c r="Y109" s="12">
        <v>0</v>
      </c>
      <c r="Z109" s="12">
        <v>0</v>
      </c>
      <c r="AA109" s="12">
        <v>0</v>
      </c>
      <c r="AB109" s="12">
        <v>8182</v>
      </c>
      <c r="AC109" s="12">
        <v>0</v>
      </c>
      <c r="AD109" s="12">
        <v>0</v>
      </c>
      <c r="AE109" s="12">
        <v>0</v>
      </c>
      <c r="AF109" s="12">
        <v>0</v>
      </c>
      <c r="AG109" s="12">
        <v>5054546</v>
      </c>
      <c r="AH109" s="12">
        <v>0</v>
      </c>
      <c r="AI109" s="12">
        <v>0</v>
      </c>
      <c r="AJ109" s="12">
        <v>0</v>
      </c>
      <c r="AK109" s="168">
        <v>261235310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113813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8">
        <v>113813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184528</v>
      </c>
      <c r="J111" s="12">
        <v>0</v>
      </c>
      <c r="K111" s="12">
        <v>0</v>
      </c>
      <c r="L111" s="12">
        <v>0</v>
      </c>
      <c r="M111" s="12">
        <v>0</v>
      </c>
      <c r="N111" s="12">
        <v>10347763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8">
        <v>10532291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14444</v>
      </c>
      <c r="J112" s="12">
        <v>0</v>
      </c>
      <c r="K112" s="12">
        <v>0</v>
      </c>
      <c r="L112" s="12">
        <v>0</v>
      </c>
      <c r="M112" s="12">
        <v>0</v>
      </c>
      <c r="N112" s="12">
        <v>105963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8">
        <v>120407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8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5462920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8">
        <v>5733270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41469</v>
      </c>
      <c r="G115" s="12">
        <v>0</v>
      </c>
      <c r="H115" s="12">
        <v>0</v>
      </c>
      <c r="I115" s="12">
        <v>8848206</v>
      </c>
      <c r="J115" s="12">
        <v>0</v>
      </c>
      <c r="K115" s="12">
        <v>0</v>
      </c>
      <c r="L115" s="12">
        <v>0</v>
      </c>
      <c r="M115" s="12">
        <v>0</v>
      </c>
      <c r="N115" s="12">
        <v>71849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598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8">
        <v>10040562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9942614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8">
        <v>9942614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24428</v>
      </c>
      <c r="J117" s="12">
        <v>0</v>
      </c>
      <c r="K117" s="12">
        <v>0</v>
      </c>
      <c r="L117" s="12">
        <v>0</v>
      </c>
      <c r="M117" s="12">
        <v>0</v>
      </c>
      <c r="N117" s="12">
        <v>106703092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8">
        <v>106727520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8013965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8">
        <v>8017014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14345318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8">
        <v>14345322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2479864</v>
      </c>
      <c r="F120" s="118">
        <v>41469</v>
      </c>
      <c r="G120" s="118">
        <v>0</v>
      </c>
      <c r="H120" s="118">
        <v>0</v>
      </c>
      <c r="I120" s="118">
        <v>48649602</v>
      </c>
      <c r="J120" s="118">
        <v>0</v>
      </c>
      <c r="K120" s="118">
        <v>0</v>
      </c>
      <c r="L120" s="118">
        <v>0</v>
      </c>
      <c r="M120" s="118">
        <v>0</v>
      </c>
      <c r="N120" s="118">
        <v>399959937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598</v>
      </c>
      <c r="U120" s="118">
        <v>0</v>
      </c>
      <c r="V120" s="118">
        <v>0</v>
      </c>
      <c r="W120" s="118">
        <v>0</v>
      </c>
      <c r="X120" s="118">
        <v>1994551</v>
      </c>
      <c r="Y120" s="118">
        <v>0</v>
      </c>
      <c r="Z120" s="118">
        <v>0</v>
      </c>
      <c r="AA120" s="118">
        <v>0</v>
      </c>
      <c r="AB120" s="118">
        <v>8182</v>
      </c>
      <c r="AC120" s="118">
        <v>0</v>
      </c>
      <c r="AD120" s="118">
        <v>0</v>
      </c>
      <c r="AE120" s="118">
        <v>0</v>
      </c>
      <c r="AF120" s="118">
        <v>0</v>
      </c>
      <c r="AG120" s="118">
        <v>5054546</v>
      </c>
      <c r="AH120" s="118">
        <v>0</v>
      </c>
      <c r="AI120" s="118">
        <v>0</v>
      </c>
      <c r="AJ120" s="118">
        <v>0</v>
      </c>
      <c r="AK120" s="184">
        <v>458188749</v>
      </c>
    </row>
    <row r="121" spans="1:37" s="26" customFormat="1" ht="15" x14ac:dyDescent="0.25">
      <c r="A121" s="73" t="s">
        <v>365</v>
      </c>
      <c r="B121" s="29" t="s">
        <v>144</v>
      </c>
      <c r="C121" s="12">
        <v>68524809</v>
      </c>
      <c r="D121" s="12">
        <v>0</v>
      </c>
      <c r="E121" s="12">
        <v>8885229</v>
      </c>
      <c r="F121" s="12">
        <v>23474855</v>
      </c>
      <c r="G121" s="12">
        <v>19804569</v>
      </c>
      <c r="H121" s="12">
        <v>42780665</v>
      </c>
      <c r="I121" s="12">
        <v>8890283</v>
      </c>
      <c r="J121" s="12">
        <v>0</v>
      </c>
      <c r="K121" s="12">
        <v>0</v>
      </c>
      <c r="L121" s="12">
        <v>3809582</v>
      </c>
      <c r="M121" s="12">
        <v>154179</v>
      </c>
      <c r="N121" s="12">
        <v>229228</v>
      </c>
      <c r="O121" s="12">
        <v>50766709</v>
      </c>
      <c r="P121" s="12">
        <v>0</v>
      </c>
      <c r="Q121" s="12">
        <v>1926195</v>
      </c>
      <c r="R121" s="12">
        <v>16056349</v>
      </c>
      <c r="S121" s="12">
        <v>2664671</v>
      </c>
      <c r="T121" s="12">
        <v>114622523</v>
      </c>
      <c r="U121" s="12">
        <v>0</v>
      </c>
      <c r="V121" s="12">
        <v>50506672</v>
      </c>
      <c r="W121" s="12">
        <v>6648566</v>
      </c>
      <c r="X121" s="12">
        <v>59207505</v>
      </c>
      <c r="Y121" s="12">
        <v>364376</v>
      </c>
      <c r="Z121" s="12">
        <v>12623830</v>
      </c>
      <c r="AA121" s="12">
        <v>0</v>
      </c>
      <c r="AB121" s="12">
        <v>100512951</v>
      </c>
      <c r="AC121" s="12">
        <v>0</v>
      </c>
      <c r="AD121" s="12">
        <v>49580458</v>
      </c>
      <c r="AE121" s="12">
        <v>0</v>
      </c>
      <c r="AF121" s="12">
        <v>0</v>
      </c>
      <c r="AG121" s="12">
        <v>24238390</v>
      </c>
      <c r="AH121" s="12">
        <v>16330359</v>
      </c>
      <c r="AI121" s="12">
        <v>1150470</v>
      </c>
      <c r="AJ121" s="12">
        <v>0</v>
      </c>
      <c r="AK121" s="168">
        <v>683753423</v>
      </c>
    </row>
    <row r="122" spans="1:37" s="26" customFormat="1" ht="15" x14ac:dyDescent="0.25">
      <c r="A122" s="73" t="s">
        <v>366</v>
      </c>
      <c r="B122" s="29" t="s">
        <v>145</v>
      </c>
      <c r="C122" s="12">
        <v>15064974</v>
      </c>
      <c r="D122" s="12">
        <v>0</v>
      </c>
      <c r="E122" s="12">
        <v>373770</v>
      </c>
      <c r="F122" s="12">
        <v>1429228</v>
      </c>
      <c r="G122" s="12">
        <v>18250508</v>
      </c>
      <c r="H122" s="12">
        <v>8743299</v>
      </c>
      <c r="I122" s="12">
        <v>1871564</v>
      </c>
      <c r="J122" s="12">
        <v>0</v>
      </c>
      <c r="K122" s="12">
        <v>0</v>
      </c>
      <c r="L122" s="12">
        <v>3324958</v>
      </c>
      <c r="M122" s="12">
        <v>708462</v>
      </c>
      <c r="N122" s="12">
        <v>0</v>
      </c>
      <c r="O122" s="12">
        <v>3713098</v>
      </c>
      <c r="P122" s="12">
        <v>0</v>
      </c>
      <c r="Q122" s="12">
        <v>381531</v>
      </c>
      <c r="R122" s="12">
        <v>4824548</v>
      </c>
      <c r="S122" s="12">
        <v>15088</v>
      </c>
      <c r="T122" s="12">
        <v>89205175</v>
      </c>
      <c r="U122" s="12">
        <v>0</v>
      </c>
      <c r="V122" s="12">
        <v>27921872</v>
      </c>
      <c r="W122" s="12">
        <v>1593170</v>
      </c>
      <c r="X122" s="12">
        <v>11068435</v>
      </c>
      <c r="Y122" s="12">
        <v>20360</v>
      </c>
      <c r="Z122" s="12">
        <v>1288498</v>
      </c>
      <c r="AA122" s="12">
        <v>0</v>
      </c>
      <c r="AB122" s="12">
        <v>15510253</v>
      </c>
      <c r="AC122" s="12">
        <v>0</v>
      </c>
      <c r="AD122" s="12">
        <v>9504334</v>
      </c>
      <c r="AE122" s="12">
        <v>0</v>
      </c>
      <c r="AF122" s="12">
        <v>0</v>
      </c>
      <c r="AG122" s="12">
        <v>20958927</v>
      </c>
      <c r="AH122" s="12">
        <v>1741102</v>
      </c>
      <c r="AI122" s="12">
        <v>1316991</v>
      </c>
      <c r="AJ122" s="12">
        <v>0</v>
      </c>
      <c r="AK122" s="168">
        <v>238830145</v>
      </c>
    </row>
    <row r="123" spans="1:37" s="26" customFormat="1" ht="15" x14ac:dyDescent="0.25">
      <c r="A123" s="73" t="s">
        <v>367</v>
      </c>
      <c r="B123" s="29" t="s">
        <v>146</v>
      </c>
      <c r="C123" s="12">
        <v>3393657</v>
      </c>
      <c r="D123" s="12">
        <v>0</v>
      </c>
      <c r="E123" s="12">
        <v>859427</v>
      </c>
      <c r="F123" s="12">
        <v>703051</v>
      </c>
      <c r="G123" s="12">
        <v>1196594</v>
      </c>
      <c r="H123" s="12">
        <v>0</v>
      </c>
      <c r="I123" s="12">
        <v>60000</v>
      </c>
      <c r="J123" s="12">
        <v>0</v>
      </c>
      <c r="K123" s="12">
        <v>0</v>
      </c>
      <c r="L123" s="12">
        <v>2858844</v>
      </c>
      <c r="M123" s="12">
        <v>0</v>
      </c>
      <c r="N123" s="12">
        <v>0</v>
      </c>
      <c r="O123" s="12">
        <v>3902733</v>
      </c>
      <c r="P123" s="12">
        <v>0</v>
      </c>
      <c r="Q123" s="12">
        <v>2235016</v>
      </c>
      <c r="R123" s="12">
        <v>3853047</v>
      </c>
      <c r="S123" s="12">
        <v>1418104</v>
      </c>
      <c r="T123" s="12">
        <v>1230282</v>
      </c>
      <c r="U123" s="12">
        <v>0</v>
      </c>
      <c r="V123" s="12">
        <v>35490777</v>
      </c>
      <c r="W123" s="12">
        <v>1247421</v>
      </c>
      <c r="X123" s="12">
        <v>4944924</v>
      </c>
      <c r="Y123" s="12">
        <v>9012</v>
      </c>
      <c r="Z123" s="12">
        <v>1218372</v>
      </c>
      <c r="AA123" s="12">
        <v>0</v>
      </c>
      <c r="AB123" s="12">
        <v>122768075</v>
      </c>
      <c r="AC123" s="12">
        <v>0</v>
      </c>
      <c r="AD123" s="12">
        <v>2193501</v>
      </c>
      <c r="AE123" s="12">
        <v>0</v>
      </c>
      <c r="AF123" s="12">
        <v>39863</v>
      </c>
      <c r="AG123" s="12">
        <v>1454196</v>
      </c>
      <c r="AH123" s="12">
        <v>40014</v>
      </c>
      <c r="AI123" s="12">
        <v>6376890</v>
      </c>
      <c r="AJ123" s="12">
        <v>0</v>
      </c>
      <c r="AK123" s="168">
        <v>197493800</v>
      </c>
    </row>
    <row r="124" spans="1:37" s="26" customFormat="1" ht="15" x14ac:dyDescent="0.25">
      <c r="A124" s="73" t="s">
        <v>368</v>
      </c>
      <c r="B124" s="29" t="s">
        <v>147</v>
      </c>
      <c r="C124" s="12">
        <v>1219230321</v>
      </c>
      <c r="D124" s="12">
        <v>0</v>
      </c>
      <c r="E124" s="12">
        <v>22676221</v>
      </c>
      <c r="F124" s="12">
        <v>139633812</v>
      </c>
      <c r="G124" s="12">
        <v>535428859</v>
      </c>
      <c r="H124" s="12">
        <v>1229581622</v>
      </c>
      <c r="I124" s="12">
        <v>83700474</v>
      </c>
      <c r="J124" s="12">
        <v>0</v>
      </c>
      <c r="K124" s="12">
        <v>0</v>
      </c>
      <c r="L124" s="12">
        <v>29102432</v>
      </c>
      <c r="M124" s="12">
        <v>11781820</v>
      </c>
      <c r="N124" s="12">
        <v>654930</v>
      </c>
      <c r="O124" s="12">
        <v>322347912</v>
      </c>
      <c r="P124" s="12">
        <v>1</v>
      </c>
      <c r="Q124" s="12">
        <v>126691684</v>
      </c>
      <c r="R124" s="12">
        <v>161586490</v>
      </c>
      <c r="S124" s="12">
        <v>123696434</v>
      </c>
      <c r="T124" s="12">
        <v>1046662414</v>
      </c>
      <c r="U124" s="12">
        <v>0</v>
      </c>
      <c r="V124" s="12">
        <v>538524027</v>
      </c>
      <c r="W124" s="12">
        <v>304351241</v>
      </c>
      <c r="X124" s="12">
        <v>608673811</v>
      </c>
      <c r="Y124" s="12">
        <v>67963039</v>
      </c>
      <c r="Z124" s="12">
        <v>300151240</v>
      </c>
      <c r="AA124" s="12">
        <v>0</v>
      </c>
      <c r="AB124" s="12">
        <v>1628763271</v>
      </c>
      <c r="AC124" s="12">
        <v>0</v>
      </c>
      <c r="AD124" s="12">
        <v>428298239</v>
      </c>
      <c r="AE124" s="12">
        <v>2609307797</v>
      </c>
      <c r="AF124" s="12">
        <v>209791211</v>
      </c>
      <c r="AG124" s="12">
        <v>637835867</v>
      </c>
      <c r="AH124" s="12">
        <v>241243607</v>
      </c>
      <c r="AI124" s="12">
        <v>19034468</v>
      </c>
      <c r="AJ124" s="12">
        <v>0</v>
      </c>
      <c r="AK124" s="168">
        <v>12646713244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25437310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4835172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8">
        <v>30272482</v>
      </c>
    </row>
    <row r="126" spans="1:37" s="26" customFormat="1" ht="15" x14ac:dyDescent="0.25">
      <c r="A126" s="73" t="s">
        <v>370</v>
      </c>
      <c r="B126" s="29" t="s">
        <v>149</v>
      </c>
      <c r="C126" s="12">
        <v>11331886</v>
      </c>
      <c r="D126" s="12">
        <v>0</v>
      </c>
      <c r="E126" s="12">
        <v>1060249</v>
      </c>
      <c r="F126" s="12">
        <v>4405683</v>
      </c>
      <c r="G126" s="12">
        <v>7519938</v>
      </c>
      <c r="H126" s="12">
        <v>15784240</v>
      </c>
      <c r="I126" s="12">
        <v>2100914</v>
      </c>
      <c r="J126" s="12">
        <v>0</v>
      </c>
      <c r="K126" s="12">
        <v>0</v>
      </c>
      <c r="L126" s="12">
        <v>886894</v>
      </c>
      <c r="M126" s="12">
        <v>405055</v>
      </c>
      <c r="N126" s="12">
        <v>0</v>
      </c>
      <c r="O126" s="12">
        <v>13256816</v>
      </c>
      <c r="P126" s="12">
        <v>0</v>
      </c>
      <c r="Q126" s="12">
        <v>696323</v>
      </c>
      <c r="R126" s="12">
        <v>14850669</v>
      </c>
      <c r="S126" s="12">
        <v>2230766</v>
      </c>
      <c r="T126" s="12">
        <v>46156175</v>
      </c>
      <c r="U126" s="12">
        <v>0</v>
      </c>
      <c r="V126" s="12">
        <v>21260795</v>
      </c>
      <c r="W126" s="12">
        <v>2998408</v>
      </c>
      <c r="X126" s="12">
        <v>54017878</v>
      </c>
      <c r="Y126" s="12">
        <v>51460</v>
      </c>
      <c r="Z126" s="12">
        <v>5149168</v>
      </c>
      <c r="AA126" s="12">
        <v>0</v>
      </c>
      <c r="AB126" s="12">
        <v>30117681</v>
      </c>
      <c r="AC126" s="12">
        <v>0</v>
      </c>
      <c r="AD126" s="12">
        <v>13799301</v>
      </c>
      <c r="AE126" s="12">
        <v>0</v>
      </c>
      <c r="AF126" s="12">
        <v>0</v>
      </c>
      <c r="AG126" s="12">
        <v>14773626</v>
      </c>
      <c r="AH126" s="12">
        <v>21178709</v>
      </c>
      <c r="AI126" s="12">
        <v>38966</v>
      </c>
      <c r="AJ126" s="12">
        <v>0</v>
      </c>
      <c r="AK126" s="168">
        <v>284071600</v>
      </c>
    </row>
    <row r="127" spans="1:37" s="26" customFormat="1" ht="15" x14ac:dyDescent="0.25">
      <c r="A127" s="73" t="s">
        <v>371</v>
      </c>
      <c r="B127" s="29" t="s">
        <v>150</v>
      </c>
      <c r="C127" s="12">
        <v>618342</v>
      </c>
      <c r="D127" s="12">
        <v>0</v>
      </c>
      <c r="E127" s="12">
        <v>0</v>
      </c>
      <c r="F127" s="12">
        <v>350591</v>
      </c>
      <c r="G127" s="12">
        <v>337803</v>
      </c>
      <c r="H127" s="12">
        <v>938119</v>
      </c>
      <c r="I127" s="12">
        <v>27581</v>
      </c>
      <c r="J127" s="12">
        <v>0</v>
      </c>
      <c r="K127" s="12">
        <v>0</v>
      </c>
      <c r="L127" s="12">
        <v>9016</v>
      </c>
      <c r="M127" s="12">
        <v>28812</v>
      </c>
      <c r="N127" s="12">
        <v>0</v>
      </c>
      <c r="O127" s="12">
        <v>461081</v>
      </c>
      <c r="P127" s="12">
        <v>0</v>
      </c>
      <c r="Q127" s="12">
        <v>73526</v>
      </c>
      <c r="R127" s="12">
        <v>517237</v>
      </c>
      <c r="S127" s="12">
        <v>25024</v>
      </c>
      <c r="T127" s="12">
        <v>1195812</v>
      </c>
      <c r="U127" s="12">
        <v>0</v>
      </c>
      <c r="V127" s="12">
        <v>518858</v>
      </c>
      <c r="W127" s="12">
        <v>181869</v>
      </c>
      <c r="X127" s="12">
        <v>2528658</v>
      </c>
      <c r="Y127" s="12">
        <v>0</v>
      </c>
      <c r="Z127" s="12">
        <v>822657</v>
      </c>
      <c r="AA127" s="12">
        <v>0</v>
      </c>
      <c r="AB127" s="12">
        <v>2006681</v>
      </c>
      <c r="AC127" s="12">
        <v>0</v>
      </c>
      <c r="AD127" s="12">
        <v>975096</v>
      </c>
      <c r="AE127" s="12">
        <v>0</v>
      </c>
      <c r="AF127" s="12">
        <v>0</v>
      </c>
      <c r="AG127" s="12">
        <v>921108</v>
      </c>
      <c r="AH127" s="12">
        <v>1196085</v>
      </c>
      <c r="AI127" s="12">
        <v>0</v>
      </c>
      <c r="AJ127" s="12">
        <v>0</v>
      </c>
      <c r="AK127" s="168">
        <v>13733956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157523995</v>
      </c>
      <c r="AG128" s="12">
        <v>0</v>
      </c>
      <c r="AH128" s="12">
        <v>0</v>
      </c>
      <c r="AI128" s="12">
        <v>0</v>
      </c>
      <c r="AJ128" s="12">
        <v>0</v>
      </c>
      <c r="AK128" s="168">
        <v>157523995</v>
      </c>
    </row>
    <row r="129" spans="1:37" s="26" customFormat="1" ht="15" x14ac:dyDescent="0.25">
      <c r="A129" s="73" t="s">
        <v>373</v>
      </c>
      <c r="B129" s="29" t="s">
        <v>152</v>
      </c>
      <c r="C129" s="12">
        <v>6989408</v>
      </c>
      <c r="D129" s="12">
        <v>0</v>
      </c>
      <c r="E129" s="12">
        <v>228292</v>
      </c>
      <c r="F129" s="12">
        <v>0</v>
      </c>
      <c r="G129" s="12">
        <v>27388</v>
      </c>
      <c r="H129" s="12">
        <v>920395403</v>
      </c>
      <c r="I129" s="12">
        <v>670263762</v>
      </c>
      <c r="J129" s="12">
        <v>0</v>
      </c>
      <c r="K129" s="12">
        <v>0</v>
      </c>
      <c r="L129" s="12">
        <v>530169</v>
      </c>
      <c r="M129" s="12">
        <v>0</v>
      </c>
      <c r="N129" s="12">
        <v>0</v>
      </c>
      <c r="O129" s="12">
        <v>11713615</v>
      </c>
      <c r="P129" s="12">
        <v>0</v>
      </c>
      <c r="Q129" s="12">
        <v>35022</v>
      </c>
      <c r="R129" s="12">
        <v>78843</v>
      </c>
      <c r="S129" s="12">
        <v>77464</v>
      </c>
      <c r="T129" s="12">
        <v>10443284</v>
      </c>
      <c r="U129" s="12">
        <v>0</v>
      </c>
      <c r="V129" s="12">
        <v>683221309</v>
      </c>
      <c r="W129" s="12">
        <v>5317850</v>
      </c>
      <c r="X129" s="12">
        <v>4276718</v>
      </c>
      <c r="Y129" s="12">
        <v>0</v>
      </c>
      <c r="Z129" s="12">
        <v>1263691</v>
      </c>
      <c r="AA129" s="12">
        <v>0</v>
      </c>
      <c r="AB129" s="12">
        <v>21484851</v>
      </c>
      <c r="AC129" s="12">
        <v>0</v>
      </c>
      <c r="AD129" s="12">
        <v>14329437</v>
      </c>
      <c r="AE129" s="12">
        <v>0</v>
      </c>
      <c r="AF129" s="12">
        <v>99428</v>
      </c>
      <c r="AG129" s="12">
        <v>2245278</v>
      </c>
      <c r="AH129" s="12">
        <v>5313612</v>
      </c>
      <c r="AI129" s="12">
        <v>15759443</v>
      </c>
      <c r="AJ129" s="12">
        <v>0</v>
      </c>
      <c r="AK129" s="168">
        <v>2374094267</v>
      </c>
    </row>
    <row r="130" spans="1:37" s="26" customFormat="1" ht="15" x14ac:dyDescent="0.25">
      <c r="A130" s="73" t="s">
        <v>374</v>
      </c>
      <c r="B130" s="29" t="s">
        <v>153</v>
      </c>
      <c r="C130" s="12">
        <v>98764072</v>
      </c>
      <c r="D130" s="12">
        <v>69591</v>
      </c>
      <c r="E130" s="12">
        <v>393311</v>
      </c>
      <c r="F130" s="12">
        <v>1865607</v>
      </c>
      <c r="G130" s="12">
        <v>2056156</v>
      </c>
      <c r="H130" s="12">
        <v>8292689</v>
      </c>
      <c r="I130" s="12">
        <v>3123708</v>
      </c>
      <c r="J130" s="12">
        <v>69591</v>
      </c>
      <c r="K130" s="12">
        <v>69591</v>
      </c>
      <c r="L130" s="12">
        <v>230578</v>
      </c>
      <c r="M130" s="12">
        <v>54835</v>
      </c>
      <c r="N130" s="12">
        <v>0</v>
      </c>
      <c r="O130" s="12">
        <v>3759557</v>
      </c>
      <c r="P130" s="12">
        <v>69615</v>
      </c>
      <c r="Q130" s="12">
        <v>204632</v>
      </c>
      <c r="R130" s="12">
        <v>2885877</v>
      </c>
      <c r="S130" s="12">
        <v>1023063</v>
      </c>
      <c r="T130" s="12">
        <v>11966557</v>
      </c>
      <c r="U130" s="12">
        <v>0</v>
      </c>
      <c r="V130" s="12">
        <v>15288125</v>
      </c>
      <c r="W130" s="12">
        <v>1050532</v>
      </c>
      <c r="X130" s="12">
        <v>6280187</v>
      </c>
      <c r="Y130" s="12">
        <v>591516</v>
      </c>
      <c r="Z130" s="12">
        <v>849424</v>
      </c>
      <c r="AA130" s="12">
        <v>69591</v>
      </c>
      <c r="AB130" s="12">
        <v>20330525</v>
      </c>
      <c r="AC130" s="12">
        <v>69591</v>
      </c>
      <c r="AD130" s="12">
        <v>3007269</v>
      </c>
      <c r="AE130" s="12">
        <v>0</v>
      </c>
      <c r="AF130" s="12">
        <v>69591</v>
      </c>
      <c r="AG130" s="12">
        <v>4683663</v>
      </c>
      <c r="AH130" s="12">
        <v>909648</v>
      </c>
      <c r="AI130" s="12">
        <v>369989</v>
      </c>
      <c r="AJ130" s="12">
        <v>0</v>
      </c>
      <c r="AK130" s="168">
        <v>188468681</v>
      </c>
    </row>
    <row r="131" spans="1:37" s="26" customFormat="1" ht="15" x14ac:dyDescent="0.25">
      <c r="A131" s="73" t="s">
        <v>375</v>
      </c>
      <c r="B131" s="29" t="s">
        <v>154</v>
      </c>
      <c r="C131" s="12">
        <v>2927174</v>
      </c>
      <c r="D131" s="12">
        <v>0</v>
      </c>
      <c r="E131" s="12">
        <v>0</v>
      </c>
      <c r="F131" s="12">
        <v>0</v>
      </c>
      <c r="G131" s="12">
        <v>73785</v>
      </c>
      <c r="H131" s="12">
        <v>2623529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644815</v>
      </c>
      <c r="P131" s="12">
        <v>0</v>
      </c>
      <c r="Q131" s="12">
        <v>70661</v>
      </c>
      <c r="R131" s="12">
        <v>137138</v>
      </c>
      <c r="S131" s="12">
        <v>0</v>
      </c>
      <c r="T131" s="12">
        <v>14287134</v>
      </c>
      <c r="U131" s="12">
        <v>0</v>
      </c>
      <c r="V131" s="12">
        <v>36063</v>
      </c>
      <c r="W131" s="12">
        <v>140007</v>
      </c>
      <c r="X131" s="12">
        <v>4680617</v>
      </c>
      <c r="Y131" s="12">
        <v>0</v>
      </c>
      <c r="Z131" s="12">
        <v>145316</v>
      </c>
      <c r="AA131" s="12">
        <v>0</v>
      </c>
      <c r="AB131" s="12">
        <v>3357431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1296059</v>
      </c>
      <c r="AJ131" s="12">
        <v>0</v>
      </c>
      <c r="AK131" s="168">
        <v>30419729</v>
      </c>
    </row>
    <row r="132" spans="1:37" s="26" customFormat="1" ht="15" x14ac:dyDescent="0.25">
      <c r="A132" s="73" t="s">
        <v>376</v>
      </c>
      <c r="B132" s="29" t="s">
        <v>155</v>
      </c>
      <c r="C132" s="12">
        <v>16772466</v>
      </c>
      <c r="D132" s="12">
        <v>0</v>
      </c>
      <c r="E132" s="12">
        <v>378939</v>
      </c>
      <c r="F132" s="12">
        <v>27283838</v>
      </c>
      <c r="G132" s="12">
        <v>1590733</v>
      </c>
      <c r="H132" s="12">
        <v>2154033</v>
      </c>
      <c r="I132" s="12">
        <v>16212</v>
      </c>
      <c r="J132" s="12">
        <v>0</v>
      </c>
      <c r="K132" s="12">
        <v>0</v>
      </c>
      <c r="L132" s="12">
        <v>60281</v>
      </c>
      <c r="M132" s="12">
        <v>0</v>
      </c>
      <c r="N132" s="12">
        <v>0</v>
      </c>
      <c r="O132" s="12">
        <v>24378767</v>
      </c>
      <c r="P132" s="12">
        <v>0</v>
      </c>
      <c r="Q132" s="12">
        <v>20130</v>
      </c>
      <c r="R132" s="12">
        <v>4898631</v>
      </c>
      <c r="S132" s="12">
        <v>601045</v>
      </c>
      <c r="T132" s="12">
        <v>37652744</v>
      </c>
      <c r="U132" s="12">
        <v>0</v>
      </c>
      <c r="V132" s="12">
        <v>6411866</v>
      </c>
      <c r="W132" s="12">
        <v>387991</v>
      </c>
      <c r="X132" s="12">
        <v>3013599</v>
      </c>
      <c r="Y132" s="12">
        <v>0</v>
      </c>
      <c r="Z132" s="12">
        <v>150624</v>
      </c>
      <c r="AA132" s="12">
        <v>0</v>
      </c>
      <c r="AB132" s="12">
        <v>18621154</v>
      </c>
      <c r="AC132" s="12">
        <v>0</v>
      </c>
      <c r="AD132" s="12">
        <v>6081428</v>
      </c>
      <c r="AE132" s="12">
        <v>0</v>
      </c>
      <c r="AF132" s="12">
        <v>0</v>
      </c>
      <c r="AG132" s="12">
        <v>479096</v>
      </c>
      <c r="AH132" s="12">
        <v>1832479</v>
      </c>
      <c r="AI132" s="12">
        <v>6522934</v>
      </c>
      <c r="AJ132" s="12">
        <v>0</v>
      </c>
      <c r="AK132" s="168">
        <v>159308990</v>
      </c>
    </row>
    <row r="133" spans="1:37" s="26" customFormat="1" ht="15" x14ac:dyDescent="0.25">
      <c r="A133" s="73" t="s">
        <v>377</v>
      </c>
      <c r="B133" s="29" t="s">
        <v>156</v>
      </c>
      <c r="C133" s="12">
        <v>10851960</v>
      </c>
      <c r="D133" s="12">
        <v>0</v>
      </c>
      <c r="E133" s="12">
        <v>0</v>
      </c>
      <c r="F133" s="12">
        <v>0</v>
      </c>
      <c r="G133" s="12">
        <v>0</v>
      </c>
      <c r="H133" s="12">
        <v>35880114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7062791</v>
      </c>
      <c r="P133" s="12">
        <v>0</v>
      </c>
      <c r="Q133" s="12">
        <v>0</v>
      </c>
      <c r="R133" s="12">
        <v>233118</v>
      </c>
      <c r="S133" s="12">
        <v>15037658</v>
      </c>
      <c r="T133" s="12">
        <v>816</v>
      </c>
      <c r="U133" s="12">
        <v>0</v>
      </c>
      <c r="V133" s="12">
        <v>10709</v>
      </c>
      <c r="W133" s="12">
        <v>0</v>
      </c>
      <c r="X133" s="12">
        <v>210900</v>
      </c>
      <c r="Y133" s="12">
        <v>0</v>
      </c>
      <c r="Z133" s="12">
        <v>0</v>
      </c>
      <c r="AA133" s="12">
        <v>0</v>
      </c>
      <c r="AB133" s="12">
        <v>8758742</v>
      </c>
      <c r="AC133" s="12">
        <v>0</v>
      </c>
      <c r="AD133" s="12">
        <v>146548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8">
        <v>78193356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4581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1078613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316067</v>
      </c>
      <c r="S134" s="12">
        <v>0</v>
      </c>
      <c r="T134" s="12">
        <v>189205</v>
      </c>
      <c r="U134" s="12">
        <v>0</v>
      </c>
      <c r="V134" s="12">
        <v>13185684</v>
      </c>
      <c r="W134" s="12">
        <v>74827</v>
      </c>
      <c r="X134" s="12">
        <v>12439</v>
      </c>
      <c r="Y134" s="12">
        <v>0</v>
      </c>
      <c r="Z134" s="12">
        <v>0</v>
      </c>
      <c r="AA134" s="12">
        <v>0</v>
      </c>
      <c r="AB134" s="12">
        <v>23052746</v>
      </c>
      <c r="AC134" s="12">
        <v>0</v>
      </c>
      <c r="AD134" s="12">
        <v>265087</v>
      </c>
      <c r="AE134" s="12">
        <v>0</v>
      </c>
      <c r="AF134" s="12">
        <v>4738</v>
      </c>
      <c r="AG134" s="12">
        <v>519415</v>
      </c>
      <c r="AH134" s="12">
        <v>0</v>
      </c>
      <c r="AI134" s="12">
        <v>2416403</v>
      </c>
      <c r="AJ134" s="12">
        <v>0</v>
      </c>
      <c r="AK134" s="168">
        <v>41119805</v>
      </c>
    </row>
    <row r="135" spans="1:37" s="26" customFormat="1" ht="15" x14ac:dyDescent="0.25">
      <c r="A135" s="119" t="s">
        <v>379</v>
      </c>
      <c r="B135" s="120" t="s">
        <v>163</v>
      </c>
      <c r="C135" s="118">
        <v>1454469069</v>
      </c>
      <c r="D135" s="118">
        <v>69591</v>
      </c>
      <c r="E135" s="118">
        <v>34855438</v>
      </c>
      <c r="F135" s="118">
        <v>199151246</v>
      </c>
      <c r="G135" s="118">
        <v>611723643</v>
      </c>
      <c r="H135" s="118">
        <v>2267173713</v>
      </c>
      <c r="I135" s="118">
        <v>770054498</v>
      </c>
      <c r="J135" s="118">
        <v>69591</v>
      </c>
      <c r="K135" s="118">
        <v>69591</v>
      </c>
      <c r="L135" s="118">
        <v>41891367</v>
      </c>
      <c r="M135" s="118">
        <v>13133163</v>
      </c>
      <c r="N135" s="118">
        <v>884158</v>
      </c>
      <c r="O135" s="118">
        <v>442007894</v>
      </c>
      <c r="P135" s="118">
        <v>69616</v>
      </c>
      <c r="Q135" s="118">
        <v>132334720</v>
      </c>
      <c r="R135" s="118">
        <v>210238014</v>
      </c>
      <c r="S135" s="118">
        <v>146789317</v>
      </c>
      <c r="T135" s="118">
        <v>1373612121</v>
      </c>
      <c r="U135" s="118">
        <v>0</v>
      </c>
      <c r="V135" s="118">
        <v>1392376757</v>
      </c>
      <c r="W135" s="118">
        <v>323991882</v>
      </c>
      <c r="X135" s="118">
        <v>758915671</v>
      </c>
      <c r="Y135" s="118">
        <v>73834935</v>
      </c>
      <c r="Z135" s="118">
        <v>323662820</v>
      </c>
      <c r="AA135" s="118">
        <v>69591</v>
      </c>
      <c r="AB135" s="118">
        <v>1995284361</v>
      </c>
      <c r="AC135" s="118">
        <v>69591</v>
      </c>
      <c r="AD135" s="118">
        <v>528180698</v>
      </c>
      <c r="AE135" s="118">
        <v>2609307797</v>
      </c>
      <c r="AF135" s="118">
        <v>367528826</v>
      </c>
      <c r="AG135" s="118">
        <v>708109566</v>
      </c>
      <c r="AH135" s="118">
        <v>289785615</v>
      </c>
      <c r="AI135" s="118">
        <v>54282613</v>
      </c>
      <c r="AJ135" s="118">
        <v>0</v>
      </c>
      <c r="AK135" s="184">
        <v>17123997473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107150</v>
      </c>
      <c r="Q136" s="12">
        <v>0</v>
      </c>
      <c r="R136" s="12">
        <v>0</v>
      </c>
      <c r="S136" s="12">
        <v>0</v>
      </c>
      <c r="T136" s="12">
        <v>45591932</v>
      </c>
      <c r="U136" s="12">
        <v>0</v>
      </c>
      <c r="V136" s="12">
        <v>0</v>
      </c>
      <c r="W136" s="12">
        <v>0</v>
      </c>
      <c r="X136" s="12">
        <v>137472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150559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8">
        <v>341267387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47500</v>
      </c>
      <c r="Q137" s="12">
        <v>0</v>
      </c>
      <c r="R137" s="12">
        <v>0</v>
      </c>
      <c r="S137" s="12">
        <v>0</v>
      </c>
      <c r="T137" s="12">
        <v>2129443</v>
      </c>
      <c r="U137" s="12">
        <v>0</v>
      </c>
      <c r="V137" s="12">
        <v>430925</v>
      </c>
      <c r="W137" s="12">
        <v>0</v>
      </c>
      <c r="X137" s="12">
        <v>4718120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633367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8">
        <v>24558936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11978399</v>
      </c>
      <c r="U138" s="12">
        <v>0</v>
      </c>
      <c r="V138" s="12">
        <v>845953</v>
      </c>
      <c r="W138" s="12">
        <v>0</v>
      </c>
      <c r="X138" s="12">
        <v>9435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128718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8">
        <v>13721027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1903111</v>
      </c>
      <c r="Q139" s="12">
        <v>0</v>
      </c>
      <c r="R139" s="12">
        <v>0</v>
      </c>
      <c r="S139" s="12">
        <v>0</v>
      </c>
      <c r="T139" s="12">
        <v>436521223</v>
      </c>
      <c r="U139" s="12">
        <v>0</v>
      </c>
      <c r="V139" s="12">
        <v>22470922</v>
      </c>
      <c r="W139" s="12">
        <v>0</v>
      </c>
      <c r="X139" s="12">
        <v>9700106</v>
      </c>
      <c r="Y139" s="12">
        <v>0</v>
      </c>
      <c r="Z139" s="12">
        <v>0</v>
      </c>
      <c r="AA139" s="12">
        <v>0</v>
      </c>
      <c r="AB139" s="12">
        <v>2090855</v>
      </c>
      <c r="AC139" s="12">
        <v>0</v>
      </c>
      <c r="AD139" s="12">
        <v>4022994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8">
        <v>669196814</v>
      </c>
    </row>
    <row r="140" spans="1:37" s="26" customFormat="1" ht="15" x14ac:dyDescent="0.25">
      <c r="A140" s="73" t="s">
        <v>384</v>
      </c>
      <c r="B140" s="29" t="s">
        <v>148</v>
      </c>
      <c r="C140" s="12">
        <v>39525</v>
      </c>
      <c r="D140" s="12">
        <v>0</v>
      </c>
      <c r="E140" s="12">
        <v>0</v>
      </c>
      <c r="F140" s="12">
        <v>39525</v>
      </c>
      <c r="G140" s="12">
        <v>0</v>
      </c>
      <c r="H140" s="12">
        <v>39525</v>
      </c>
      <c r="I140" s="12">
        <v>0</v>
      </c>
      <c r="J140" s="12">
        <v>0</v>
      </c>
      <c r="K140" s="12">
        <v>39525</v>
      </c>
      <c r="L140" s="12">
        <v>39525</v>
      </c>
      <c r="M140" s="12">
        <v>0</v>
      </c>
      <c r="N140" s="12">
        <v>0</v>
      </c>
      <c r="O140" s="12">
        <v>0</v>
      </c>
      <c r="P140" s="12">
        <v>39525</v>
      </c>
      <c r="Q140" s="12">
        <v>0</v>
      </c>
      <c r="R140" s="12">
        <v>39539</v>
      </c>
      <c r="S140" s="12">
        <v>39525</v>
      </c>
      <c r="T140" s="12">
        <v>0</v>
      </c>
      <c r="U140" s="12">
        <v>0</v>
      </c>
      <c r="V140" s="12">
        <v>0</v>
      </c>
      <c r="W140" s="12">
        <v>39525</v>
      </c>
      <c r="X140" s="12">
        <v>39525</v>
      </c>
      <c r="Y140" s="12">
        <v>0</v>
      </c>
      <c r="Z140" s="12">
        <v>39525</v>
      </c>
      <c r="AA140" s="12">
        <v>39525</v>
      </c>
      <c r="AB140" s="12">
        <v>39525</v>
      </c>
      <c r="AC140" s="12">
        <v>39525</v>
      </c>
      <c r="AD140" s="12">
        <v>0</v>
      </c>
      <c r="AE140" s="12">
        <v>0</v>
      </c>
      <c r="AF140" s="12">
        <v>0</v>
      </c>
      <c r="AG140" s="12">
        <v>39525</v>
      </c>
      <c r="AH140" s="12">
        <v>0</v>
      </c>
      <c r="AI140" s="12">
        <v>0</v>
      </c>
      <c r="AJ140" s="12">
        <v>0</v>
      </c>
      <c r="AK140" s="168">
        <v>592889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13666214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144972</v>
      </c>
      <c r="AE141" s="12">
        <v>314383269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8">
        <v>339609848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318607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262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8">
        <v>1134155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8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20849597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35970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8">
        <v>21030176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51300</v>
      </c>
      <c r="Q145" s="12">
        <v>0</v>
      </c>
      <c r="R145" s="12">
        <v>0</v>
      </c>
      <c r="S145" s="12">
        <v>0</v>
      </c>
      <c r="T145" s="12">
        <v>897084</v>
      </c>
      <c r="U145" s="12">
        <v>0</v>
      </c>
      <c r="V145" s="12">
        <v>401250</v>
      </c>
      <c r="W145" s="12">
        <v>0</v>
      </c>
      <c r="X145" s="12">
        <v>0</v>
      </c>
      <c r="Y145" s="12">
        <v>6852032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8">
        <v>10121376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744778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8">
        <v>744778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5938159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8">
        <v>7986439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10270005</v>
      </c>
      <c r="U148" s="12">
        <v>0</v>
      </c>
      <c r="V148" s="12">
        <v>0</v>
      </c>
      <c r="W148" s="12">
        <v>0</v>
      </c>
      <c r="X148" s="12">
        <v>1059497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8">
        <v>11351320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87050631</v>
      </c>
      <c r="U149" s="12">
        <v>0</v>
      </c>
      <c r="V149" s="12">
        <v>323842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846024291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8">
        <v>933563984</v>
      </c>
    </row>
    <row r="150" spans="1:37" s="26" customFormat="1" ht="15" x14ac:dyDescent="0.25">
      <c r="A150" s="119" t="s">
        <v>394</v>
      </c>
      <c r="B150" s="120" t="s">
        <v>164</v>
      </c>
      <c r="C150" s="118">
        <v>39525</v>
      </c>
      <c r="D150" s="118">
        <v>301703333</v>
      </c>
      <c r="E150" s="118">
        <v>219689460</v>
      </c>
      <c r="F150" s="118">
        <v>39525</v>
      </c>
      <c r="G150" s="118">
        <v>0</v>
      </c>
      <c r="H150" s="118">
        <v>39525</v>
      </c>
      <c r="I150" s="118">
        <v>0</v>
      </c>
      <c r="J150" s="118">
        <v>0</v>
      </c>
      <c r="K150" s="118">
        <v>39525</v>
      </c>
      <c r="L150" s="118">
        <v>39525</v>
      </c>
      <c r="M150" s="118">
        <v>0</v>
      </c>
      <c r="N150" s="118">
        <v>0</v>
      </c>
      <c r="O150" s="118">
        <v>0</v>
      </c>
      <c r="P150" s="118">
        <v>2215613</v>
      </c>
      <c r="Q150" s="118">
        <v>0</v>
      </c>
      <c r="R150" s="118">
        <v>39539</v>
      </c>
      <c r="S150" s="118">
        <v>39525</v>
      </c>
      <c r="T150" s="118">
        <v>635956072</v>
      </c>
      <c r="U150" s="118">
        <v>0</v>
      </c>
      <c r="V150" s="118">
        <v>24492866</v>
      </c>
      <c r="W150" s="118">
        <v>39525</v>
      </c>
      <c r="X150" s="118">
        <v>15818839</v>
      </c>
      <c r="Y150" s="118">
        <v>6852032</v>
      </c>
      <c r="Z150" s="118">
        <v>39525</v>
      </c>
      <c r="AA150" s="118">
        <v>39525</v>
      </c>
      <c r="AB150" s="118">
        <v>2130380</v>
      </c>
      <c r="AC150" s="118">
        <v>39525</v>
      </c>
      <c r="AD150" s="118">
        <v>5138660</v>
      </c>
      <c r="AE150" s="118">
        <v>1160407560</v>
      </c>
      <c r="AF150" s="118">
        <v>0</v>
      </c>
      <c r="AG150" s="118">
        <v>39525</v>
      </c>
      <c r="AH150" s="118">
        <v>0</v>
      </c>
      <c r="AI150" s="118">
        <v>0</v>
      </c>
      <c r="AJ150" s="118">
        <v>0</v>
      </c>
      <c r="AK150" s="184">
        <v>2374879129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1454508594</v>
      </c>
      <c r="D151" s="31">
        <v>301772924</v>
      </c>
      <c r="E151" s="31">
        <v>257024762</v>
      </c>
      <c r="F151" s="31">
        <v>199232240</v>
      </c>
      <c r="G151" s="31">
        <v>611723643</v>
      </c>
      <c r="H151" s="31">
        <v>2267213238</v>
      </c>
      <c r="I151" s="31">
        <v>818704100</v>
      </c>
      <c r="J151" s="31">
        <v>69591</v>
      </c>
      <c r="K151" s="31">
        <v>109116</v>
      </c>
      <c r="L151" s="31">
        <v>41930892</v>
      </c>
      <c r="M151" s="31">
        <v>13133163</v>
      </c>
      <c r="N151" s="31">
        <v>400844095</v>
      </c>
      <c r="O151" s="31">
        <v>442007894</v>
      </c>
      <c r="P151" s="31">
        <v>2285229</v>
      </c>
      <c r="Q151" s="31">
        <v>132334720</v>
      </c>
      <c r="R151" s="31">
        <v>210277553</v>
      </c>
      <c r="S151" s="31">
        <v>146828842</v>
      </c>
      <c r="T151" s="31">
        <v>2009568791</v>
      </c>
      <c r="U151" s="31">
        <v>0</v>
      </c>
      <c r="V151" s="31">
        <v>1416869623</v>
      </c>
      <c r="W151" s="31">
        <v>324031407</v>
      </c>
      <c r="X151" s="31">
        <v>776729061</v>
      </c>
      <c r="Y151" s="31">
        <v>80686967</v>
      </c>
      <c r="Z151" s="31">
        <v>323702345</v>
      </c>
      <c r="AA151" s="31">
        <v>109116</v>
      </c>
      <c r="AB151" s="31">
        <v>1997422923</v>
      </c>
      <c r="AC151" s="31">
        <v>109116</v>
      </c>
      <c r="AD151" s="31">
        <v>533319358</v>
      </c>
      <c r="AE151" s="31">
        <v>3769715357</v>
      </c>
      <c r="AF151" s="31">
        <v>367528826</v>
      </c>
      <c r="AG151" s="31">
        <v>713203637</v>
      </c>
      <c r="AH151" s="31">
        <v>289785615</v>
      </c>
      <c r="AI151" s="31">
        <v>54282613</v>
      </c>
      <c r="AJ151" s="31">
        <v>0</v>
      </c>
      <c r="AK151" s="187">
        <v>19957065351</v>
      </c>
    </row>
    <row r="152" spans="1:37" s="26" customFormat="1" ht="15" x14ac:dyDescent="0.25">
      <c r="A152" s="73" t="s">
        <v>395</v>
      </c>
      <c r="B152" s="29" t="s">
        <v>144</v>
      </c>
      <c r="C152" s="12">
        <v>157761325</v>
      </c>
      <c r="D152" s="12">
        <v>876927531</v>
      </c>
      <c r="E152" s="12">
        <v>152594176</v>
      </c>
      <c r="F152" s="12">
        <v>1345014</v>
      </c>
      <c r="G152" s="12">
        <v>292821218</v>
      </c>
      <c r="H152" s="12">
        <v>452021831</v>
      </c>
      <c r="I152" s="12">
        <v>0</v>
      </c>
      <c r="J152" s="12">
        <v>8100000</v>
      </c>
      <c r="K152" s="12">
        <v>926532</v>
      </c>
      <c r="L152" s="12">
        <v>20793022</v>
      </c>
      <c r="M152" s="12">
        <v>940000</v>
      </c>
      <c r="N152" s="12">
        <v>1085968034</v>
      </c>
      <c r="O152" s="12">
        <v>57263884</v>
      </c>
      <c r="P152" s="12">
        <v>165319365</v>
      </c>
      <c r="Q152" s="12">
        <v>668907</v>
      </c>
      <c r="R152" s="12">
        <v>111782774</v>
      </c>
      <c r="S152" s="12">
        <v>1350000</v>
      </c>
      <c r="T152" s="12">
        <v>170011740</v>
      </c>
      <c r="U152" s="12">
        <v>0</v>
      </c>
      <c r="V152" s="12">
        <v>66023129</v>
      </c>
      <c r="W152" s="12">
        <v>193144790</v>
      </c>
      <c r="X152" s="12">
        <v>117919988</v>
      </c>
      <c r="Y152" s="12">
        <v>408513</v>
      </c>
      <c r="Z152" s="12">
        <v>154792543</v>
      </c>
      <c r="AA152" s="12">
        <v>16082675</v>
      </c>
      <c r="AB152" s="12">
        <v>134616792</v>
      </c>
      <c r="AC152" s="12">
        <v>240000000</v>
      </c>
      <c r="AD152" s="12">
        <v>0</v>
      </c>
      <c r="AE152" s="12">
        <v>893958622</v>
      </c>
      <c r="AF152" s="12">
        <v>108068407</v>
      </c>
      <c r="AG152" s="12">
        <v>66695595</v>
      </c>
      <c r="AH152" s="12">
        <v>59000000</v>
      </c>
      <c r="AI152" s="12">
        <v>0</v>
      </c>
      <c r="AJ152" s="12">
        <v>0</v>
      </c>
      <c r="AK152" s="168">
        <v>5607306407</v>
      </c>
    </row>
    <row r="153" spans="1:37" s="26" customFormat="1" ht="15" x14ac:dyDescent="0.25">
      <c r="A153" s="73" t="s">
        <v>396</v>
      </c>
      <c r="B153" s="29" t="s">
        <v>145</v>
      </c>
      <c r="C153" s="12">
        <v>19567826</v>
      </c>
      <c r="D153" s="12">
        <v>163926860</v>
      </c>
      <c r="E153" s="12">
        <v>84862500</v>
      </c>
      <c r="F153" s="12">
        <v>1884112</v>
      </c>
      <c r="G153" s="12">
        <v>11200000</v>
      </c>
      <c r="H153" s="12">
        <v>4276925</v>
      </c>
      <c r="I153" s="12">
        <v>0</v>
      </c>
      <c r="J153" s="12">
        <v>0</v>
      </c>
      <c r="K153" s="12">
        <v>0</v>
      </c>
      <c r="L153" s="12">
        <v>166816</v>
      </c>
      <c r="M153" s="12">
        <v>10889851</v>
      </c>
      <c r="N153" s="12">
        <v>262417804</v>
      </c>
      <c r="O153" s="12">
        <v>890630</v>
      </c>
      <c r="P153" s="12">
        <v>38295677</v>
      </c>
      <c r="Q153" s="12">
        <v>143653911</v>
      </c>
      <c r="R153" s="12">
        <v>123850713</v>
      </c>
      <c r="S153" s="12">
        <v>4800000</v>
      </c>
      <c r="T153" s="12">
        <v>19631528</v>
      </c>
      <c r="U153" s="12">
        <v>0</v>
      </c>
      <c r="V153" s="12">
        <v>67214586</v>
      </c>
      <c r="W153" s="12">
        <v>4647</v>
      </c>
      <c r="X153" s="12">
        <v>236072653</v>
      </c>
      <c r="Y153" s="12">
        <v>0</v>
      </c>
      <c r="Z153" s="12">
        <v>0</v>
      </c>
      <c r="AA153" s="12">
        <v>3070000</v>
      </c>
      <c r="AB153" s="12">
        <v>80354974</v>
      </c>
      <c r="AC153" s="12">
        <v>1400000</v>
      </c>
      <c r="AD153" s="12">
        <v>40437596</v>
      </c>
      <c r="AE153" s="12">
        <v>406683549</v>
      </c>
      <c r="AF153" s="12">
        <v>30000000</v>
      </c>
      <c r="AG153" s="12">
        <v>43426628</v>
      </c>
      <c r="AH153" s="12">
        <v>16900000</v>
      </c>
      <c r="AI153" s="12">
        <v>68576</v>
      </c>
      <c r="AJ153" s="12">
        <v>0</v>
      </c>
      <c r="AK153" s="168">
        <v>1815948362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589120</v>
      </c>
      <c r="E154" s="12">
        <v>53122029</v>
      </c>
      <c r="F154" s="12">
        <v>0</v>
      </c>
      <c r="G154" s="12">
        <v>0</v>
      </c>
      <c r="H154" s="12">
        <v>9000000</v>
      </c>
      <c r="I154" s="12">
        <v>0</v>
      </c>
      <c r="J154" s="12">
        <v>1066000</v>
      </c>
      <c r="K154" s="12">
        <v>0</v>
      </c>
      <c r="L154" s="12">
        <v>15800000</v>
      </c>
      <c r="M154" s="12">
        <v>0</v>
      </c>
      <c r="N154" s="12">
        <v>1998921</v>
      </c>
      <c r="O154" s="12">
        <v>9216767</v>
      </c>
      <c r="P154" s="12">
        <v>76214279</v>
      </c>
      <c r="Q154" s="12">
        <v>461367349</v>
      </c>
      <c r="R154" s="12">
        <v>8510922</v>
      </c>
      <c r="S154" s="12">
        <v>0</v>
      </c>
      <c r="T154" s="12">
        <v>4182844</v>
      </c>
      <c r="U154" s="12">
        <v>0</v>
      </c>
      <c r="V154" s="12">
        <v>27620000</v>
      </c>
      <c r="W154" s="12">
        <v>0</v>
      </c>
      <c r="X154" s="12">
        <v>648960</v>
      </c>
      <c r="Y154" s="12">
        <v>0</v>
      </c>
      <c r="Z154" s="12">
        <v>0</v>
      </c>
      <c r="AA154" s="12">
        <v>1600000</v>
      </c>
      <c r="AB154" s="12">
        <v>5972020</v>
      </c>
      <c r="AC154" s="12">
        <v>1000000</v>
      </c>
      <c r="AD154" s="12">
        <v>0</v>
      </c>
      <c r="AE154" s="12">
        <v>16746396</v>
      </c>
      <c r="AF154" s="12">
        <v>56379033</v>
      </c>
      <c r="AG154" s="12">
        <v>1822622</v>
      </c>
      <c r="AH154" s="12">
        <v>1594000</v>
      </c>
      <c r="AI154" s="12">
        <v>598800</v>
      </c>
      <c r="AJ154" s="12">
        <v>0</v>
      </c>
      <c r="AK154" s="168">
        <v>755050062</v>
      </c>
    </row>
    <row r="155" spans="1:37" s="26" customFormat="1" ht="15" x14ac:dyDescent="0.25">
      <c r="A155" s="73" t="s">
        <v>398</v>
      </c>
      <c r="B155" s="29" t="s">
        <v>147</v>
      </c>
      <c r="C155" s="12">
        <v>1866931567</v>
      </c>
      <c r="D155" s="12">
        <v>514107932</v>
      </c>
      <c r="E155" s="12">
        <v>442924868</v>
      </c>
      <c r="F155" s="12">
        <v>291880708</v>
      </c>
      <c r="G155" s="12">
        <v>348053156</v>
      </c>
      <c r="H155" s="12">
        <v>473520949</v>
      </c>
      <c r="I155" s="12">
        <v>52170155</v>
      </c>
      <c r="J155" s="12">
        <v>488698513</v>
      </c>
      <c r="K155" s="12">
        <v>124072611</v>
      </c>
      <c r="L155" s="12">
        <v>51522473</v>
      </c>
      <c r="M155" s="12">
        <v>161707457</v>
      </c>
      <c r="N155" s="12">
        <v>4716520877</v>
      </c>
      <c r="O155" s="12">
        <v>260727744</v>
      </c>
      <c r="P155" s="12">
        <v>211484520</v>
      </c>
      <c r="Q155" s="12">
        <v>49113241</v>
      </c>
      <c r="R155" s="12">
        <v>351767483</v>
      </c>
      <c r="S155" s="12">
        <v>487460000</v>
      </c>
      <c r="T155" s="12">
        <v>253710036</v>
      </c>
      <c r="U155" s="12">
        <v>0</v>
      </c>
      <c r="V155" s="12">
        <v>349647783</v>
      </c>
      <c r="W155" s="12">
        <v>215874709</v>
      </c>
      <c r="X155" s="12">
        <v>208847774</v>
      </c>
      <c r="Y155" s="12">
        <v>20521719</v>
      </c>
      <c r="Z155" s="12">
        <v>237068438</v>
      </c>
      <c r="AA155" s="12">
        <v>217901560</v>
      </c>
      <c r="AB155" s="12">
        <v>320175473</v>
      </c>
      <c r="AC155" s="12">
        <v>96076356</v>
      </c>
      <c r="AD155" s="12">
        <v>167585919</v>
      </c>
      <c r="AE155" s="12">
        <v>47773107</v>
      </c>
      <c r="AF155" s="12">
        <v>368720238</v>
      </c>
      <c r="AG155" s="12">
        <v>598560</v>
      </c>
      <c r="AH155" s="12">
        <v>201964868</v>
      </c>
      <c r="AI155" s="12">
        <v>122205068</v>
      </c>
      <c r="AJ155" s="12">
        <v>0</v>
      </c>
      <c r="AK155" s="168">
        <v>13721335862</v>
      </c>
    </row>
    <row r="156" spans="1:37" s="26" customFormat="1" ht="15" x14ac:dyDescent="0.25">
      <c r="A156" s="73" t="s">
        <v>399</v>
      </c>
      <c r="B156" s="29" t="s">
        <v>148</v>
      </c>
      <c r="C156" s="12">
        <v>7224360</v>
      </c>
      <c r="D156" s="12">
        <v>0</v>
      </c>
      <c r="E156" s="12">
        <v>0</v>
      </c>
      <c r="F156" s="12">
        <v>7224360</v>
      </c>
      <c r="G156" s="12">
        <v>26355029</v>
      </c>
      <c r="H156" s="12">
        <v>7224360</v>
      </c>
      <c r="I156" s="12">
        <v>6718855</v>
      </c>
      <c r="J156" s="12">
        <v>12250000</v>
      </c>
      <c r="K156" s="12">
        <v>7224360</v>
      </c>
      <c r="L156" s="12">
        <v>7224360</v>
      </c>
      <c r="M156" s="12">
        <v>13173795</v>
      </c>
      <c r="N156" s="12">
        <v>0</v>
      </c>
      <c r="O156" s="12">
        <v>0</v>
      </c>
      <c r="P156" s="12">
        <v>7224360</v>
      </c>
      <c r="Q156" s="12">
        <v>0</v>
      </c>
      <c r="R156" s="12">
        <v>7224399</v>
      </c>
      <c r="S156" s="12">
        <v>7224360</v>
      </c>
      <c r="T156" s="12">
        <v>0</v>
      </c>
      <c r="U156" s="12">
        <v>0</v>
      </c>
      <c r="V156" s="12">
        <v>0</v>
      </c>
      <c r="W156" s="12">
        <v>7224360</v>
      </c>
      <c r="X156" s="12">
        <v>7224360</v>
      </c>
      <c r="Y156" s="12">
        <v>24310070</v>
      </c>
      <c r="Z156" s="12">
        <v>7224360</v>
      </c>
      <c r="AA156" s="12">
        <v>7224360</v>
      </c>
      <c r="AB156" s="12">
        <v>7224360</v>
      </c>
      <c r="AC156" s="12">
        <v>7224360</v>
      </c>
      <c r="AD156" s="12">
        <v>0</v>
      </c>
      <c r="AE156" s="12">
        <v>0</v>
      </c>
      <c r="AF156" s="12">
        <v>0</v>
      </c>
      <c r="AG156" s="12">
        <v>7224360</v>
      </c>
      <c r="AH156" s="12">
        <v>0</v>
      </c>
      <c r="AI156" s="12">
        <v>0</v>
      </c>
      <c r="AJ156" s="12">
        <v>0</v>
      </c>
      <c r="AK156" s="168">
        <v>191173188</v>
      </c>
    </row>
    <row r="157" spans="1:37" s="26" customFormat="1" ht="15" x14ac:dyDescent="0.25">
      <c r="A157" s="73" t="s">
        <v>400</v>
      </c>
      <c r="B157" s="29" t="s">
        <v>149</v>
      </c>
      <c r="C157" s="12">
        <v>73808400</v>
      </c>
      <c r="D157" s="12">
        <v>107577541</v>
      </c>
      <c r="E157" s="12">
        <v>92800000</v>
      </c>
      <c r="F157" s="12">
        <v>9277569</v>
      </c>
      <c r="G157" s="12">
        <v>7766250</v>
      </c>
      <c r="H157" s="12">
        <v>214666133</v>
      </c>
      <c r="I157" s="12">
        <v>0</v>
      </c>
      <c r="J157" s="12">
        <v>0</v>
      </c>
      <c r="K157" s="12">
        <v>1475</v>
      </c>
      <c r="L157" s="12">
        <v>1303831</v>
      </c>
      <c r="M157" s="12">
        <v>14597457</v>
      </c>
      <c r="N157" s="12">
        <v>655171324</v>
      </c>
      <c r="O157" s="12">
        <v>12178912</v>
      </c>
      <c r="P157" s="12">
        <v>51979916</v>
      </c>
      <c r="Q157" s="12">
        <v>0</v>
      </c>
      <c r="R157" s="12">
        <v>16084746</v>
      </c>
      <c r="S157" s="12">
        <v>0</v>
      </c>
      <c r="T157" s="12">
        <v>13632665</v>
      </c>
      <c r="U157" s="12">
        <v>0</v>
      </c>
      <c r="V157" s="12">
        <v>24209653</v>
      </c>
      <c r="W157" s="12">
        <v>129145317</v>
      </c>
      <c r="X157" s="12">
        <v>153566396</v>
      </c>
      <c r="Y157" s="12">
        <v>0</v>
      </c>
      <c r="Z157" s="12">
        <v>20000000</v>
      </c>
      <c r="AA157" s="12">
        <v>32987500</v>
      </c>
      <c r="AB157" s="12">
        <v>91042616</v>
      </c>
      <c r="AC157" s="12">
        <v>3000000</v>
      </c>
      <c r="AD157" s="12">
        <v>1691000</v>
      </c>
      <c r="AE157" s="12">
        <v>700000</v>
      </c>
      <c r="AF157" s="12">
        <v>3010000</v>
      </c>
      <c r="AG157" s="12">
        <v>40906403</v>
      </c>
      <c r="AH157" s="12">
        <v>80473636</v>
      </c>
      <c r="AI157" s="12">
        <v>0</v>
      </c>
      <c r="AJ157" s="12">
        <v>0</v>
      </c>
      <c r="AK157" s="168">
        <v>1851578740</v>
      </c>
    </row>
    <row r="158" spans="1:37" s="26" customFormat="1" ht="15" x14ac:dyDescent="0.25">
      <c r="A158" s="73" t="s">
        <v>401</v>
      </c>
      <c r="B158" s="29" t="s">
        <v>150</v>
      </c>
      <c r="C158" s="12">
        <v>455585</v>
      </c>
      <c r="D158" s="12">
        <v>5039099</v>
      </c>
      <c r="E158" s="12">
        <v>0</v>
      </c>
      <c r="F158" s="12">
        <v>172728</v>
      </c>
      <c r="G158" s="12">
        <v>750000</v>
      </c>
      <c r="H158" s="12">
        <v>1250909</v>
      </c>
      <c r="I158" s="12">
        <v>0</v>
      </c>
      <c r="J158" s="12">
        <v>1700000</v>
      </c>
      <c r="K158" s="12">
        <v>5900</v>
      </c>
      <c r="L158" s="12">
        <v>0</v>
      </c>
      <c r="M158" s="12">
        <v>0</v>
      </c>
      <c r="N158" s="12">
        <v>17186787</v>
      </c>
      <c r="O158" s="12">
        <v>52000</v>
      </c>
      <c r="P158" s="12">
        <v>24364224</v>
      </c>
      <c r="Q158" s="12">
        <v>4250000</v>
      </c>
      <c r="R158" s="12">
        <v>3513636</v>
      </c>
      <c r="S158" s="12">
        <v>0</v>
      </c>
      <c r="T158" s="12">
        <v>0</v>
      </c>
      <c r="U158" s="12">
        <v>0</v>
      </c>
      <c r="V158" s="12">
        <v>1266078</v>
      </c>
      <c r="W158" s="12">
        <v>3390000</v>
      </c>
      <c r="X158" s="12">
        <v>2027818</v>
      </c>
      <c r="Y158" s="12">
        <v>0</v>
      </c>
      <c r="Z158" s="12">
        <v>0</v>
      </c>
      <c r="AA158" s="12">
        <v>0</v>
      </c>
      <c r="AB158" s="12">
        <v>457273</v>
      </c>
      <c r="AC158" s="12">
        <v>0</v>
      </c>
      <c r="AD158" s="12">
        <v>1490500</v>
      </c>
      <c r="AE158" s="12">
        <v>0</v>
      </c>
      <c r="AF158" s="12">
        <v>0</v>
      </c>
      <c r="AG158" s="12">
        <v>145455</v>
      </c>
      <c r="AH158" s="12">
        <v>45455</v>
      </c>
      <c r="AI158" s="12">
        <v>0</v>
      </c>
      <c r="AJ158" s="12">
        <v>0</v>
      </c>
      <c r="AK158" s="168">
        <v>67563447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12905905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11796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853212</v>
      </c>
      <c r="AG159" s="12">
        <v>0</v>
      </c>
      <c r="AH159" s="12">
        <v>0</v>
      </c>
      <c r="AI159" s="12">
        <v>1913917899</v>
      </c>
      <c r="AJ159" s="12">
        <v>0</v>
      </c>
      <c r="AK159" s="168">
        <v>1927688812</v>
      </c>
    </row>
    <row r="160" spans="1:37" s="26" customFormat="1" ht="15" x14ac:dyDescent="0.25">
      <c r="A160" s="73" t="s">
        <v>403</v>
      </c>
      <c r="B160" s="29" t="s">
        <v>152</v>
      </c>
      <c r="C160" s="12">
        <v>3229378</v>
      </c>
      <c r="D160" s="12">
        <v>127984665</v>
      </c>
      <c r="E160" s="12">
        <v>5823699</v>
      </c>
      <c r="F160" s="12">
        <v>89055</v>
      </c>
      <c r="G160" s="12">
        <v>562750</v>
      </c>
      <c r="H160" s="12">
        <v>4503873</v>
      </c>
      <c r="I160" s="12">
        <v>1561957</v>
      </c>
      <c r="J160" s="12">
        <v>0</v>
      </c>
      <c r="K160" s="12">
        <v>0</v>
      </c>
      <c r="L160" s="12">
        <v>0</v>
      </c>
      <c r="M160" s="12">
        <v>0</v>
      </c>
      <c r="N160" s="12">
        <v>718978016</v>
      </c>
      <c r="O160" s="12">
        <v>48553865</v>
      </c>
      <c r="P160" s="12">
        <v>0</v>
      </c>
      <c r="Q160" s="12">
        <v>0</v>
      </c>
      <c r="R160" s="12">
        <v>34976937</v>
      </c>
      <c r="S160" s="12">
        <v>0</v>
      </c>
      <c r="T160" s="12">
        <v>14107673</v>
      </c>
      <c r="U160" s="12">
        <v>0</v>
      </c>
      <c r="V160" s="12">
        <v>10656062</v>
      </c>
      <c r="W160" s="12">
        <v>29441229</v>
      </c>
      <c r="X160" s="12">
        <v>7566267</v>
      </c>
      <c r="Y160" s="12">
        <v>0</v>
      </c>
      <c r="Z160" s="12">
        <v>5090216</v>
      </c>
      <c r="AA160" s="12">
        <v>0</v>
      </c>
      <c r="AB160" s="12">
        <v>6318316</v>
      </c>
      <c r="AC160" s="12">
        <v>800000</v>
      </c>
      <c r="AD160" s="12">
        <v>0</v>
      </c>
      <c r="AE160" s="12">
        <v>69585000</v>
      </c>
      <c r="AF160" s="12">
        <v>91311069</v>
      </c>
      <c r="AG160" s="12">
        <v>1919907</v>
      </c>
      <c r="AH160" s="12">
        <v>225900000</v>
      </c>
      <c r="AI160" s="12">
        <v>326550</v>
      </c>
      <c r="AJ160" s="12">
        <v>0</v>
      </c>
      <c r="AK160" s="168">
        <v>1409286484</v>
      </c>
    </row>
    <row r="161" spans="1:37" s="26" customFormat="1" ht="15" x14ac:dyDescent="0.25">
      <c r="A161" s="73" t="s">
        <v>404</v>
      </c>
      <c r="B161" s="29" t="s">
        <v>153</v>
      </c>
      <c r="C161" s="12">
        <v>120105658</v>
      </c>
      <c r="D161" s="12">
        <v>45664363</v>
      </c>
      <c r="E161" s="12">
        <v>28866770</v>
      </c>
      <c r="F161" s="12">
        <v>21418118</v>
      </c>
      <c r="G161" s="12">
        <v>21362559</v>
      </c>
      <c r="H161" s="12">
        <v>27610741</v>
      </c>
      <c r="I161" s="12">
        <v>21368064</v>
      </c>
      <c r="J161" s="12">
        <v>20862559</v>
      </c>
      <c r="K161" s="12">
        <v>20862559</v>
      </c>
      <c r="L161" s="12">
        <v>21504161</v>
      </c>
      <c r="M161" s="12">
        <v>20862559</v>
      </c>
      <c r="N161" s="12">
        <v>115603746</v>
      </c>
      <c r="O161" s="12">
        <v>128505666</v>
      </c>
      <c r="P161" s="12">
        <v>21463343</v>
      </c>
      <c r="Q161" s="12">
        <v>21561961</v>
      </c>
      <c r="R161" s="12">
        <v>47093468</v>
      </c>
      <c r="S161" s="12">
        <v>26152959</v>
      </c>
      <c r="T161" s="12">
        <v>25691961</v>
      </c>
      <c r="U161" s="12">
        <v>0</v>
      </c>
      <c r="V161" s="12">
        <v>4038731</v>
      </c>
      <c r="W161" s="12">
        <v>23013468</v>
      </c>
      <c r="X161" s="12">
        <v>25627591</v>
      </c>
      <c r="Y161" s="12">
        <v>20862559</v>
      </c>
      <c r="Z161" s="12">
        <v>21480741</v>
      </c>
      <c r="AA161" s="12">
        <v>20862559</v>
      </c>
      <c r="AB161" s="12">
        <v>24361270</v>
      </c>
      <c r="AC161" s="12">
        <v>20862559</v>
      </c>
      <c r="AD161" s="12">
        <v>21412559</v>
      </c>
      <c r="AE161" s="12">
        <v>17635564</v>
      </c>
      <c r="AF161" s="12">
        <v>20862559</v>
      </c>
      <c r="AG161" s="12">
        <v>21152559</v>
      </c>
      <c r="AH161" s="12">
        <v>30862559</v>
      </c>
      <c r="AI161" s="12">
        <v>0</v>
      </c>
      <c r="AJ161" s="12">
        <v>0</v>
      </c>
      <c r="AK161" s="168">
        <v>1029596493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1240000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23000000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8">
        <v>24240000</v>
      </c>
    </row>
    <row r="163" spans="1:37" s="26" customFormat="1" ht="15" x14ac:dyDescent="0.25">
      <c r="A163" s="73" t="s">
        <v>406</v>
      </c>
      <c r="B163" s="29" t="s">
        <v>155</v>
      </c>
      <c r="C163" s="12">
        <v>60760344</v>
      </c>
      <c r="D163" s="12">
        <v>34408648</v>
      </c>
      <c r="E163" s="12">
        <v>0</v>
      </c>
      <c r="F163" s="12">
        <v>1035761</v>
      </c>
      <c r="G163" s="12">
        <v>0</v>
      </c>
      <c r="H163" s="12">
        <v>13580000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79078289</v>
      </c>
      <c r="O163" s="12">
        <v>20753464</v>
      </c>
      <c r="P163" s="12">
        <v>3416604</v>
      </c>
      <c r="Q163" s="12">
        <v>0</v>
      </c>
      <c r="R163" s="12">
        <v>0</v>
      </c>
      <c r="S163" s="12">
        <v>0</v>
      </c>
      <c r="T163" s="12">
        <v>11330000</v>
      </c>
      <c r="U163" s="12">
        <v>0</v>
      </c>
      <c r="V163" s="12">
        <v>17369150</v>
      </c>
      <c r="W163" s="12">
        <v>38589031</v>
      </c>
      <c r="X163" s="12">
        <v>6143080</v>
      </c>
      <c r="Y163" s="12">
        <v>0</v>
      </c>
      <c r="Z163" s="12">
        <v>0</v>
      </c>
      <c r="AA163" s="12">
        <v>0</v>
      </c>
      <c r="AB163" s="12">
        <v>8504026</v>
      </c>
      <c r="AC163" s="12">
        <v>0</v>
      </c>
      <c r="AD163" s="12">
        <v>0</v>
      </c>
      <c r="AE163" s="12">
        <v>110314167</v>
      </c>
      <c r="AF163" s="12">
        <v>39174187</v>
      </c>
      <c r="AG163" s="12">
        <v>0</v>
      </c>
      <c r="AH163" s="12">
        <v>500000</v>
      </c>
      <c r="AI163" s="12">
        <v>0</v>
      </c>
      <c r="AJ163" s="12">
        <v>0</v>
      </c>
      <c r="AK163" s="168">
        <v>444956751</v>
      </c>
    </row>
    <row r="164" spans="1:37" s="26" customFormat="1" ht="15" x14ac:dyDescent="0.25">
      <c r="A164" s="73" t="s">
        <v>407</v>
      </c>
      <c r="B164" s="29" t="s">
        <v>156</v>
      </c>
      <c r="C164" s="12">
        <v>36096</v>
      </c>
      <c r="D164" s="12">
        <v>7499996</v>
      </c>
      <c r="E164" s="12">
        <v>0</v>
      </c>
      <c r="F164" s="12">
        <v>9185496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612034326</v>
      </c>
      <c r="O164" s="12">
        <v>5921212</v>
      </c>
      <c r="P164" s="12">
        <v>0</v>
      </c>
      <c r="Q164" s="12">
        <v>0</v>
      </c>
      <c r="R164" s="12">
        <v>1390475306</v>
      </c>
      <c r="S164" s="12">
        <v>0</v>
      </c>
      <c r="T164" s="12">
        <v>5000000</v>
      </c>
      <c r="U164" s="12">
        <v>0</v>
      </c>
      <c r="V164" s="12">
        <v>0</v>
      </c>
      <c r="W164" s="12">
        <v>0</v>
      </c>
      <c r="X164" s="12">
        <v>0</v>
      </c>
      <c r="Y164" s="12">
        <v>463804</v>
      </c>
      <c r="Z164" s="12">
        <v>25000000</v>
      </c>
      <c r="AA164" s="12">
        <v>0</v>
      </c>
      <c r="AB164" s="12">
        <v>0</v>
      </c>
      <c r="AC164" s="12">
        <v>173482098</v>
      </c>
      <c r="AD164" s="12">
        <v>1000000</v>
      </c>
      <c r="AE164" s="12">
        <v>90971244</v>
      </c>
      <c r="AF164" s="12">
        <v>15040</v>
      </c>
      <c r="AG164" s="12">
        <v>3929184</v>
      </c>
      <c r="AH164" s="12">
        <v>0</v>
      </c>
      <c r="AI164" s="12">
        <v>0</v>
      </c>
      <c r="AJ164" s="12">
        <v>0</v>
      </c>
      <c r="AK164" s="168">
        <v>2461328317</v>
      </c>
    </row>
    <row r="165" spans="1:37" s="26" customFormat="1" ht="15" x14ac:dyDescent="0.25">
      <c r="A165" s="73" t="s">
        <v>408</v>
      </c>
      <c r="B165" s="29" t="s">
        <v>70</v>
      </c>
      <c r="C165" s="12">
        <v>63314279</v>
      </c>
      <c r="D165" s="12">
        <v>31932361</v>
      </c>
      <c r="E165" s="12">
        <v>53659202</v>
      </c>
      <c r="F165" s="12">
        <v>30000</v>
      </c>
      <c r="G165" s="12">
        <v>6179430</v>
      </c>
      <c r="H165" s="12">
        <v>174680946</v>
      </c>
      <c r="I165" s="12">
        <v>15528000</v>
      </c>
      <c r="J165" s="12">
        <v>0</v>
      </c>
      <c r="K165" s="12">
        <v>22067313</v>
      </c>
      <c r="L165" s="12">
        <v>167425483</v>
      </c>
      <c r="M165" s="12">
        <v>0</v>
      </c>
      <c r="N165" s="12">
        <v>1397267585</v>
      </c>
      <c r="O165" s="12">
        <v>915360</v>
      </c>
      <c r="P165" s="12">
        <v>436030</v>
      </c>
      <c r="Q165" s="12">
        <v>0</v>
      </c>
      <c r="R165" s="12">
        <v>181569083</v>
      </c>
      <c r="S165" s="12">
        <v>0</v>
      </c>
      <c r="T165" s="12">
        <v>10800000</v>
      </c>
      <c r="U165" s="12">
        <v>0</v>
      </c>
      <c r="V165" s="12">
        <v>21579125</v>
      </c>
      <c r="W165" s="12">
        <v>14478000</v>
      </c>
      <c r="X165" s="12">
        <v>306608533</v>
      </c>
      <c r="Y165" s="12">
        <v>0</v>
      </c>
      <c r="Z165" s="12">
        <v>22144501</v>
      </c>
      <c r="AA165" s="12">
        <v>0</v>
      </c>
      <c r="AB165" s="12">
        <v>324311490</v>
      </c>
      <c r="AC165" s="12">
        <v>50000000</v>
      </c>
      <c r="AD165" s="12">
        <v>245296616</v>
      </c>
      <c r="AE165" s="12">
        <v>0</v>
      </c>
      <c r="AF165" s="12">
        <v>57920604</v>
      </c>
      <c r="AG165" s="12">
        <v>10100000</v>
      </c>
      <c r="AH165" s="12">
        <v>258448789</v>
      </c>
      <c r="AI165" s="12">
        <v>0</v>
      </c>
      <c r="AJ165" s="12">
        <v>0</v>
      </c>
      <c r="AK165" s="168">
        <v>3436692730</v>
      </c>
    </row>
    <row r="166" spans="1:37" s="26" customFormat="1" ht="15" x14ac:dyDescent="0.25">
      <c r="A166" s="119" t="s">
        <v>409</v>
      </c>
      <c r="B166" s="120" t="s">
        <v>99</v>
      </c>
      <c r="C166" s="118">
        <v>2373194818</v>
      </c>
      <c r="D166" s="118">
        <v>1915658116</v>
      </c>
      <c r="E166" s="118">
        <v>914653244</v>
      </c>
      <c r="F166" s="118">
        <v>343542921</v>
      </c>
      <c r="G166" s="118">
        <v>843854110</v>
      </c>
      <c r="H166" s="118">
        <v>1382336667</v>
      </c>
      <c r="I166" s="118">
        <v>98587031</v>
      </c>
      <c r="J166" s="118">
        <v>540187869</v>
      </c>
      <c r="K166" s="118">
        <v>175160750</v>
      </c>
      <c r="L166" s="118">
        <v>285740146</v>
      </c>
      <c r="M166" s="118">
        <v>235077024</v>
      </c>
      <c r="N166" s="118">
        <v>9662225709</v>
      </c>
      <c r="O166" s="118">
        <v>544979504</v>
      </c>
      <c r="P166" s="118">
        <v>600198318</v>
      </c>
      <c r="Q166" s="118">
        <v>680615369</v>
      </c>
      <c r="R166" s="118">
        <v>2276849467</v>
      </c>
      <c r="S166" s="118">
        <v>526987319</v>
      </c>
      <c r="T166" s="118">
        <v>551110243</v>
      </c>
      <c r="U166" s="118">
        <v>0</v>
      </c>
      <c r="V166" s="118">
        <v>589624297</v>
      </c>
      <c r="W166" s="118">
        <v>654305551</v>
      </c>
      <c r="X166" s="118">
        <v>1072253420</v>
      </c>
      <c r="Y166" s="118">
        <v>66566665</v>
      </c>
      <c r="Z166" s="118">
        <v>492800799</v>
      </c>
      <c r="AA166" s="118">
        <v>299728654</v>
      </c>
      <c r="AB166" s="118">
        <v>1003338610</v>
      </c>
      <c r="AC166" s="118">
        <v>593845373</v>
      </c>
      <c r="AD166" s="118">
        <v>478914190</v>
      </c>
      <c r="AE166" s="118">
        <v>1654367649</v>
      </c>
      <c r="AF166" s="118">
        <v>776314349</v>
      </c>
      <c r="AG166" s="118">
        <v>197921273</v>
      </c>
      <c r="AH166" s="118">
        <v>875689307</v>
      </c>
      <c r="AI166" s="118">
        <v>2037116893</v>
      </c>
      <c r="AJ166" s="118">
        <v>0</v>
      </c>
      <c r="AK166" s="184">
        <v>34743745655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2373194818</v>
      </c>
      <c r="D167" s="31">
        <v>1915658116</v>
      </c>
      <c r="E167" s="31">
        <v>914653244</v>
      </c>
      <c r="F167" s="31">
        <v>343542921</v>
      </c>
      <c r="G167" s="31">
        <v>843854110</v>
      </c>
      <c r="H167" s="31">
        <v>1382336667</v>
      </c>
      <c r="I167" s="31">
        <v>98587031</v>
      </c>
      <c r="J167" s="31">
        <v>540187869</v>
      </c>
      <c r="K167" s="31">
        <v>175160750</v>
      </c>
      <c r="L167" s="31">
        <v>285740146</v>
      </c>
      <c r="M167" s="31">
        <v>235077024</v>
      </c>
      <c r="N167" s="31">
        <v>9662225709</v>
      </c>
      <c r="O167" s="31">
        <v>544979504</v>
      </c>
      <c r="P167" s="31">
        <v>600198318</v>
      </c>
      <c r="Q167" s="31">
        <v>680615369</v>
      </c>
      <c r="R167" s="31">
        <v>2276849467</v>
      </c>
      <c r="S167" s="31">
        <v>526987319</v>
      </c>
      <c r="T167" s="31">
        <v>551110243</v>
      </c>
      <c r="U167" s="31">
        <v>0</v>
      </c>
      <c r="V167" s="31">
        <v>589624297</v>
      </c>
      <c r="W167" s="31">
        <v>654305551</v>
      </c>
      <c r="X167" s="31">
        <v>1072253420</v>
      </c>
      <c r="Y167" s="31">
        <v>66566665</v>
      </c>
      <c r="Z167" s="31">
        <v>492800799</v>
      </c>
      <c r="AA167" s="31">
        <v>299728654</v>
      </c>
      <c r="AB167" s="31">
        <v>1003338610</v>
      </c>
      <c r="AC167" s="31">
        <v>593845373</v>
      </c>
      <c r="AD167" s="31">
        <v>478914190</v>
      </c>
      <c r="AE167" s="31">
        <v>1654367649</v>
      </c>
      <c r="AF167" s="31">
        <v>776314349</v>
      </c>
      <c r="AG167" s="31">
        <v>197921273</v>
      </c>
      <c r="AH167" s="31">
        <v>875689307</v>
      </c>
      <c r="AI167" s="31">
        <v>2037116893</v>
      </c>
      <c r="AJ167" s="31">
        <v>0</v>
      </c>
      <c r="AK167" s="187">
        <v>34743745655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62113054</v>
      </c>
      <c r="G168" s="12">
        <v>131650</v>
      </c>
      <c r="H168" s="12">
        <v>0</v>
      </c>
      <c r="I168" s="12">
        <v>13129071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177701758</v>
      </c>
      <c r="R168" s="12">
        <v>0</v>
      </c>
      <c r="S168" s="12">
        <v>0</v>
      </c>
      <c r="T168" s="12">
        <v>0</v>
      </c>
      <c r="U168" s="12">
        <v>0</v>
      </c>
      <c r="V168" s="12">
        <v>55769855</v>
      </c>
      <c r="W168" s="12">
        <v>5122637</v>
      </c>
      <c r="X168" s="12">
        <v>8494668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90909</v>
      </c>
      <c r="AE168" s="12">
        <v>2336377527</v>
      </c>
      <c r="AF168" s="12">
        <v>0</v>
      </c>
      <c r="AG168" s="12">
        <v>0</v>
      </c>
      <c r="AH168" s="12">
        <v>32264254</v>
      </c>
      <c r="AI168" s="12">
        <v>0</v>
      </c>
      <c r="AJ168" s="12">
        <v>0</v>
      </c>
      <c r="AK168" s="168">
        <v>2729127963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409304</v>
      </c>
      <c r="Q169" s="12">
        <v>47489261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1000000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1454546</v>
      </c>
      <c r="AH169" s="12">
        <v>0</v>
      </c>
      <c r="AI169" s="12">
        <v>0</v>
      </c>
      <c r="AJ169" s="12">
        <v>0</v>
      </c>
      <c r="AK169" s="168">
        <v>204190742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624451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8">
        <v>624451</v>
      </c>
    </row>
    <row r="171" spans="1:37" s="26" customFormat="1" ht="15" x14ac:dyDescent="0.25">
      <c r="A171" s="73" t="s">
        <v>413</v>
      </c>
      <c r="B171" s="29" t="s">
        <v>147</v>
      </c>
      <c r="C171" s="12">
        <v>51500000</v>
      </c>
      <c r="D171" s="12">
        <v>101103664</v>
      </c>
      <c r="E171" s="12">
        <v>9675675</v>
      </c>
      <c r="F171" s="12">
        <v>3368181</v>
      </c>
      <c r="G171" s="12">
        <v>112005676</v>
      </c>
      <c r="H171" s="12">
        <v>299010751</v>
      </c>
      <c r="I171" s="12">
        <v>32095040</v>
      </c>
      <c r="J171" s="12">
        <v>113605636</v>
      </c>
      <c r="K171" s="12">
        <v>37844409</v>
      </c>
      <c r="L171" s="12">
        <v>5066128</v>
      </c>
      <c r="M171" s="12">
        <v>18365405</v>
      </c>
      <c r="N171" s="12">
        <v>77406428</v>
      </c>
      <c r="O171" s="12">
        <v>183862278</v>
      </c>
      <c r="P171" s="12">
        <v>7818181</v>
      </c>
      <c r="Q171" s="12">
        <v>44157183</v>
      </c>
      <c r="R171" s="12">
        <v>79958798</v>
      </c>
      <c r="S171" s="12">
        <v>7489177</v>
      </c>
      <c r="T171" s="12">
        <v>67171966</v>
      </c>
      <c r="U171" s="12">
        <v>0</v>
      </c>
      <c r="V171" s="12">
        <v>148086137</v>
      </c>
      <c r="W171" s="12">
        <v>324569679</v>
      </c>
      <c r="X171" s="12">
        <v>35901998</v>
      </c>
      <c r="Y171" s="12">
        <v>21490818</v>
      </c>
      <c r="Z171" s="12">
        <v>55601779</v>
      </c>
      <c r="AA171" s="12">
        <v>7185000</v>
      </c>
      <c r="AB171" s="12">
        <v>113722577</v>
      </c>
      <c r="AC171" s="12">
        <v>0</v>
      </c>
      <c r="AD171" s="12">
        <v>78804785</v>
      </c>
      <c r="AE171" s="12">
        <v>792071089</v>
      </c>
      <c r="AF171" s="12">
        <v>256037817</v>
      </c>
      <c r="AG171" s="12">
        <v>36776021</v>
      </c>
      <c r="AH171" s="12">
        <v>138503575</v>
      </c>
      <c r="AI171" s="12">
        <v>3517976</v>
      </c>
      <c r="AJ171" s="12">
        <v>0</v>
      </c>
      <c r="AK171" s="168">
        <v>3263773827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8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6000000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35460000</v>
      </c>
      <c r="AI173" s="12">
        <v>0</v>
      </c>
      <c r="AJ173" s="12">
        <v>0</v>
      </c>
      <c r="AK173" s="168">
        <v>41460000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600000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8">
        <v>600000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8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28590000</v>
      </c>
      <c r="AE176" s="12">
        <v>0</v>
      </c>
      <c r="AF176" s="12">
        <v>600000</v>
      </c>
      <c r="AG176" s="12">
        <v>0</v>
      </c>
      <c r="AH176" s="12">
        <v>0</v>
      </c>
      <c r="AI176" s="12">
        <v>0</v>
      </c>
      <c r="AJ176" s="12">
        <v>0</v>
      </c>
      <c r="AK176" s="168">
        <v>29190000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8408441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8">
        <v>15699391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8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8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2000000</v>
      </c>
      <c r="D180" s="12">
        <v>0</v>
      </c>
      <c r="E180" s="12">
        <v>0</v>
      </c>
      <c r="F180" s="12">
        <v>0</v>
      </c>
      <c r="G180" s="12">
        <v>90104000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8">
        <v>92904000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8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53500000</v>
      </c>
      <c r="D182" s="118">
        <v>101728115</v>
      </c>
      <c r="E182" s="118">
        <v>47429755</v>
      </c>
      <c r="F182" s="118">
        <v>65481235</v>
      </c>
      <c r="G182" s="118">
        <v>202241326</v>
      </c>
      <c r="H182" s="118">
        <v>299010751</v>
      </c>
      <c r="I182" s="118">
        <v>45224111</v>
      </c>
      <c r="J182" s="118">
        <v>113605636</v>
      </c>
      <c r="K182" s="118">
        <v>37844409</v>
      </c>
      <c r="L182" s="118">
        <v>5066128</v>
      </c>
      <c r="M182" s="118">
        <v>18365405</v>
      </c>
      <c r="N182" s="118">
        <v>85497378</v>
      </c>
      <c r="O182" s="118">
        <v>183862278</v>
      </c>
      <c r="P182" s="118">
        <v>8227485</v>
      </c>
      <c r="Q182" s="118">
        <v>269348202</v>
      </c>
      <c r="R182" s="118">
        <v>86558798</v>
      </c>
      <c r="S182" s="118">
        <v>7489177</v>
      </c>
      <c r="T182" s="118">
        <v>67171966</v>
      </c>
      <c r="U182" s="118">
        <v>0</v>
      </c>
      <c r="V182" s="118">
        <v>203855992</v>
      </c>
      <c r="W182" s="118">
        <v>329692316</v>
      </c>
      <c r="X182" s="118">
        <v>53805107</v>
      </c>
      <c r="Y182" s="118">
        <v>21490818</v>
      </c>
      <c r="Z182" s="118">
        <v>55601779</v>
      </c>
      <c r="AA182" s="118">
        <v>7185000</v>
      </c>
      <c r="AB182" s="118">
        <v>154267577</v>
      </c>
      <c r="AC182" s="118">
        <v>0</v>
      </c>
      <c r="AD182" s="118">
        <v>107485694</v>
      </c>
      <c r="AE182" s="118">
        <v>3241919747</v>
      </c>
      <c r="AF182" s="118">
        <v>256637817</v>
      </c>
      <c r="AG182" s="118">
        <v>38230567</v>
      </c>
      <c r="AH182" s="118">
        <v>206227829</v>
      </c>
      <c r="AI182" s="118">
        <v>3517976</v>
      </c>
      <c r="AJ182" s="118">
        <v>0</v>
      </c>
      <c r="AK182" s="184">
        <v>6377570374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53500000</v>
      </c>
      <c r="D183" s="31">
        <v>101728115</v>
      </c>
      <c r="E183" s="31">
        <v>47429755</v>
      </c>
      <c r="F183" s="31">
        <v>65481235</v>
      </c>
      <c r="G183" s="31">
        <v>202241326</v>
      </c>
      <c r="H183" s="31">
        <v>299010751</v>
      </c>
      <c r="I183" s="31">
        <v>45224111</v>
      </c>
      <c r="J183" s="31">
        <v>113605636</v>
      </c>
      <c r="K183" s="31">
        <v>37844409</v>
      </c>
      <c r="L183" s="31">
        <v>5066128</v>
      </c>
      <c r="M183" s="31">
        <v>18365405</v>
      </c>
      <c r="N183" s="31">
        <v>85497378</v>
      </c>
      <c r="O183" s="31">
        <v>183862278</v>
      </c>
      <c r="P183" s="31">
        <v>8227485</v>
      </c>
      <c r="Q183" s="31">
        <v>269348202</v>
      </c>
      <c r="R183" s="31">
        <v>86558798</v>
      </c>
      <c r="S183" s="31">
        <v>7489177</v>
      </c>
      <c r="T183" s="31">
        <v>67171966</v>
      </c>
      <c r="U183" s="31">
        <v>0</v>
      </c>
      <c r="V183" s="31">
        <v>203855992</v>
      </c>
      <c r="W183" s="31">
        <v>329692316</v>
      </c>
      <c r="X183" s="31">
        <v>53805107</v>
      </c>
      <c r="Y183" s="31">
        <v>21490818</v>
      </c>
      <c r="Z183" s="31">
        <v>55601779</v>
      </c>
      <c r="AA183" s="31">
        <v>7185000</v>
      </c>
      <c r="AB183" s="31">
        <v>154267577</v>
      </c>
      <c r="AC183" s="31">
        <v>0</v>
      </c>
      <c r="AD183" s="31">
        <v>107485694</v>
      </c>
      <c r="AE183" s="31">
        <v>3241919747</v>
      </c>
      <c r="AF183" s="31">
        <v>256637817</v>
      </c>
      <c r="AG183" s="31">
        <v>38230567</v>
      </c>
      <c r="AH183" s="31">
        <v>206227829</v>
      </c>
      <c r="AI183" s="31">
        <v>3517976</v>
      </c>
      <c r="AJ183" s="31">
        <v>0</v>
      </c>
      <c r="AK183" s="187">
        <v>6377570374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70865722</v>
      </c>
      <c r="E184" s="12">
        <v>224525064</v>
      </c>
      <c r="F184" s="12">
        <v>0</v>
      </c>
      <c r="G184" s="12">
        <v>0</v>
      </c>
      <c r="H184" s="12">
        <v>13987479</v>
      </c>
      <c r="I184" s="12">
        <v>0</v>
      </c>
      <c r="J184" s="12">
        <v>0</v>
      </c>
      <c r="K184" s="12">
        <v>0</v>
      </c>
      <c r="L184" s="12">
        <v>624741</v>
      </c>
      <c r="M184" s="12">
        <v>0</v>
      </c>
      <c r="N184" s="12">
        <v>0</v>
      </c>
      <c r="O184" s="12">
        <v>293844548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48178753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8">
        <v>652026307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8812020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8">
        <v>8812020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34305556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8">
        <v>40305556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142129970</v>
      </c>
      <c r="E187" s="12">
        <v>118552673</v>
      </c>
      <c r="F187" s="12">
        <v>0</v>
      </c>
      <c r="G187" s="12">
        <v>0</v>
      </c>
      <c r="H187" s="12">
        <v>2746364</v>
      </c>
      <c r="I187" s="12">
        <v>124660302</v>
      </c>
      <c r="J187" s="12">
        <v>0</v>
      </c>
      <c r="K187" s="12">
        <v>1000000</v>
      </c>
      <c r="L187" s="12">
        <v>4574105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95554351</v>
      </c>
      <c r="W187" s="12">
        <v>0</v>
      </c>
      <c r="X187" s="12">
        <v>15833955</v>
      </c>
      <c r="Y187" s="12">
        <v>0</v>
      </c>
      <c r="Z187" s="12">
        <v>0</v>
      </c>
      <c r="AA187" s="12">
        <v>3984750</v>
      </c>
      <c r="AB187" s="12">
        <v>135127700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8">
        <v>644164170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8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274590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8">
        <v>87846640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2378184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8">
        <v>2378184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8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4854076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387675</v>
      </c>
      <c r="W192" s="12">
        <v>0</v>
      </c>
      <c r="X192" s="12">
        <v>3916620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8">
        <v>9158371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8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8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35415503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8">
        <v>42040298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8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211438128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683518199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8">
        <v>894956327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212995692</v>
      </c>
      <c r="E198" s="118">
        <v>464955343</v>
      </c>
      <c r="F198" s="118">
        <v>0</v>
      </c>
      <c r="G198" s="118">
        <v>0</v>
      </c>
      <c r="H198" s="118">
        <v>25112027</v>
      </c>
      <c r="I198" s="118">
        <v>164929881</v>
      </c>
      <c r="J198" s="118">
        <v>0</v>
      </c>
      <c r="K198" s="118">
        <v>1000000</v>
      </c>
      <c r="L198" s="118">
        <v>5198846</v>
      </c>
      <c r="M198" s="118">
        <v>8812020</v>
      </c>
      <c r="N198" s="118">
        <v>211438128</v>
      </c>
      <c r="O198" s="118">
        <v>293844548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144120779</v>
      </c>
      <c r="W198" s="118">
        <v>0</v>
      </c>
      <c r="X198" s="118">
        <v>20025165</v>
      </c>
      <c r="Y198" s="118">
        <v>0</v>
      </c>
      <c r="Z198" s="118">
        <v>0</v>
      </c>
      <c r="AA198" s="118">
        <v>10609545</v>
      </c>
      <c r="AB198" s="118">
        <v>818645899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4">
        <v>2381687873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8">
        <v>3091115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8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8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2112069264</v>
      </c>
      <c r="O202" s="12">
        <v>146336451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1000000</v>
      </c>
      <c r="Z202" s="12">
        <v>0</v>
      </c>
      <c r="AA202" s="12">
        <v>20506860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8">
        <v>2293187575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8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8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8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8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8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8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8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8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8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8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2112069264</v>
      </c>
      <c r="O213" s="118">
        <v>146336451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1000000</v>
      </c>
      <c r="Z213" s="118">
        <v>0</v>
      </c>
      <c r="AA213" s="118">
        <v>20506860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4">
        <v>2296278690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212995692</v>
      </c>
      <c r="E214" s="31">
        <v>464955343</v>
      </c>
      <c r="F214" s="31">
        <v>13275000</v>
      </c>
      <c r="G214" s="31">
        <v>0</v>
      </c>
      <c r="H214" s="31">
        <v>25112027</v>
      </c>
      <c r="I214" s="31">
        <v>164929881</v>
      </c>
      <c r="J214" s="31">
        <v>0</v>
      </c>
      <c r="K214" s="31">
        <v>1000000</v>
      </c>
      <c r="L214" s="31">
        <v>5198846</v>
      </c>
      <c r="M214" s="31">
        <v>8812020</v>
      </c>
      <c r="N214" s="31">
        <v>2323507392</v>
      </c>
      <c r="O214" s="31">
        <v>440180999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144120779</v>
      </c>
      <c r="W214" s="31">
        <v>0</v>
      </c>
      <c r="X214" s="31">
        <v>20025165</v>
      </c>
      <c r="Y214" s="31">
        <v>1000000</v>
      </c>
      <c r="Z214" s="31">
        <v>0</v>
      </c>
      <c r="AA214" s="31">
        <v>31116405</v>
      </c>
      <c r="AB214" s="31">
        <v>818645899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7">
        <v>4677966563</v>
      </c>
    </row>
    <row r="215" spans="1:37" s="26" customFormat="1" ht="15" x14ac:dyDescent="0.25">
      <c r="A215" s="73" t="s">
        <v>455</v>
      </c>
      <c r="B215" s="29" t="s">
        <v>144</v>
      </c>
      <c r="C215" s="12">
        <v>410280025</v>
      </c>
      <c r="D215" s="12">
        <v>0</v>
      </c>
      <c r="E215" s="12">
        <v>594705592</v>
      </c>
      <c r="F215" s="12">
        <v>16499749</v>
      </c>
      <c r="G215" s="12">
        <v>269807922</v>
      </c>
      <c r="H215" s="12">
        <v>117786314</v>
      </c>
      <c r="I215" s="12">
        <v>6134819</v>
      </c>
      <c r="J215" s="12">
        <v>0</v>
      </c>
      <c r="K215" s="12">
        <v>0</v>
      </c>
      <c r="L215" s="12">
        <v>209535891</v>
      </c>
      <c r="M215" s="12">
        <v>1697091</v>
      </c>
      <c r="N215" s="12">
        <v>1020586288</v>
      </c>
      <c r="O215" s="12">
        <v>153694813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385823125</v>
      </c>
      <c r="W215" s="12">
        <v>0</v>
      </c>
      <c r="X215" s="12">
        <v>0</v>
      </c>
      <c r="Y215" s="12">
        <v>0</v>
      </c>
      <c r="Z215" s="12">
        <v>0</v>
      </c>
      <c r="AA215" s="12">
        <v>13810620</v>
      </c>
      <c r="AB215" s="12">
        <v>824622409</v>
      </c>
      <c r="AC215" s="12">
        <v>0</v>
      </c>
      <c r="AD215" s="12">
        <v>0</v>
      </c>
      <c r="AE215" s="12">
        <v>1933909315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8">
        <v>5974539417</v>
      </c>
    </row>
    <row r="216" spans="1:37" s="26" customFormat="1" ht="15" x14ac:dyDescent="0.25">
      <c r="A216" s="73" t="s">
        <v>456</v>
      </c>
      <c r="B216" s="29" t="s">
        <v>145</v>
      </c>
      <c r="C216" s="12">
        <v>-139398948</v>
      </c>
      <c r="D216" s="12">
        <v>0</v>
      </c>
      <c r="E216" s="12">
        <v>0</v>
      </c>
      <c r="F216" s="12">
        <v>2068753</v>
      </c>
      <c r="G216" s="12">
        <v>28633190</v>
      </c>
      <c r="H216" s="12">
        <v>143740180</v>
      </c>
      <c r="I216" s="12">
        <v>0</v>
      </c>
      <c r="J216" s="12">
        <v>0</v>
      </c>
      <c r="K216" s="12">
        <v>0</v>
      </c>
      <c r="L216" s="12">
        <v>212500</v>
      </c>
      <c r="M216" s="12">
        <v>21928367</v>
      </c>
      <c r="N216" s="12">
        <v>98811017</v>
      </c>
      <c r="O216" s="12">
        <v>40192987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89811569</v>
      </c>
      <c r="W216" s="12">
        <v>0</v>
      </c>
      <c r="X216" s="12">
        <v>0</v>
      </c>
      <c r="Y216" s="12">
        <v>0</v>
      </c>
      <c r="Z216" s="12">
        <v>0</v>
      </c>
      <c r="AA216" s="12">
        <v>690000</v>
      </c>
      <c r="AB216" s="12">
        <v>0</v>
      </c>
      <c r="AC216" s="12">
        <v>0</v>
      </c>
      <c r="AD216" s="12">
        <v>0</v>
      </c>
      <c r="AE216" s="12">
        <v>289471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8">
        <v>297477198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301636</v>
      </c>
      <c r="I217" s="12">
        <v>0</v>
      </c>
      <c r="J217" s="12">
        <v>0</v>
      </c>
      <c r="K217" s="12">
        <v>0</v>
      </c>
      <c r="L217" s="12">
        <v>5000000</v>
      </c>
      <c r="M217" s="12">
        <v>0</v>
      </c>
      <c r="N217" s="12">
        <v>13404720</v>
      </c>
      <c r="O217" s="12">
        <v>45805280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19615870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68">
        <v>87877506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173436587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4701761882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8">
        <v>4902346894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8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68067874</v>
      </c>
      <c r="D220" s="12">
        <v>0</v>
      </c>
      <c r="E220" s="12">
        <v>0</v>
      </c>
      <c r="F220" s="12">
        <v>24729225</v>
      </c>
      <c r="G220" s="12">
        <v>7003773</v>
      </c>
      <c r="H220" s="12">
        <v>18593300</v>
      </c>
      <c r="I220" s="12">
        <v>0</v>
      </c>
      <c r="J220" s="12">
        <v>0</v>
      </c>
      <c r="K220" s="12">
        <v>0</v>
      </c>
      <c r="L220" s="12">
        <v>6475279</v>
      </c>
      <c r="M220" s="12">
        <v>38458194</v>
      </c>
      <c r="N220" s="12">
        <v>2556000</v>
      </c>
      <c r="O220" s="12">
        <v>81354410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113416802</v>
      </c>
      <c r="W220" s="12">
        <v>0</v>
      </c>
      <c r="X220" s="12">
        <v>0</v>
      </c>
      <c r="Y220" s="12">
        <v>0</v>
      </c>
      <c r="Z220" s="12">
        <v>0</v>
      </c>
      <c r="AA220" s="12">
        <v>27334086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8">
        <v>388308943</v>
      </c>
    </row>
    <row r="221" spans="1:37" s="26" customFormat="1" ht="15" x14ac:dyDescent="0.25">
      <c r="A221" s="73" t="s">
        <v>461</v>
      </c>
      <c r="B221" s="29" t="s">
        <v>150</v>
      </c>
      <c r="C221" s="12">
        <v>1670456</v>
      </c>
      <c r="D221" s="12">
        <v>0</v>
      </c>
      <c r="E221" s="12">
        <v>0</v>
      </c>
      <c r="F221" s="12">
        <v>1296364</v>
      </c>
      <c r="G221" s="12">
        <v>1781819</v>
      </c>
      <c r="H221" s="12">
        <v>9307909</v>
      </c>
      <c r="I221" s="12">
        <v>0</v>
      </c>
      <c r="J221" s="12">
        <v>0</v>
      </c>
      <c r="K221" s="12">
        <v>0</v>
      </c>
      <c r="L221" s="12">
        <v>2571426</v>
      </c>
      <c r="M221" s="12">
        <v>0</v>
      </c>
      <c r="N221" s="12">
        <v>220000</v>
      </c>
      <c r="O221" s="12">
        <v>1386098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2853088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8">
        <v>21087160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930778031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167193045</v>
      </c>
      <c r="AG222" s="12">
        <v>0</v>
      </c>
      <c r="AH222" s="12">
        <v>0</v>
      </c>
      <c r="AI222" s="12">
        <v>1362433889</v>
      </c>
      <c r="AJ222" s="12">
        <v>0</v>
      </c>
      <c r="AK222" s="168">
        <v>2460404965</v>
      </c>
    </row>
    <row r="223" spans="1:37" s="26" customFormat="1" ht="15" x14ac:dyDescent="0.25">
      <c r="A223" s="73" t="s">
        <v>463</v>
      </c>
      <c r="B223" s="29" t="s">
        <v>152</v>
      </c>
      <c r="C223" s="12">
        <v>21409543</v>
      </c>
      <c r="D223" s="12">
        <v>0</v>
      </c>
      <c r="E223" s="12">
        <v>0</v>
      </c>
      <c r="F223" s="12">
        <v>0</v>
      </c>
      <c r="G223" s="12">
        <v>254545</v>
      </c>
      <c r="H223" s="12">
        <v>21599619</v>
      </c>
      <c r="I223" s="12">
        <v>22334757</v>
      </c>
      <c r="J223" s="12">
        <v>0</v>
      </c>
      <c r="K223" s="12">
        <v>0</v>
      </c>
      <c r="L223" s="12">
        <v>0</v>
      </c>
      <c r="M223" s="12">
        <v>0</v>
      </c>
      <c r="N223" s="12">
        <v>132270634</v>
      </c>
      <c r="O223" s="12">
        <v>215819600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421801848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433258212</v>
      </c>
      <c r="AF223" s="12">
        <v>0</v>
      </c>
      <c r="AG223" s="12">
        <v>0</v>
      </c>
      <c r="AH223" s="12">
        <v>0</v>
      </c>
      <c r="AI223" s="12">
        <v>21512451</v>
      </c>
      <c r="AJ223" s="12">
        <v>0</v>
      </c>
      <c r="AK223" s="168">
        <v>1290261209</v>
      </c>
    </row>
    <row r="224" spans="1:37" s="26" customFormat="1" ht="15" x14ac:dyDescent="0.25">
      <c r="A224" s="73" t="s">
        <v>464</v>
      </c>
      <c r="B224" s="29" t="s">
        <v>153</v>
      </c>
      <c r="C224" s="12">
        <v>665865116</v>
      </c>
      <c r="D224" s="12">
        <v>0</v>
      </c>
      <c r="E224" s="12">
        <v>0</v>
      </c>
      <c r="F224" s="12">
        <v>846591</v>
      </c>
      <c r="G224" s="12">
        <v>3184092</v>
      </c>
      <c r="H224" s="12">
        <v>3432464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444395474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553894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8">
        <v>1118277631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4945028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8">
        <v>4945028</v>
      </c>
    </row>
    <row r="226" spans="1:37" s="26" customFormat="1" ht="15" x14ac:dyDescent="0.25">
      <c r="A226" s="73" t="s">
        <v>466</v>
      </c>
      <c r="B226" s="29" t="s">
        <v>155</v>
      </c>
      <c r="C226" s="12">
        <v>99338855</v>
      </c>
      <c r="D226" s="12">
        <v>81223799</v>
      </c>
      <c r="E226" s="12">
        <v>0</v>
      </c>
      <c r="F226" s="12">
        <v>6105479</v>
      </c>
      <c r="G226" s="12">
        <v>0</v>
      </c>
      <c r="H226" s="12">
        <v>15586530</v>
      </c>
      <c r="I226" s="12">
        <v>12870862</v>
      </c>
      <c r="J226" s="12">
        <v>0</v>
      </c>
      <c r="K226" s="12">
        <v>0</v>
      </c>
      <c r="L226" s="12">
        <v>0</v>
      </c>
      <c r="M226" s="12">
        <v>0</v>
      </c>
      <c r="N226" s="12">
        <v>187734717</v>
      </c>
      <c r="O226" s="12">
        <v>39659475</v>
      </c>
      <c r="P226" s="12">
        <v>0</v>
      </c>
      <c r="Q226" s="12">
        <v>0</v>
      </c>
      <c r="R226" s="12">
        <v>416000</v>
      </c>
      <c r="S226" s="12">
        <v>0</v>
      </c>
      <c r="T226" s="12">
        <v>0</v>
      </c>
      <c r="U226" s="12">
        <v>0</v>
      </c>
      <c r="V226" s="12">
        <v>33009913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8">
        <v>476102836</v>
      </c>
    </row>
    <row r="227" spans="1:37" s="26" customFormat="1" ht="15" x14ac:dyDescent="0.25">
      <c r="A227" s="73" t="s">
        <v>467</v>
      </c>
      <c r="B227" s="29" t="s">
        <v>156</v>
      </c>
      <c r="C227" s="12">
        <v>66355841</v>
      </c>
      <c r="D227" s="12">
        <v>0</v>
      </c>
      <c r="E227" s="12">
        <v>0</v>
      </c>
      <c r="F227" s="12">
        <v>9372174</v>
      </c>
      <c r="G227" s="12">
        <v>57649200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87794864</v>
      </c>
      <c r="O227" s="12">
        <v>0</v>
      </c>
      <c r="P227" s="12">
        <v>0</v>
      </c>
      <c r="Q227" s="12">
        <v>0</v>
      </c>
      <c r="R227" s="12">
        <v>2265750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8">
        <v>223437829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179628240</v>
      </c>
      <c r="E228" s="12">
        <v>254759200</v>
      </c>
      <c r="F228" s="12">
        <v>3443463</v>
      </c>
      <c r="G228" s="12">
        <v>460930044</v>
      </c>
      <c r="H228" s="12">
        <v>1098131097</v>
      </c>
      <c r="I228" s="12">
        <v>0</v>
      </c>
      <c r="J228" s="12">
        <v>0</v>
      </c>
      <c r="K228" s="12">
        <v>249137924</v>
      </c>
      <c r="L228" s="12">
        <v>85809661</v>
      </c>
      <c r="M228" s="12">
        <v>0</v>
      </c>
      <c r="N228" s="12">
        <v>1054680151</v>
      </c>
      <c r="O228" s="12">
        <v>4042791</v>
      </c>
      <c r="P228" s="12">
        <v>0</v>
      </c>
      <c r="Q228" s="12">
        <v>0</v>
      </c>
      <c r="R228" s="12">
        <v>0</v>
      </c>
      <c r="S228" s="12">
        <v>0</v>
      </c>
      <c r="T228" s="12">
        <v>898958739</v>
      </c>
      <c r="U228" s="12">
        <v>0</v>
      </c>
      <c r="V228" s="12">
        <v>759603232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80000325</v>
      </c>
      <c r="AC228" s="12">
        <v>0</v>
      </c>
      <c r="AD228" s="12">
        <v>0</v>
      </c>
      <c r="AE228" s="12">
        <v>1150916257</v>
      </c>
      <c r="AF228" s="12">
        <v>0</v>
      </c>
      <c r="AG228" s="12">
        <v>0</v>
      </c>
      <c r="AH228" s="12">
        <v>0</v>
      </c>
      <c r="AI228" s="12">
        <v>47472431</v>
      </c>
      <c r="AJ228" s="12">
        <v>0</v>
      </c>
      <c r="AK228" s="168">
        <v>6334723805</v>
      </c>
    </row>
    <row r="229" spans="1:37" s="26" customFormat="1" ht="15" x14ac:dyDescent="0.25">
      <c r="A229" s="119" t="s">
        <v>469</v>
      </c>
      <c r="B229" s="120" t="s">
        <v>157</v>
      </c>
      <c r="C229" s="118">
        <v>1204549012</v>
      </c>
      <c r="D229" s="118">
        <v>260852039</v>
      </c>
      <c r="E229" s="118">
        <v>876613217</v>
      </c>
      <c r="F229" s="118">
        <v>64361798</v>
      </c>
      <c r="G229" s="118">
        <v>829244585</v>
      </c>
      <c r="H229" s="118">
        <v>1433424077</v>
      </c>
      <c r="I229" s="118">
        <v>41340438</v>
      </c>
      <c r="J229" s="118">
        <v>0</v>
      </c>
      <c r="K229" s="118">
        <v>249137924</v>
      </c>
      <c r="L229" s="118">
        <v>483041344</v>
      </c>
      <c r="M229" s="118">
        <v>992861683</v>
      </c>
      <c r="N229" s="118">
        <v>2598058391</v>
      </c>
      <c r="O229" s="118">
        <v>1026350928</v>
      </c>
      <c r="P229" s="118">
        <v>10498112</v>
      </c>
      <c r="Q229" s="118">
        <v>0</v>
      </c>
      <c r="R229" s="118">
        <v>2681750</v>
      </c>
      <c r="S229" s="118">
        <v>0</v>
      </c>
      <c r="T229" s="118">
        <v>898958739</v>
      </c>
      <c r="U229" s="118">
        <v>0</v>
      </c>
      <c r="V229" s="118">
        <v>6528251223</v>
      </c>
      <c r="W229" s="118">
        <v>0</v>
      </c>
      <c r="X229" s="118">
        <v>0</v>
      </c>
      <c r="Y229" s="118">
        <v>0</v>
      </c>
      <c r="Z229" s="118">
        <v>0</v>
      </c>
      <c r="AA229" s="118">
        <v>41834706</v>
      </c>
      <c r="AB229" s="118">
        <v>904622734</v>
      </c>
      <c r="AC229" s="118">
        <v>0</v>
      </c>
      <c r="AD229" s="118">
        <v>0</v>
      </c>
      <c r="AE229" s="118">
        <v>3518850461</v>
      </c>
      <c r="AF229" s="118">
        <v>167193045</v>
      </c>
      <c r="AG229" s="118">
        <v>0</v>
      </c>
      <c r="AH229" s="118">
        <v>0</v>
      </c>
      <c r="AI229" s="118">
        <v>1447064215</v>
      </c>
      <c r="AJ229" s="118">
        <v>0</v>
      </c>
      <c r="AK229" s="184">
        <v>23579790421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255167174</v>
      </c>
      <c r="U230" s="12">
        <v>0</v>
      </c>
      <c r="V230" s="12">
        <v>0</v>
      </c>
      <c r="W230" s="12">
        <v>562500000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538648060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8">
        <v>1356315234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254734917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220523840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8">
        <v>475258757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8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46578877</v>
      </c>
      <c r="O233" s="12">
        <v>0</v>
      </c>
      <c r="P233" s="12">
        <v>0</v>
      </c>
      <c r="Q233" s="12">
        <v>0</v>
      </c>
      <c r="R233" s="12">
        <v>66357238</v>
      </c>
      <c r="S233" s="12">
        <v>0</v>
      </c>
      <c r="T233" s="12">
        <v>0</v>
      </c>
      <c r="U233" s="12">
        <v>0</v>
      </c>
      <c r="V233" s="12">
        <v>6500000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499826707</v>
      </c>
      <c r="AG233" s="12">
        <v>0</v>
      </c>
      <c r="AH233" s="12">
        <v>0</v>
      </c>
      <c r="AI233" s="12">
        <v>0</v>
      </c>
      <c r="AJ233" s="12">
        <v>0</v>
      </c>
      <c r="AK233" s="168">
        <v>855829575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8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441190800</v>
      </c>
      <c r="AI235" s="12">
        <v>0</v>
      </c>
      <c r="AJ235" s="12">
        <v>0</v>
      </c>
      <c r="AK235" s="168">
        <v>441190800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8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5091229228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8">
        <v>5254425938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292425000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8">
        <v>292425000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8">
        <v>12307188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8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8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8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1454565330</v>
      </c>
      <c r="AI243" s="12">
        <v>0</v>
      </c>
      <c r="AJ243" s="12">
        <v>0</v>
      </c>
      <c r="AK243" s="168">
        <v>1454565330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254734917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46578877</v>
      </c>
      <c r="O244" s="118">
        <v>12307188</v>
      </c>
      <c r="P244" s="118">
        <v>0</v>
      </c>
      <c r="Q244" s="118">
        <v>0</v>
      </c>
      <c r="R244" s="118">
        <v>66357238</v>
      </c>
      <c r="S244" s="118">
        <v>0</v>
      </c>
      <c r="T244" s="118">
        <v>255167174</v>
      </c>
      <c r="U244" s="118">
        <v>0</v>
      </c>
      <c r="V244" s="118">
        <v>6500000</v>
      </c>
      <c r="W244" s="118">
        <v>562500000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292425000</v>
      </c>
      <c r="AE244" s="118">
        <v>5855339578</v>
      </c>
      <c r="AF244" s="118">
        <v>499826707</v>
      </c>
      <c r="AG244" s="118">
        <v>0</v>
      </c>
      <c r="AH244" s="118">
        <v>1895756130</v>
      </c>
      <c r="AI244" s="118">
        <v>163196710</v>
      </c>
      <c r="AJ244" s="118">
        <v>0</v>
      </c>
      <c r="AK244" s="184">
        <v>10147256272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1204549012</v>
      </c>
      <c r="D245" s="31">
        <v>515586956</v>
      </c>
      <c r="E245" s="31">
        <v>876613217</v>
      </c>
      <c r="F245" s="31">
        <v>64361798</v>
      </c>
      <c r="G245" s="31">
        <v>829244585</v>
      </c>
      <c r="H245" s="31">
        <v>1669990830</v>
      </c>
      <c r="I245" s="31">
        <v>41340438</v>
      </c>
      <c r="J245" s="31">
        <v>0</v>
      </c>
      <c r="K245" s="31">
        <v>249137924</v>
      </c>
      <c r="L245" s="31">
        <v>483041344</v>
      </c>
      <c r="M245" s="31">
        <v>992861683</v>
      </c>
      <c r="N245" s="31">
        <v>2644637268</v>
      </c>
      <c r="O245" s="31">
        <v>1038658116</v>
      </c>
      <c r="P245" s="31">
        <v>10498112</v>
      </c>
      <c r="Q245" s="31">
        <v>0</v>
      </c>
      <c r="R245" s="31">
        <v>69038988</v>
      </c>
      <c r="S245" s="31">
        <v>0</v>
      </c>
      <c r="T245" s="31">
        <v>1154125913</v>
      </c>
      <c r="U245" s="31">
        <v>0</v>
      </c>
      <c r="V245" s="31">
        <v>6534751223</v>
      </c>
      <c r="W245" s="31">
        <v>562500000</v>
      </c>
      <c r="X245" s="31">
        <v>0</v>
      </c>
      <c r="Y245" s="31">
        <v>0</v>
      </c>
      <c r="Z245" s="31">
        <v>0</v>
      </c>
      <c r="AA245" s="31">
        <v>41834706</v>
      </c>
      <c r="AB245" s="31">
        <v>904622734</v>
      </c>
      <c r="AC245" s="31">
        <v>0</v>
      </c>
      <c r="AD245" s="31">
        <v>292425000</v>
      </c>
      <c r="AE245" s="31">
        <v>9374190039</v>
      </c>
      <c r="AF245" s="31">
        <v>667019752</v>
      </c>
      <c r="AG245" s="31">
        <v>0</v>
      </c>
      <c r="AH245" s="31">
        <v>1895756130</v>
      </c>
      <c r="AI245" s="31">
        <v>1610260925</v>
      </c>
      <c r="AJ245" s="31">
        <v>0</v>
      </c>
      <c r="AK245" s="187">
        <v>33727046693</v>
      </c>
    </row>
    <row r="246" spans="1:37" s="26" customFormat="1" ht="15" x14ac:dyDescent="0.25">
      <c r="A246" s="73" t="s">
        <v>485</v>
      </c>
      <c r="B246" s="29" t="s">
        <v>144</v>
      </c>
      <c r="C246" s="12">
        <v>2150354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8">
        <v>2621775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17454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8">
        <v>17454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8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8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8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8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8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8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8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8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8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257386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8">
        <v>257386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454623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8">
        <v>454623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8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2407740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17454</v>
      </c>
      <c r="O260" s="118">
        <v>0</v>
      </c>
      <c r="P260" s="118">
        <v>0</v>
      </c>
      <c r="Q260" s="118">
        <v>988969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4">
        <v>3414163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8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8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8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8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8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8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8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8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8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8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8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8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8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8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4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8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8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8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8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8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8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8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8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8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8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8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8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8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8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4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2407740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17454</v>
      </c>
      <c r="O291" s="31">
        <v>0</v>
      </c>
      <c r="P291" s="31">
        <v>0</v>
      </c>
      <c r="Q291" s="31">
        <v>988969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7">
        <v>3414163</v>
      </c>
    </row>
    <row r="292" spans="1:37" s="26" customFormat="1" ht="15" x14ac:dyDescent="0.25">
      <c r="A292" s="73" t="s">
        <v>530</v>
      </c>
      <c r="B292" s="29" t="s">
        <v>144</v>
      </c>
      <c r="C292" s="12">
        <v>176855650</v>
      </c>
      <c r="D292" s="12">
        <v>1559966</v>
      </c>
      <c r="E292" s="12">
        <v>0</v>
      </c>
      <c r="F292" s="12">
        <v>121911923</v>
      </c>
      <c r="G292" s="12">
        <v>155663261</v>
      </c>
      <c r="H292" s="12">
        <v>143239839</v>
      </c>
      <c r="I292" s="12">
        <v>114461948</v>
      </c>
      <c r="J292" s="12">
        <v>0</v>
      </c>
      <c r="K292" s="12">
        <v>0</v>
      </c>
      <c r="L292" s="12">
        <v>165191103</v>
      </c>
      <c r="M292" s="12">
        <v>10982518</v>
      </c>
      <c r="N292" s="12">
        <v>292566636</v>
      </c>
      <c r="O292" s="12">
        <v>445923791</v>
      </c>
      <c r="P292" s="12">
        <v>665424</v>
      </c>
      <c r="Q292" s="12">
        <v>0</v>
      </c>
      <c r="R292" s="12">
        <v>1710146</v>
      </c>
      <c r="S292" s="12">
        <v>0</v>
      </c>
      <c r="T292" s="12">
        <v>59277771</v>
      </c>
      <c r="U292" s="12">
        <v>0</v>
      </c>
      <c r="V292" s="12">
        <v>494105400</v>
      </c>
      <c r="W292" s="12">
        <v>0</v>
      </c>
      <c r="X292" s="12">
        <v>0</v>
      </c>
      <c r="Y292" s="12">
        <v>0</v>
      </c>
      <c r="Z292" s="12">
        <v>0</v>
      </c>
      <c r="AA292" s="12">
        <v>79747786</v>
      </c>
      <c r="AB292" s="12">
        <v>0</v>
      </c>
      <c r="AC292" s="12">
        <v>0</v>
      </c>
      <c r="AD292" s="12">
        <v>0</v>
      </c>
      <c r="AE292" s="12">
        <v>2255409466</v>
      </c>
      <c r="AF292" s="12">
        <v>1113259</v>
      </c>
      <c r="AG292" s="12">
        <v>0</v>
      </c>
      <c r="AH292" s="12">
        <v>4097033</v>
      </c>
      <c r="AI292" s="12">
        <v>15190935</v>
      </c>
      <c r="AJ292" s="12">
        <v>867610</v>
      </c>
      <c r="AK292" s="168">
        <v>4540541465</v>
      </c>
    </row>
    <row r="293" spans="1:37" s="26" customFormat="1" ht="15" x14ac:dyDescent="0.25">
      <c r="A293" s="73" t="s">
        <v>531</v>
      </c>
      <c r="B293" s="29" t="s">
        <v>145</v>
      </c>
      <c r="C293" s="12">
        <v>201235393</v>
      </c>
      <c r="D293" s="12">
        <v>0</v>
      </c>
      <c r="E293" s="12">
        <v>0</v>
      </c>
      <c r="F293" s="12">
        <v>18163937</v>
      </c>
      <c r="G293" s="12">
        <v>53049075</v>
      </c>
      <c r="H293" s="12">
        <v>274051943</v>
      </c>
      <c r="I293" s="12">
        <v>0</v>
      </c>
      <c r="J293" s="12">
        <v>0</v>
      </c>
      <c r="K293" s="12">
        <v>0</v>
      </c>
      <c r="L293" s="12">
        <v>9364765</v>
      </c>
      <c r="M293" s="12">
        <v>2927135</v>
      </c>
      <c r="N293" s="12">
        <v>122904428</v>
      </c>
      <c r="O293" s="12">
        <v>103402130</v>
      </c>
      <c r="P293" s="12">
        <v>2276901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328614283</v>
      </c>
      <c r="W293" s="12">
        <v>0</v>
      </c>
      <c r="X293" s="12">
        <v>0</v>
      </c>
      <c r="Y293" s="12">
        <v>0</v>
      </c>
      <c r="Z293" s="12">
        <v>0</v>
      </c>
      <c r="AA293" s="12">
        <v>25573065</v>
      </c>
      <c r="AB293" s="12">
        <v>0</v>
      </c>
      <c r="AC293" s="12">
        <v>0</v>
      </c>
      <c r="AD293" s="12">
        <v>0</v>
      </c>
      <c r="AE293" s="12">
        <v>280707938</v>
      </c>
      <c r="AF293" s="12">
        <v>0</v>
      </c>
      <c r="AG293" s="12">
        <v>0</v>
      </c>
      <c r="AH293" s="12">
        <v>0</v>
      </c>
      <c r="AI293" s="12">
        <v>176819</v>
      </c>
      <c r="AJ293" s="12">
        <v>5034114</v>
      </c>
      <c r="AK293" s="168">
        <v>1427481926</v>
      </c>
    </row>
    <row r="294" spans="1:37" s="26" customFormat="1" ht="15" x14ac:dyDescent="0.25">
      <c r="A294" s="73" t="s">
        <v>532</v>
      </c>
      <c r="B294" s="29" t="s">
        <v>146</v>
      </c>
      <c r="C294" s="12">
        <v>30511626</v>
      </c>
      <c r="D294" s="12">
        <v>0</v>
      </c>
      <c r="E294" s="12">
        <v>0</v>
      </c>
      <c r="F294" s="12">
        <v>6631514</v>
      </c>
      <c r="G294" s="12">
        <v>8613957</v>
      </c>
      <c r="H294" s="12">
        <v>0</v>
      </c>
      <c r="I294" s="12">
        <v>0</v>
      </c>
      <c r="J294" s="12">
        <v>0</v>
      </c>
      <c r="K294" s="12">
        <v>0</v>
      </c>
      <c r="L294" s="12">
        <v>5853353</v>
      </c>
      <c r="M294" s="12">
        <v>1567635</v>
      </c>
      <c r="N294" s="12">
        <v>25749201</v>
      </c>
      <c r="O294" s="12">
        <v>24769605</v>
      </c>
      <c r="P294" s="12">
        <v>0</v>
      </c>
      <c r="Q294" s="12">
        <v>0</v>
      </c>
      <c r="R294" s="12">
        <v>0</v>
      </c>
      <c r="S294" s="12">
        <v>0</v>
      </c>
      <c r="T294" s="12">
        <v>5783</v>
      </c>
      <c r="U294" s="12">
        <v>0</v>
      </c>
      <c r="V294" s="12">
        <v>190926497</v>
      </c>
      <c r="W294" s="12">
        <v>0</v>
      </c>
      <c r="X294" s="12">
        <v>0</v>
      </c>
      <c r="Y294" s="12">
        <v>0</v>
      </c>
      <c r="Z294" s="12">
        <v>0</v>
      </c>
      <c r="AA294" s="12">
        <v>4093226</v>
      </c>
      <c r="AB294" s="12">
        <v>0</v>
      </c>
      <c r="AC294" s="12">
        <v>0</v>
      </c>
      <c r="AD294" s="12">
        <v>0</v>
      </c>
      <c r="AE294" s="12">
        <v>101368323</v>
      </c>
      <c r="AF294" s="12">
        <v>0</v>
      </c>
      <c r="AG294" s="12">
        <v>0</v>
      </c>
      <c r="AH294" s="12">
        <v>0</v>
      </c>
      <c r="AI294" s="12">
        <v>2610066</v>
      </c>
      <c r="AJ294" s="12">
        <v>0</v>
      </c>
      <c r="AK294" s="168">
        <v>402700786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1727126416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1146548849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68">
        <v>2873675265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8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22237003</v>
      </c>
      <c r="D297" s="12">
        <v>0</v>
      </c>
      <c r="E297" s="12">
        <v>0</v>
      </c>
      <c r="F297" s="12">
        <v>25841331</v>
      </c>
      <c r="G297" s="12">
        <v>60122878</v>
      </c>
      <c r="H297" s="12">
        <v>63024500</v>
      </c>
      <c r="I297" s="12">
        <v>0</v>
      </c>
      <c r="J297" s="12">
        <v>0</v>
      </c>
      <c r="K297" s="12">
        <v>0</v>
      </c>
      <c r="L297" s="12">
        <v>28147076</v>
      </c>
      <c r="M297" s="12">
        <v>20835629</v>
      </c>
      <c r="N297" s="12">
        <v>124901418</v>
      </c>
      <c r="O297" s="12">
        <v>128705681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166100256</v>
      </c>
      <c r="W297" s="12">
        <v>0</v>
      </c>
      <c r="X297" s="12">
        <v>0</v>
      </c>
      <c r="Y297" s="12">
        <v>0</v>
      </c>
      <c r="Z297" s="12">
        <v>0</v>
      </c>
      <c r="AA297" s="12">
        <v>18560236</v>
      </c>
      <c r="AB297" s="12">
        <v>0</v>
      </c>
      <c r="AC297" s="12">
        <v>0</v>
      </c>
      <c r="AD297" s="12">
        <v>0</v>
      </c>
      <c r="AE297" s="12">
        <v>120589748</v>
      </c>
      <c r="AF297" s="12">
        <v>0</v>
      </c>
      <c r="AG297" s="12">
        <v>0</v>
      </c>
      <c r="AH297" s="12">
        <v>392155</v>
      </c>
      <c r="AI297" s="12">
        <v>57604</v>
      </c>
      <c r="AJ297" s="12">
        <v>634909</v>
      </c>
      <c r="AK297" s="168">
        <v>780150424</v>
      </c>
    </row>
    <row r="298" spans="1:37" s="26" customFormat="1" ht="15" x14ac:dyDescent="0.25">
      <c r="A298" s="73" t="s">
        <v>536</v>
      </c>
      <c r="B298" s="29" t="s">
        <v>150</v>
      </c>
      <c r="C298" s="12">
        <v>1306444</v>
      </c>
      <c r="D298" s="12">
        <v>0</v>
      </c>
      <c r="E298" s="12">
        <v>0</v>
      </c>
      <c r="F298" s="12">
        <v>1752492</v>
      </c>
      <c r="G298" s="12">
        <v>2645962</v>
      </c>
      <c r="H298" s="12">
        <v>7673052</v>
      </c>
      <c r="I298" s="12">
        <v>0</v>
      </c>
      <c r="J298" s="12">
        <v>0</v>
      </c>
      <c r="K298" s="12">
        <v>0</v>
      </c>
      <c r="L298" s="12">
        <v>403461</v>
      </c>
      <c r="M298" s="12">
        <v>683817</v>
      </c>
      <c r="N298" s="12">
        <v>9711004</v>
      </c>
      <c r="O298" s="12">
        <v>6169443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3891136</v>
      </c>
      <c r="W298" s="12">
        <v>0</v>
      </c>
      <c r="X298" s="12">
        <v>0</v>
      </c>
      <c r="Y298" s="12">
        <v>0</v>
      </c>
      <c r="Z298" s="12">
        <v>0</v>
      </c>
      <c r="AA298" s="12">
        <v>1800913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8">
        <v>36037724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642479625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13793052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580986893</v>
      </c>
      <c r="AG299" s="12">
        <v>0</v>
      </c>
      <c r="AH299" s="12">
        <v>0</v>
      </c>
      <c r="AI299" s="12">
        <v>1176462193</v>
      </c>
      <c r="AJ299" s="12">
        <v>314183955</v>
      </c>
      <c r="AK299" s="168">
        <v>3071834221</v>
      </c>
    </row>
    <row r="300" spans="1:37" s="26" customFormat="1" ht="15" x14ac:dyDescent="0.25">
      <c r="A300" s="73" t="s">
        <v>538</v>
      </c>
      <c r="B300" s="29" t="s">
        <v>152</v>
      </c>
      <c r="C300" s="12">
        <v>14482632</v>
      </c>
      <c r="D300" s="12">
        <v>0</v>
      </c>
      <c r="E300" s="12">
        <v>0</v>
      </c>
      <c r="F300" s="12">
        <v>0</v>
      </c>
      <c r="G300" s="12">
        <v>28691053</v>
      </c>
      <c r="H300" s="12">
        <v>6410211</v>
      </c>
      <c r="I300" s="12">
        <v>2146586</v>
      </c>
      <c r="J300" s="12">
        <v>0</v>
      </c>
      <c r="K300" s="12">
        <v>0</v>
      </c>
      <c r="L300" s="12">
        <v>5490401</v>
      </c>
      <c r="M300" s="12">
        <v>0</v>
      </c>
      <c r="N300" s="12">
        <v>36396883</v>
      </c>
      <c r="O300" s="12">
        <v>72219084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165362266</v>
      </c>
      <c r="W300" s="12">
        <v>0</v>
      </c>
      <c r="X300" s="12">
        <v>0</v>
      </c>
      <c r="Y300" s="12">
        <v>0</v>
      </c>
      <c r="Z300" s="12">
        <v>0</v>
      </c>
      <c r="AA300" s="12">
        <v>14866207</v>
      </c>
      <c r="AB300" s="12">
        <v>0</v>
      </c>
      <c r="AC300" s="12">
        <v>0</v>
      </c>
      <c r="AD300" s="12">
        <v>0</v>
      </c>
      <c r="AE300" s="12">
        <v>259424771</v>
      </c>
      <c r="AF300" s="12">
        <v>0</v>
      </c>
      <c r="AG300" s="12">
        <v>0</v>
      </c>
      <c r="AH300" s="12">
        <v>0</v>
      </c>
      <c r="AI300" s="12">
        <v>72309016</v>
      </c>
      <c r="AJ300" s="12">
        <v>0</v>
      </c>
      <c r="AK300" s="168">
        <v>677799110</v>
      </c>
    </row>
    <row r="301" spans="1:37" s="26" customFormat="1" ht="15" x14ac:dyDescent="0.25">
      <c r="A301" s="73" t="s">
        <v>539</v>
      </c>
      <c r="B301" s="29" t="s">
        <v>153</v>
      </c>
      <c r="C301" s="12">
        <v>432962348</v>
      </c>
      <c r="D301" s="12">
        <v>0</v>
      </c>
      <c r="E301" s="12">
        <v>0</v>
      </c>
      <c r="F301" s="12">
        <v>2525936</v>
      </c>
      <c r="G301" s="12">
        <v>16532931</v>
      </c>
      <c r="H301" s="12">
        <v>32307813</v>
      </c>
      <c r="I301" s="12">
        <v>0</v>
      </c>
      <c r="J301" s="12">
        <v>0</v>
      </c>
      <c r="K301" s="12">
        <v>0</v>
      </c>
      <c r="L301" s="12">
        <v>5502845</v>
      </c>
      <c r="M301" s="12">
        <v>1677430</v>
      </c>
      <c r="N301" s="12">
        <v>31020813</v>
      </c>
      <c r="O301" s="12">
        <v>35058105</v>
      </c>
      <c r="P301" s="12">
        <v>0</v>
      </c>
      <c r="Q301" s="12">
        <v>0</v>
      </c>
      <c r="R301" s="12">
        <v>0</v>
      </c>
      <c r="S301" s="12">
        <v>0</v>
      </c>
      <c r="T301" s="12">
        <v>7177214</v>
      </c>
      <c r="U301" s="12">
        <v>0</v>
      </c>
      <c r="V301" s="12">
        <v>116091150</v>
      </c>
      <c r="W301" s="12">
        <v>0</v>
      </c>
      <c r="X301" s="12">
        <v>0</v>
      </c>
      <c r="Y301" s="12">
        <v>0</v>
      </c>
      <c r="Z301" s="12">
        <v>0</v>
      </c>
      <c r="AA301" s="12">
        <v>6276376</v>
      </c>
      <c r="AB301" s="12">
        <v>0</v>
      </c>
      <c r="AC301" s="12">
        <v>0</v>
      </c>
      <c r="AD301" s="12">
        <v>0</v>
      </c>
      <c r="AE301" s="12">
        <v>215137980</v>
      </c>
      <c r="AF301" s="12">
        <v>0</v>
      </c>
      <c r="AG301" s="12">
        <v>0</v>
      </c>
      <c r="AH301" s="12">
        <v>0</v>
      </c>
      <c r="AI301" s="12">
        <v>3226271</v>
      </c>
      <c r="AJ301" s="12">
        <v>21316</v>
      </c>
      <c r="AK301" s="168">
        <v>905518528</v>
      </c>
    </row>
    <row r="302" spans="1:37" s="26" customFormat="1" ht="15" x14ac:dyDescent="0.25">
      <c r="A302" s="73" t="s">
        <v>540</v>
      </c>
      <c r="B302" s="29" t="s">
        <v>154</v>
      </c>
      <c r="C302" s="12">
        <v>8777519</v>
      </c>
      <c r="D302" s="12">
        <v>18500212</v>
      </c>
      <c r="E302" s="12">
        <v>0</v>
      </c>
      <c r="F302" s="12">
        <v>0</v>
      </c>
      <c r="G302" s="12">
        <v>8270741</v>
      </c>
      <c r="H302" s="12">
        <v>2021382</v>
      </c>
      <c r="I302" s="12">
        <v>0</v>
      </c>
      <c r="J302" s="12">
        <v>0</v>
      </c>
      <c r="K302" s="12">
        <v>0</v>
      </c>
      <c r="L302" s="12">
        <v>455095</v>
      </c>
      <c r="M302" s="12">
        <v>0</v>
      </c>
      <c r="N302" s="12">
        <v>5417469</v>
      </c>
      <c r="O302" s="12">
        <v>1099839</v>
      </c>
      <c r="P302" s="12">
        <v>0</v>
      </c>
      <c r="Q302" s="12">
        <v>0</v>
      </c>
      <c r="R302" s="12">
        <v>0</v>
      </c>
      <c r="S302" s="12">
        <v>0</v>
      </c>
      <c r="T302" s="12">
        <v>3002335</v>
      </c>
      <c r="U302" s="12">
        <v>0</v>
      </c>
      <c r="V302" s="12">
        <v>4455877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67822437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8">
        <v>119822906</v>
      </c>
    </row>
    <row r="303" spans="1:37" s="26" customFormat="1" ht="15" x14ac:dyDescent="0.25">
      <c r="A303" s="73" t="s">
        <v>541</v>
      </c>
      <c r="B303" s="29" t="s">
        <v>155</v>
      </c>
      <c r="C303" s="12">
        <v>87515148</v>
      </c>
      <c r="D303" s="12">
        <v>0</v>
      </c>
      <c r="E303" s="12">
        <v>0</v>
      </c>
      <c r="F303" s="12">
        <v>11788206</v>
      </c>
      <c r="G303" s="12">
        <v>37140699</v>
      </c>
      <c r="H303" s="12">
        <v>59104497</v>
      </c>
      <c r="I303" s="12">
        <v>0</v>
      </c>
      <c r="J303" s="12">
        <v>0</v>
      </c>
      <c r="K303" s="12">
        <v>0</v>
      </c>
      <c r="L303" s="12">
        <v>2026053</v>
      </c>
      <c r="M303" s="12">
        <v>932937</v>
      </c>
      <c r="N303" s="12">
        <v>34222194</v>
      </c>
      <c r="O303" s="12">
        <v>71948410</v>
      </c>
      <c r="P303" s="12">
        <v>0</v>
      </c>
      <c r="Q303" s="12">
        <v>0</v>
      </c>
      <c r="R303" s="12">
        <v>122544144</v>
      </c>
      <c r="S303" s="12">
        <v>0</v>
      </c>
      <c r="T303" s="12">
        <v>7867756</v>
      </c>
      <c r="U303" s="12">
        <v>0</v>
      </c>
      <c r="V303" s="12">
        <v>81894209</v>
      </c>
      <c r="W303" s="12">
        <v>0</v>
      </c>
      <c r="X303" s="12">
        <v>0</v>
      </c>
      <c r="Y303" s="12">
        <v>0</v>
      </c>
      <c r="Z303" s="12">
        <v>0</v>
      </c>
      <c r="AA303" s="12">
        <v>218118</v>
      </c>
      <c r="AB303" s="12">
        <v>0</v>
      </c>
      <c r="AC303" s="12">
        <v>0</v>
      </c>
      <c r="AD303" s="12">
        <v>0</v>
      </c>
      <c r="AE303" s="12">
        <v>55858604</v>
      </c>
      <c r="AF303" s="12">
        <v>0</v>
      </c>
      <c r="AG303" s="12">
        <v>0</v>
      </c>
      <c r="AH303" s="12">
        <v>1733438</v>
      </c>
      <c r="AI303" s="12">
        <v>0</v>
      </c>
      <c r="AJ303" s="12">
        <v>328728</v>
      </c>
      <c r="AK303" s="168">
        <v>575123141</v>
      </c>
    </row>
    <row r="304" spans="1:37" s="26" customFormat="1" ht="15" x14ac:dyDescent="0.25">
      <c r="A304" s="73" t="s">
        <v>542</v>
      </c>
      <c r="B304" s="29" t="s">
        <v>156</v>
      </c>
      <c r="C304" s="12">
        <v>595029339</v>
      </c>
      <c r="D304" s="12">
        <v>0</v>
      </c>
      <c r="E304" s="12">
        <v>0</v>
      </c>
      <c r="F304" s="12">
        <v>58994626</v>
      </c>
      <c r="G304" s="12">
        <v>73663124</v>
      </c>
      <c r="H304" s="12">
        <v>509223481</v>
      </c>
      <c r="I304" s="12">
        <v>0</v>
      </c>
      <c r="J304" s="12">
        <v>0</v>
      </c>
      <c r="K304" s="12">
        <v>0</v>
      </c>
      <c r="L304" s="12">
        <v>48927937</v>
      </c>
      <c r="M304" s="12">
        <v>10729166</v>
      </c>
      <c r="N304" s="12">
        <v>355987332</v>
      </c>
      <c r="O304" s="12">
        <v>3309969</v>
      </c>
      <c r="P304" s="12">
        <v>0</v>
      </c>
      <c r="Q304" s="12">
        <v>0</v>
      </c>
      <c r="R304" s="12">
        <v>263411411</v>
      </c>
      <c r="S304" s="12">
        <v>0</v>
      </c>
      <c r="T304" s="12">
        <v>0</v>
      </c>
      <c r="U304" s="12">
        <v>0</v>
      </c>
      <c r="V304" s="12">
        <v>70682956</v>
      </c>
      <c r="W304" s="12">
        <v>0</v>
      </c>
      <c r="X304" s="12">
        <v>0</v>
      </c>
      <c r="Y304" s="12">
        <v>0</v>
      </c>
      <c r="Z304" s="12">
        <v>0</v>
      </c>
      <c r="AA304" s="12">
        <v>1263970</v>
      </c>
      <c r="AB304" s="12">
        <v>0</v>
      </c>
      <c r="AC304" s="12">
        <v>0</v>
      </c>
      <c r="AD304" s="12">
        <v>0</v>
      </c>
      <c r="AE304" s="12">
        <v>15208896</v>
      </c>
      <c r="AF304" s="12">
        <v>3625741</v>
      </c>
      <c r="AG304" s="12">
        <v>0</v>
      </c>
      <c r="AH304" s="12">
        <v>0</v>
      </c>
      <c r="AI304" s="12">
        <v>59305875</v>
      </c>
      <c r="AJ304" s="12">
        <v>0</v>
      </c>
      <c r="AK304" s="168">
        <v>2069363823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103915001</v>
      </c>
      <c r="E305" s="12">
        <v>0</v>
      </c>
      <c r="F305" s="12">
        <v>0</v>
      </c>
      <c r="G305" s="12">
        <v>245502665</v>
      </c>
      <c r="H305" s="12">
        <v>0</v>
      </c>
      <c r="I305" s="12">
        <v>0</v>
      </c>
      <c r="J305" s="12">
        <v>0</v>
      </c>
      <c r="K305" s="12">
        <v>107583030</v>
      </c>
      <c r="L305" s="12">
        <v>193156473</v>
      </c>
      <c r="M305" s="12">
        <v>0</v>
      </c>
      <c r="N305" s="12">
        <v>558852</v>
      </c>
      <c r="O305" s="12">
        <v>3560811</v>
      </c>
      <c r="P305" s="12">
        <v>0</v>
      </c>
      <c r="Q305" s="12">
        <v>0</v>
      </c>
      <c r="R305" s="12">
        <v>0</v>
      </c>
      <c r="S305" s="12">
        <v>0</v>
      </c>
      <c r="T305" s="12">
        <v>45363445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934837</v>
      </c>
      <c r="AB305" s="12">
        <v>0</v>
      </c>
      <c r="AC305" s="12">
        <v>0</v>
      </c>
      <c r="AD305" s="12">
        <v>0</v>
      </c>
      <c r="AE305" s="12">
        <v>7392942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8">
        <v>688064294</v>
      </c>
    </row>
    <row r="306" spans="1:37" s="26" customFormat="1" ht="15" x14ac:dyDescent="0.25">
      <c r="A306" s="119" t="s">
        <v>544</v>
      </c>
      <c r="B306" s="120" t="s">
        <v>166</v>
      </c>
      <c r="C306" s="118">
        <v>1551009340</v>
      </c>
      <c r="D306" s="118">
        <v>123975179</v>
      </c>
      <c r="E306" s="118">
        <v>0</v>
      </c>
      <c r="F306" s="118">
        <v>247609965</v>
      </c>
      <c r="G306" s="118">
        <v>689896346</v>
      </c>
      <c r="H306" s="118">
        <v>1097056718</v>
      </c>
      <c r="I306" s="118">
        <v>116608534</v>
      </c>
      <c r="J306" s="118">
        <v>0</v>
      </c>
      <c r="K306" s="118">
        <v>107583030</v>
      </c>
      <c r="L306" s="118">
        <v>464518562</v>
      </c>
      <c r="M306" s="118">
        <v>692815892</v>
      </c>
      <c r="N306" s="118">
        <v>2766562646</v>
      </c>
      <c r="O306" s="118">
        <v>896166868</v>
      </c>
      <c r="P306" s="118">
        <v>2942325</v>
      </c>
      <c r="Q306" s="118">
        <v>0</v>
      </c>
      <c r="R306" s="118">
        <v>387665701</v>
      </c>
      <c r="S306" s="118">
        <v>0</v>
      </c>
      <c r="T306" s="118">
        <v>136487356</v>
      </c>
      <c r="U306" s="118">
        <v>0</v>
      </c>
      <c r="V306" s="118">
        <v>2768672879</v>
      </c>
      <c r="W306" s="118">
        <v>0</v>
      </c>
      <c r="X306" s="118">
        <v>0</v>
      </c>
      <c r="Y306" s="118">
        <v>0</v>
      </c>
      <c r="Z306" s="118">
        <v>0</v>
      </c>
      <c r="AA306" s="118">
        <v>153334734</v>
      </c>
      <c r="AB306" s="118">
        <v>0</v>
      </c>
      <c r="AC306" s="118">
        <v>0</v>
      </c>
      <c r="AD306" s="118">
        <v>0</v>
      </c>
      <c r="AE306" s="118">
        <v>3722849608</v>
      </c>
      <c r="AF306" s="118">
        <v>585725893</v>
      </c>
      <c r="AG306" s="118">
        <v>0</v>
      </c>
      <c r="AH306" s="118">
        <v>6222626</v>
      </c>
      <c r="AI306" s="118">
        <v>1329338779</v>
      </c>
      <c r="AJ306" s="118">
        <v>321070632</v>
      </c>
      <c r="AK306" s="184">
        <v>18168113613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8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8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8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8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8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8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8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8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8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8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8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8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8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8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4">
        <v>12249100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8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8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8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8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8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8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8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727353531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8">
        <v>727353531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8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8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8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8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8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8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727353531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4">
        <v>727353531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1551009340</v>
      </c>
      <c r="D337" s="31">
        <v>123975179</v>
      </c>
      <c r="E337" s="31">
        <v>0</v>
      </c>
      <c r="F337" s="31">
        <v>247609965</v>
      </c>
      <c r="G337" s="31">
        <v>689896346</v>
      </c>
      <c r="H337" s="31">
        <v>1097056718</v>
      </c>
      <c r="I337" s="31">
        <v>116608534</v>
      </c>
      <c r="J337" s="31">
        <v>0</v>
      </c>
      <c r="K337" s="31">
        <v>107583030</v>
      </c>
      <c r="L337" s="31">
        <v>464518562</v>
      </c>
      <c r="M337" s="31">
        <v>1432418523</v>
      </c>
      <c r="N337" s="31">
        <v>2766562646</v>
      </c>
      <c r="O337" s="31">
        <v>896166868</v>
      </c>
      <c r="P337" s="31">
        <v>2942325</v>
      </c>
      <c r="Q337" s="31">
        <v>0</v>
      </c>
      <c r="R337" s="31">
        <v>387665701</v>
      </c>
      <c r="S337" s="31">
        <v>0</v>
      </c>
      <c r="T337" s="31">
        <v>136487356</v>
      </c>
      <c r="U337" s="31">
        <v>0</v>
      </c>
      <c r="V337" s="31">
        <v>2768672879</v>
      </c>
      <c r="W337" s="31">
        <v>0</v>
      </c>
      <c r="X337" s="31">
        <v>0</v>
      </c>
      <c r="Y337" s="31">
        <v>0</v>
      </c>
      <c r="Z337" s="31">
        <v>0</v>
      </c>
      <c r="AA337" s="31">
        <v>153334734</v>
      </c>
      <c r="AB337" s="31">
        <v>0</v>
      </c>
      <c r="AC337" s="31">
        <v>0</v>
      </c>
      <c r="AD337" s="31">
        <v>0</v>
      </c>
      <c r="AE337" s="31">
        <v>3722849608</v>
      </c>
      <c r="AF337" s="31">
        <v>585725893</v>
      </c>
      <c r="AG337" s="31">
        <v>0</v>
      </c>
      <c r="AH337" s="31">
        <v>6222626</v>
      </c>
      <c r="AI337" s="31">
        <v>1329338779</v>
      </c>
      <c r="AJ337" s="31">
        <v>321070632</v>
      </c>
      <c r="AK337" s="187">
        <v>18907716244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8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8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8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8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8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8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8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8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8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8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8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8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8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8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4">
        <v>12871782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8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8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8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8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8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8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8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8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8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8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8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8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8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8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4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7">
        <v>12871782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8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8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8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8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8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8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8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8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8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8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8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8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8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8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4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8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4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7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8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8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8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8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8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8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8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8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8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8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8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8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8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8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4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8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8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8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8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8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8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8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8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8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8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8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8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8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8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4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7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8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8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8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8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8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8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8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8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8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8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8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8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8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8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4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8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4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7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289966137</v>
      </c>
      <c r="D436" s="12">
        <v>554989999</v>
      </c>
      <c r="E436" s="12">
        <v>219357802</v>
      </c>
      <c r="F436" s="12">
        <v>32826012</v>
      </c>
      <c r="G436" s="12">
        <v>808797151</v>
      </c>
      <c r="H436" s="12">
        <v>920980893</v>
      </c>
      <c r="I436" s="12">
        <v>451218465</v>
      </c>
      <c r="J436" s="12">
        <v>104889264</v>
      </c>
      <c r="K436" s="12">
        <v>261412734</v>
      </c>
      <c r="L436" s="12">
        <v>607293083</v>
      </c>
      <c r="M436" s="12">
        <v>151145383</v>
      </c>
      <c r="N436" s="12">
        <v>59334758</v>
      </c>
      <c r="O436" s="12">
        <v>174393854</v>
      </c>
      <c r="P436" s="12">
        <v>171718440</v>
      </c>
      <c r="Q436" s="12">
        <v>287883125</v>
      </c>
      <c r="R436" s="12">
        <v>263796179</v>
      </c>
      <c r="S436" s="12">
        <v>72057960</v>
      </c>
      <c r="T436" s="12">
        <v>254452558</v>
      </c>
      <c r="U436" s="12">
        <v>644</v>
      </c>
      <c r="V436" s="12">
        <v>914163829</v>
      </c>
      <c r="W436" s="12">
        <v>176582507</v>
      </c>
      <c r="X436" s="12">
        <v>271679006</v>
      </c>
      <c r="Y436" s="12">
        <v>128316456</v>
      </c>
      <c r="Z436" s="12">
        <v>295584071</v>
      </c>
      <c r="AA436" s="12">
        <v>138842486</v>
      </c>
      <c r="AB436" s="12">
        <v>641219397</v>
      </c>
      <c r="AC436" s="12">
        <v>136696911</v>
      </c>
      <c r="AD436" s="12">
        <v>405193566</v>
      </c>
      <c r="AE436" s="12">
        <v>2691278373</v>
      </c>
      <c r="AF436" s="12">
        <v>366805495</v>
      </c>
      <c r="AG436" s="12">
        <v>309568075</v>
      </c>
      <c r="AH436" s="12">
        <v>414441383</v>
      </c>
      <c r="AI436" s="12">
        <v>30335715</v>
      </c>
      <c r="AJ436" s="12">
        <v>0</v>
      </c>
      <c r="AK436" s="168">
        <v>12607221711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8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1627950</v>
      </c>
      <c r="E438" s="12">
        <v>1627950</v>
      </c>
      <c r="F438" s="12">
        <v>1627950</v>
      </c>
      <c r="G438" s="12">
        <v>0</v>
      </c>
      <c r="H438" s="12">
        <v>1627950</v>
      </c>
      <c r="I438" s="12">
        <v>0</v>
      </c>
      <c r="J438" s="12">
        <v>0</v>
      </c>
      <c r="K438" s="12">
        <v>1627950</v>
      </c>
      <c r="L438" s="12">
        <v>1257787</v>
      </c>
      <c r="M438" s="12">
        <v>0</v>
      </c>
      <c r="N438" s="12">
        <v>0</v>
      </c>
      <c r="O438" s="12">
        <v>1627950</v>
      </c>
      <c r="P438" s="12">
        <v>1627986</v>
      </c>
      <c r="Q438" s="12">
        <v>1627950</v>
      </c>
      <c r="R438" s="12">
        <v>241981841</v>
      </c>
      <c r="S438" s="12">
        <v>1627950</v>
      </c>
      <c r="T438" s="12">
        <v>370163</v>
      </c>
      <c r="U438" s="12">
        <v>0</v>
      </c>
      <c r="V438" s="12">
        <v>0</v>
      </c>
      <c r="W438" s="12">
        <v>1627950</v>
      </c>
      <c r="X438" s="12">
        <v>0</v>
      </c>
      <c r="Y438" s="12">
        <v>1257858</v>
      </c>
      <c r="Z438" s="12">
        <v>370163</v>
      </c>
      <c r="AA438" s="12">
        <v>1627950</v>
      </c>
      <c r="AB438" s="12">
        <v>0</v>
      </c>
      <c r="AC438" s="12">
        <v>1627950</v>
      </c>
      <c r="AD438" s="12">
        <v>1627950</v>
      </c>
      <c r="AE438" s="12">
        <v>0</v>
      </c>
      <c r="AF438" s="12">
        <v>1627950</v>
      </c>
      <c r="AG438" s="12">
        <v>1627950</v>
      </c>
      <c r="AH438" s="12">
        <v>0</v>
      </c>
      <c r="AI438" s="12">
        <v>0</v>
      </c>
      <c r="AJ438" s="12">
        <v>0</v>
      </c>
      <c r="AK438" s="168">
        <v>269657098</v>
      </c>
    </row>
    <row r="439" spans="1:37" s="26" customFormat="1" ht="15" x14ac:dyDescent="0.25">
      <c r="A439" s="119" t="s">
        <v>672</v>
      </c>
      <c r="B439" s="120" t="s">
        <v>172</v>
      </c>
      <c r="C439" s="118">
        <v>289966137</v>
      </c>
      <c r="D439" s="118">
        <v>556617949</v>
      </c>
      <c r="E439" s="118">
        <v>220985752</v>
      </c>
      <c r="F439" s="118">
        <v>34453962</v>
      </c>
      <c r="G439" s="118">
        <v>808797151</v>
      </c>
      <c r="H439" s="118">
        <v>922608843</v>
      </c>
      <c r="I439" s="118">
        <v>451218465</v>
      </c>
      <c r="J439" s="118">
        <v>104889264</v>
      </c>
      <c r="K439" s="118">
        <v>263040684</v>
      </c>
      <c r="L439" s="118">
        <v>612002650</v>
      </c>
      <c r="M439" s="118">
        <v>151145383</v>
      </c>
      <c r="N439" s="118">
        <v>59334758</v>
      </c>
      <c r="O439" s="118">
        <v>176021804</v>
      </c>
      <c r="P439" s="118">
        <v>173346426</v>
      </c>
      <c r="Q439" s="118">
        <v>289511075</v>
      </c>
      <c r="R439" s="118">
        <v>505778020</v>
      </c>
      <c r="S439" s="118">
        <v>73685910</v>
      </c>
      <c r="T439" s="118">
        <v>254822721</v>
      </c>
      <c r="U439" s="118">
        <v>644</v>
      </c>
      <c r="V439" s="118">
        <v>934278499</v>
      </c>
      <c r="W439" s="118">
        <v>178210457</v>
      </c>
      <c r="X439" s="118">
        <v>271679006</v>
      </c>
      <c r="Y439" s="118">
        <v>129574314</v>
      </c>
      <c r="Z439" s="118">
        <v>295954234</v>
      </c>
      <c r="AA439" s="118">
        <v>140470436</v>
      </c>
      <c r="AB439" s="118">
        <v>641219397</v>
      </c>
      <c r="AC439" s="118">
        <v>138324861</v>
      </c>
      <c r="AD439" s="118">
        <v>406821516</v>
      </c>
      <c r="AE439" s="118">
        <v>2691278373</v>
      </c>
      <c r="AF439" s="118">
        <v>368433445</v>
      </c>
      <c r="AG439" s="118">
        <v>311196025</v>
      </c>
      <c r="AH439" s="118">
        <v>414441383</v>
      </c>
      <c r="AI439" s="118">
        <v>30335715</v>
      </c>
      <c r="AJ439" s="118">
        <v>0</v>
      </c>
      <c r="AK439" s="184">
        <v>12900445259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136109588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8">
        <v>136109588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8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8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136109588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4">
        <v>136109588</v>
      </c>
    </row>
    <row r="444" spans="1:37" s="26" customFormat="1" ht="15" x14ac:dyDescent="0.25">
      <c r="A444" s="73" t="s">
        <v>677</v>
      </c>
      <c r="B444" s="29" t="s">
        <v>179</v>
      </c>
      <c r="C444" s="12">
        <v>28571428</v>
      </c>
      <c r="D444" s="12">
        <v>0</v>
      </c>
      <c r="E444" s="12">
        <v>228144840</v>
      </c>
      <c r="F444" s="12">
        <v>25287860</v>
      </c>
      <c r="G444" s="12">
        <v>21408570</v>
      </c>
      <c r="H444" s="12">
        <v>41285712</v>
      </c>
      <c r="I444" s="12">
        <v>92599246</v>
      </c>
      <c r="J444" s="12">
        <v>0</v>
      </c>
      <c r="K444" s="12">
        <v>0</v>
      </c>
      <c r="L444" s="12">
        <v>0</v>
      </c>
      <c r="M444" s="12">
        <v>0</v>
      </c>
      <c r="N444" s="12">
        <v>897905</v>
      </c>
      <c r="O444" s="12">
        <v>0</v>
      </c>
      <c r="P444" s="12">
        <v>31523805</v>
      </c>
      <c r="Q444" s="12">
        <v>0</v>
      </c>
      <c r="R444" s="12">
        <v>166432970</v>
      </c>
      <c r="S444" s="12">
        <v>0</v>
      </c>
      <c r="T444" s="12">
        <v>40586458</v>
      </c>
      <c r="U444" s="12">
        <v>117104124</v>
      </c>
      <c r="V444" s="12">
        <v>14037721</v>
      </c>
      <c r="W444" s="12">
        <v>32571429</v>
      </c>
      <c r="X444" s="12">
        <v>235257132</v>
      </c>
      <c r="Y444" s="12">
        <v>0</v>
      </c>
      <c r="Z444" s="12">
        <v>12952733</v>
      </c>
      <c r="AA444" s="12">
        <v>0</v>
      </c>
      <c r="AB444" s="12">
        <v>5142858</v>
      </c>
      <c r="AC444" s="12">
        <v>0</v>
      </c>
      <c r="AD444" s="12">
        <v>0</v>
      </c>
      <c r="AE444" s="12">
        <v>0</v>
      </c>
      <c r="AF444" s="12">
        <v>24799994</v>
      </c>
      <c r="AG444" s="12">
        <v>9000000</v>
      </c>
      <c r="AH444" s="12">
        <v>0</v>
      </c>
      <c r="AI444" s="12">
        <v>0</v>
      </c>
      <c r="AJ444" s="12">
        <v>0</v>
      </c>
      <c r="AK444" s="168">
        <v>1127604785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8">
        <v>4266468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26788077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8">
        <v>26788077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8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28571428</v>
      </c>
      <c r="D448" s="118">
        <v>0</v>
      </c>
      <c r="E448" s="118">
        <v>254932917</v>
      </c>
      <c r="F448" s="118">
        <v>25287860</v>
      </c>
      <c r="G448" s="118">
        <v>21408570</v>
      </c>
      <c r="H448" s="118">
        <v>45552180</v>
      </c>
      <c r="I448" s="118">
        <v>92599246</v>
      </c>
      <c r="J448" s="118">
        <v>0</v>
      </c>
      <c r="K448" s="118">
        <v>0</v>
      </c>
      <c r="L448" s="118">
        <v>0</v>
      </c>
      <c r="M448" s="118">
        <v>0</v>
      </c>
      <c r="N448" s="118">
        <v>897905</v>
      </c>
      <c r="O448" s="118">
        <v>0</v>
      </c>
      <c r="P448" s="118">
        <v>31523805</v>
      </c>
      <c r="Q448" s="118">
        <v>0</v>
      </c>
      <c r="R448" s="118">
        <v>166432970</v>
      </c>
      <c r="S448" s="118">
        <v>0</v>
      </c>
      <c r="T448" s="118">
        <v>40586458</v>
      </c>
      <c r="U448" s="118">
        <v>117104124</v>
      </c>
      <c r="V448" s="118">
        <v>14037721</v>
      </c>
      <c r="W448" s="118">
        <v>32571429</v>
      </c>
      <c r="X448" s="118">
        <v>235257132</v>
      </c>
      <c r="Y448" s="118">
        <v>0</v>
      </c>
      <c r="Z448" s="118">
        <v>12952733</v>
      </c>
      <c r="AA448" s="118">
        <v>0</v>
      </c>
      <c r="AB448" s="118">
        <v>5142858</v>
      </c>
      <c r="AC448" s="118">
        <v>0</v>
      </c>
      <c r="AD448" s="118">
        <v>0</v>
      </c>
      <c r="AE448" s="118">
        <v>0</v>
      </c>
      <c r="AF448" s="118">
        <v>24799994</v>
      </c>
      <c r="AG448" s="118">
        <v>9000000</v>
      </c>
      <c r="AH448" s="118">
        <v>0</v>
      </c>
      <c r="AI448" s="118">
        <v>0</v>
      </c>
      <c r="AJ448" s="118">
        <v>0</v>
      </c>
      <c r="AK448" s="184">
        <v>1158659330</v>
      </c>
    </row>
    <row r="449" spans="1:37" s="26" customFormat="1" ht="15" x14ac:dyDescent="0.25">
      <c r="A449" s="73" t="s">
        <v>682</v>
      </c>
      <c r="B449" s="29" t="s">
        <v>182</v>
      </c>
      <c r="C449" s="12">
        <v>10273145</v>
      </c>
      <c r="D449" s="12">
        <v>0</v>
      </c>
      <c r="E449" s="12">
        <v>0</v>
      </c>
      <c r="F449" s="12">
        <v>7163119</v>
      </c>
      <c r="G449" s="12">
        <v>0</v>
      </c>
      <c r="H449" s="12">
        <v>0</v>
      </c>
      <c r="I449" s="12">
        <v>0</v>
      </c>
      <c r="J449" s="12">
        <v>1541166</v>
      </c>
      <c r="K449" s="12">
        <v>12227807</v>
      </c>
      <c r="L449" s="12">
        <v>0</v>
      </c>
      <c r="M449" s="12">
        <v>254794</v>
      </c>
      <c r="N449" s="12">
        <v>26837406</v>
      </c>
      <c r="O449" s="12">
        <v>0</v>
      </c>
      <c r="P449" s="12">
        <v>0</v>
      </c>
      <c r="Q449" s="12">
        <v>0</v>
      </c>
      <c r="R449" s="12">
        <v>4753196</v>
      </c>
      <c r="S449" s="12">
        <v>0</v>
      </c>
      <c r="T449" s="12">
        <v>0</v>
      </c>
      <c r="U449" s="12">
        <v>0</v>
      </c>
      <c r="V449" s="12">
        <v>0</v>
      </c>
      <c r="W449" s="12">
        <v>5103222</v>
      </c>
      <c r="X449" s="12">
        <v>0</v>
      </c>
      <c r="Y449" s="12">
        <v>1158393</v>
      </c>
      <c r="Z449" s="12">
        <v>3129961</v>
      </c>
      <c r="AA449" s="12">
        <v>0</v>
      </c>
      <c r="AB449" s="12">
        <v>5108366</v>
      </c>
      <c r="AC449" s="12">
        <v>5220240</v>
      </c>
      <c r="AD449" s="12">
        <v>15364108</v>
      </c>
      <c r="AE449" s="12">
        <v>39716922</v>
      </c>
      <c r="AF449" s="12">
        <v>20929834</v>
      </c>
      <c r="AG449" s="12">
        <v>0</v>
      </c>
      <c r="AH449" s="12">
        <v>9375335</v>
      </c>
      <c r="AI449" s="12">
        <v>0</v>
      </c>
      <c r="AJ449" s="12">
        <v>0</v>
      </c>
      <c r="AK449" s="168">
        <v>168157014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8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16975815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4351024</v>
      </c>
      <c r="AH451" s="12">
        <v>0</v>
      </c>
      <c r="AI451" s="12">
        <v>0</v>
      </c>
      <c r="AJ451" s="12">
        <v>0</v>
      </c>
      <c r="AK451" s="168">
        <v>21326839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8">
        <v>1000000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10273145</v>
      </c>
      <c r="D453" s="118">
        <v>0</v>
      </c>
      <c r="E453" s="118">
        <v>0</v>
      </c>
      <c r="F453" s="118">
        <v>7163119</v>
      </c>
      <c r="G453" s="118">
        <v>0</v>
      </c>
      <c r="H453" s="118">
        <v>0</v>
      </c>
      <c r="I453" s="118">
        <v>0</v>
      </c>
      <c r="J453" s="118">
        <v>1541166</v>
      </c>
      <c r="K453" s="118">
        <v>12227807</v>
      </c>
      <c r="L453" s="118">
        <v>16975815</v>
      </c>
      <c r="M453" s="118">
        <v>254794</v>
      </c>
      <c r="N453" s="118">
        <v>26837406</v>
      </c>
      <c r="O453" s="118">
        <v>0</v>
      </c>
      <c r="P453" s="118">
        <v>0</v>
      </c>
      <c r="Q453" s="118">
        <v>0</v>
      </c>
      <c r="R453" s="118">
        <v>4753196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5103222</v>
      </c>
      <c r="X453" s="118">
        <v>0</v>
      </c>
      <c r="Y453" s="118">
        <v>1158393</v>
      </c>
      <c r="Z453" s="118">
        <v>3129961</v>
      </c>
      <c r="AA453" s="118">
        <v>0</v>
      </c>
      <c r="AB453" s="118">
        <v>5108366</v>
      </c>
      <c r="AC453" s="118">
        <v>6220240</v>
      </c>
      <c r="AD453" s="118">
        <v>15364108</v>
      </c>
      <c r="AE453" s="118">
        <v>39716922</v>
      </c>
      <c r="AF453" s="118">
        <v>20929834</v>
      </c>
      <c r="AG453" s="118">
        <v>4351024</v>
      </c>
      <c r="AH453" s="118">
        <v>9375335</v>
      </c>
      <c r="AI453" s="118">
        <v>0</v>
      </c>
      <c r="AJ453" s="118">
        <v>0</v>
      </c>
      <c r="AK453" s="184">
        <v>191898736</v>
      </c>
    </row>
    <row r="454" spans="1:37" s="26" customFormat="1" ht="15" x14ac:dyDescent="0.25">
      <c r="A454" s="73" t="s">
        <v>687</v>
      </c>
      <c r="B454" s="29" t="s">
        <v>186</v>
      </c>
      <c r="C454" s="12">
        <v>1852120273</v>
      </c>
      <c r="D454" s="12">
        <v>1192854004</v>
      </c>
      <c r="E454" s="12">
        <v>808759831</v>
      </c>
      <c r="F454" s="12">
        <v>170437714</v>
      </c>
      <c r="G454" s="12">
        <v>510169080</v>
      </c>
      <c r="H454" s="12">
        <v>1149305766</v>
      </c>
      <c r="I454" s="12">
        <v>1551684721</v>
      </c>
      <c r="J454" s="12">
        <v>238583264</v>
      </c>
      <c r="K454" s="12">
        <v>66648683</v>
      </c>
      <c r="L454" s="12">
        <v>192549467</v>
      </c>
      <c r="M454" s="12">
        <v>694193511</v>
      </c>
      <c r="N454" s="12">
        <v>679968030</v>
      </c>
      <c r="O454" s="12">
        <v>426513773</v>
      </c>
      <c r="P454" s="12">
        <v>299476076</v>
      </c>
      <c r="Q454" s="12">
        <v>194394622</v>
      </c>
      <c r="R454" s="12">
        <v>188695317</v>
      </c>
      <c r="S454" s="12">
        <v>135121252</v>
      </c>
      <c r="T454" s="12">
        <v>668581459</v>
      </c>
      <c r="U454" s="12">
        <v>0</v>
      </c>
      <c r="V454" s="12">
        <v>1667827392</v>
      </c>
      <c r="W454" s="12">
        <v>182082417</v>
      </c>
      <c r="X454" s="12">
        <v>648521231</v>
      </c>
      <c r="Y454" s="12">
        <v>193341312</v>
      </c>
      <c r="Z454" s="12">
        <v>342892769</v>
      </c>
      <c r="AA454" s="12">
        <v>128670216</v>
      </c>
      <c r="AB454" s="12">
        <v>443479096</v>
      </c>
      <c r="AC454" s="12">
        <v>54685658</v>
      </c>
      <c r="AD454" s="12">
        <v>396380438</v>
      </c>
      <c r="AE454" s="12">
        <v>2432143917</v>
      </c>
      <c r="AF454" s="12">
        <v>174023101</v>
      </c>
      <c r="AG454" s="12">
        <v>0</v>
      </c>
      <c r="AH454" s="12">
        <v>118749897</v>
      </c>
      <c r="AI454" s="12">
        <v>787897028</v>
      </c>
      <c r="AJ454" s="12">
        <v>1457457729</v>
      </c>
      <c r="AK454" s="168">
        <v>20048209044</v>
      </c>
    </row>
    <row r="455" spans="1:37" s="26" customFormat="1" ht="15" x14ac:dyDescent="0.25">
      <c r="A455" s="119" t="s">
        <v>688</v>
      </c>
      <c r="B455" s="120" t="s">
        <v>185</v>
      </c>
      <c r="C455" s="118">
        <v>1852120273</v>
      </c>
      <c r="D455" s="118">
        <v>1192854004</v>
      </c>
      <c r="E455" s="118">
        <v>808759831</v>
      </c>
      <c r="F455" s="118">
        <v>170437714</v>
      </c>
      <c r="G455" s="118">
        <v>510169080</v>
      </c>
      <c r="H455" s="118">
        <v>1149305766</v>
      </c>
      <c r="I455" s="118">
        <v>1551684721</v>
      </c>
      <c r="J455" s="118">
        <v>238583264</v>
      </c>
      <c r="K455" s="118">
        <v>66648683</v>
      </c>
      <c r="L455" s="118">
        <v>192549467</v>
      </c>
      <c r="M455" s="118">
        <v>694193511</v>
      </c>
      <c r="N455" s="118">
        <v>679968030</v>
      </c>
      <c r="O455" s="118">
        <v>426513773</v>
      </c>
      <c r="P455" s="118">
        <v>299476076</v>
      </c>
      <c r="Q455" s="118">
        <v>194394622</v>
      </c>
      <c r="R455" s="118">
        <v>188695317</v>
      </c>
      <c r="S455" s="118">
        <v>135121252</v>
      </c>
      <c r="T455" s="118">
        <v>668581459</v>
      </c>
      <c r="U455" s="118">
        <v>0</v>
      </c>
      <c r="V455" s="118">
        <v>1667827392</v>
      </c>
      <c r="W455" s="118">
        <v>182082417</v>
      </c>
      <c r="X455" s="118">
        <v>648521231</v>
      </c>
      <c r="Y455" s="118">
        <v>193341312</v>
      </c>
      <c r="Z455" s="118">
        <v>342892769</v>
      </c>
      <c r="AA455" s="118">
        <v>128670216</v>
      </c>
      <c r="AB455" s="118">
        <v>443479096</v>
      </c>
      <c r="AC455" s="118">
        <v>54685658</v>
      </c>
      <c r="AD455" s="118">
        <v>396380438</v>
      </c>
      <c r="AE455" s="118">
        <v>2432143917</v>
      </c>
      <c r="AF455" s="118">
        <v>174023101</v>
      </c>
      <c r="AG455" s="118">
        <v>0</v>
      </c>
      <c r="AH455" s="118">
        <v>118749897</v>
      </c>
      <c r="AI455" s="118">
        <v>787897028</v>
      </c>
      <c r="AJ455" s="118">
        <v>1457457729</v>
      </c>
      <c r="AK455" s="184">
        <v>20048209044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2180930983</v>
      </c>
      <c r="D456" s="31">
        <v>1749471953</v>
      </c>
      <c r="E456" s="31">
        <v>1284678500</v>
      </c>
      <c r="F456" s="31">
        <v>237342655</v>
      </c>
      <c r="G456" s="31">
        <v>1476484389</v>
      </c>
      <c r="H456" s="31">
        <v>2117466789</v>
      </c>
      <c r="I456" s="31">
        <v>2095502432</v>
      </c>
      <c r="J456" s="31">
        <v>345013694</v>
      </c>
      <c r="K456" s="31">
        <v>341917174</v>
      </c>
      <c r="L456" s="31">
        <v>821527932</v>
      </c>
      <c r="M456" s="31">
        <v>845593688</v>
      </c>
      <c r="N456" s="31">
        <v>767038099</v>
      </c>
      <c r="O456" s="31">
        <v>602535577</v>
      </c>
      <c r="P456" s="31">
        <v>504346307</v>
      </c>
      <c r="Q456" s="31">
        <v>483905697</v>
      </c>
      <c r="R456" s="31">
        <v>865659503</v>
      </c>
      <c r="S456" s="31">
        <v>208807162</v>
      </c>
      <c r="T456" s="31">
        <v>965405521</v>
      </c>
      <c r="U456" s="31">
        <v>117104768</v>
      </c>
      <c r="V456" s="31">
        <v>2616143612</v>
      </c>
      <c r="W456" s="31">
        <v>397967525</v>
      </c>
      <c r="X456" s="31">
        <v>1155457369</v>
      </c>
      <c r="Y456" s="31">
        <v>324074019</v>
      </c>
      <c r="Z456" s="31">
        <v>654929697</v>
      </c>
      <c r="AA456" s="31">
        <v>269140652</v>
      </c>
      <c r="AB456" s="31">
        <v>1094949717</v>
      </c>
      <c r="AC456" s="31">
        <v>199230759</v>
      </c>
      <c r="AD456" s="31">
        <v>818566062</v>
      </c>
      <c r="AE456" s="31">
        <v>5163139212</v>
      </c>
      <c r="AF456" s="31">
        <v>588186374</v>
      </c>
      <c r="AG456" s="31">
        <v>324547049</v>
      </c>
      <c r="AH456" s="31">
        <v>542566615</v>
      </c>
      <c r="AI456" s="31">
        <v>818232743</v>
      </c>
      <c r="AJ456" s="31">
        <v>1457457729</v>
      </c>
      <c r="AK456" s="187">
        <v>34435321957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64971716</v>
      </c>
      <c r="E457" s="12">
        <v>50275170</v>
      </c>
      <c r="F457" s="12">
        <v>10348806</v>
      </c>
      <c r="G457" s="12">
        <v>16518989</v>
      </c>
      <c r="H457" s="12">
        <v>12739742</v>
      </c>
      <c r="I457" s="12">
        <v>0</v>
      </c>
      <c r="J457" s="12">
        <v>120290953</v>
      </c>
      <c r="K457" s="12">
        <v>0</v>
      </c>
      <c r="L457" s="12">
        <v>3315050</v>
      </c>
      <c r="M457" s="12">
        <v>902253</v>
      </c>
      <c r="N457" s="12">
        <v>15421241</v>
      </c>
      <c r="O457" s="12">
        <v>46224973</v>
      </c>
      <c r="P457" s="12">
        <v>17289943</v>
      </c>
      <c r="Q457" s="12">
        <v>27950689</v>
      </c>
      <c r="R457" s="12">
        <v>19107179</v>
      </c>
      <c r="S457" s="12">
        <v>5288760</v>
      </c>
      <c r="T457" s="12">
        <v>13662012</v>
      </c>
      <c r="U457" s="12">
        <v>0</v>
      </c>
      <c r="V457" s="12">
        <v>22440837</v>
      </c>
      <c r="W457" s="12">
        <v>10015502</v>
      </c>
      <c r="X457" s="12">
        <v>21149107</v>
      </c>
      <c r="Y457" s="12">
        <v>41616</v>
      </c>
      <c r="Z457" s="12">
        <v>5866411</v>
      </c>
      <c r="AA457" s="12">
        <v>51639202</v>
      </c>
      <c r="AB457" s="12">
        <v>28621230</v>
      </c>
      <c r="AC457" s="12">
        <v>16599692</v>
      </c>
      <c r="AD457" s="12">
        <v>4359602</v>
      </c>
      <c r="AE457" s="12">
        <v>174642359</v>
      </c>
      <c r="AF457" s="12">
        <v>2061723</v>
      </c>
      <c r="AG457" s="12">
        <v>4464266</v>
      </c>
      <c r="AH457" s="12">
        <v>3208132</v>
      </c>
      <c r="AI457" s="12">
        <v>1146777</v>
      </c>
      <c r="AJ457" s="12">
        <v>0</v>
      </c>
      <c r="AK457" s="168">
        <v>772731784</v>
      </c>
    </row>
    <row r="458" spans="1:37" s="26" customFormat="1" ht="15" x14ac:dyDescent="0.25">
      <c r="A458" s="73" t="s">
        <v>690</v>
      </c>
      <c r="B458" s="29" t="s">
        <v>145</v>
      </c>
      <c r="C458" s="12">
        <v>22017620</v>
      </c>
      <c r="D458" s="12">
        <v>112977807</v>
      </c>
      <c r="E458" s="12">
        <v>40590</v>
      </c>
      <c r="F458" s="12">
        <v>5217626</v>
      </c>
      <c r="G458" s="12">
        <v>12613250</v>
      </c>
      <c r="H458" s="12">
        <v>10804039</v>
      </c>
      <c r="I458" s="12">
        <v>16316485</v>
      </c>
      <c r="J458" s="12">
        <v>9966277</v>
      </c>
      <c r="K458" s="12">
        <v>119338</v>
      </c>
      <c r="L458" s="12">
        <v>33750</v>
      </c>
      <c r="M458" s="12">
        <v>3442499</v>
      </c>
      <c r="N458" s="12">
        <v>9405028</v>
      </c>
      <c r="O458" s="12">
        <v>28667029</v>
      </c>
      <c r="P458" s="12">
        <v>9983788</v>
      </c>
      <c r="Q458" s="12">
        <v>14903871</v>
      </c>
      <c r="R458" s="12">
        <v>166532398</v>
      </c>
      <c r="S458" s="12">
        <v>258366</v>
      </c>
      <c r="T458" s="12">
        <v>74385737</v>
      </c>
      <c r="U458" s="12">
        <v>0</v>
      </c>
      <c r="V458" s="12">
        <v>124162176</v>
      </c>
      <c r="W458" s="12">
        <v>12484148</v>
      </c>
      <c r="X458" s="12">
        <v>314297959</v>
      </c>
      <c r="Y458" s="12">
        <v>0</v>
      </c>
      <c r="Z458" s="12">
        <v>672332</v>
      </c>
      <c r="AA458" s="12">
        <v>18083493</v>
      </c>
      <c r="AB458" s="12">
        <v>28038281</v>
      </c>
      <c r="AC458" s="12">
        <v>5102</v>
      </c>
      <c r="AD458" s="12">
        <v>3784727</v>
      </c>
      <c r="AE458" s="12">
        <v>0</v>
      </c>
      <c r="AF458" s="12">
        <v>1828231</v>
      </c>
      <c r="AG458" s="12">
        <v>735124</v>
      </c>
      <c r="AH458" s="12">
        <v>2</v>
      </c>
      <c r="AI458" s="12">
        <v>26728362</v>
      </c>
      <c r="AJ458" s="12">
        <v>0</v>
      </c>
      <c r="AK458" s="168">
        <v>1028505435</v>
      </c>
    </row>
    <row r="459" spans="1:37" s="26" customFormat="1" ht="15" x14ac:dyDescent="0.25">
      <c r="A459" s="73" t="s">
        <v>691</v>
      </c>
      <c r="B459" s="29" t="s">
        <v>146</v>
      </c>
      <c r="C459" s="12">
        <v>4735249</v>
      </c>
      <c r="D459" s="12">
        <v>1295210</v>
      </c>
      <c r="E459" s="12">
        <v>108673</v>
      </c>
      <c r="F459" s="12">
        <v>61752</v>
      </c>
      <c r="G459" s="12">
        <v>117427</v>
      </c>
      <c r="H459" s="12">
        <v>0</v>
      </c>
      <c r="I459" s="12">
        <v>1000000</v>
      </c>
      <c r="J459" s="12">
        <v>3012733</v>
      </c>
      <c r="K459" s="12">
        <v>0</v>
      </c>
      <c r="L459" s="12">
        <v>214799</v>
      </c>
      <c r="M459" s="12">
        <v>400</v>
      </c>
      <c r="N459" s="12">
        <v>1880138</v>
      </c>
      <c r="O459" s="12">
        <v>1377176</v>
      </c>
      <c r="P459" s="12">
        <v>0</v>
      </c>
      <c r="Q459" s="12">
        <v>857118</v>
      </c>
      <c r="R459" s="12">
        <v>23239007</v>
      </c>
      <c r="S459" s="12">
        <v>3026731</v>
      </c>
      <c r="T459" s="12">
        <v>6690558</v>
      </c>
      <c r="U459" s="12">
        <v>0</v>
      </c>
      <c r="V459" s="12">
        <v>6622226</v>
      </c>
      <c r="W459" s="12">
        <v>1026178</v>
      </c>
      <c r="X459" s="12">
        <v>3859696</v>
      </c>
      <c r="Y459" s="12">
        <v>0</v>
      </c>
      <c r="Z459" s="12">
        <v>140685</v>
      </c>
      <c r="AA459" s="12">
        <v>987998</v>
      </c>
      <c r="AB459" s="12">
        <v>0</v>
      </c>
      <c r="AC459" s="12">
        <v>0</v>
      </c>
      <c r="AD459" s="12">
        <v>0</v>
      </c>
      <c r="AE459" s="12">
        <v>259487</v>
      </c>
      <c r="AF459" s="12">
        <v>377373</v>
      </c>
      <c r="AG459" s="12">
        <v>138608</v>
      </c>
      <c r="AH459" s="12">
        <v>27535</v>
      </c>
      <c r="AI459" s="12">
        <v>29637132</v>
      </c>
      <c r="AJ459" s="12">
        <v>0</v>
      </c>
      <c r="AK459" s="168">
        <v>90693889</v>
      </c>
    </row>
    <row r="460" spans="1:37" s="26" customFormat="1" ht="15" x14ac:dyDescent="0.25">
      <c r="A460" s="73" t="s">
        <v>692</v>
      </c>
      <c r="B460" s="29" t="s">
        <v>147</v>
      </c>
      <c r="C460" s="12">
        <v>7012225</v>
      </c>
      <c r="D460" s="12">
        <v>38379725</v>
      </c>
      <c r="E460" s="12">
        <v>973688</v>
      </c>
      <c r="F460" s="12">
        <v>788239</v>
      </c>
      <c r="G460" s="12">
        <v>165459451</v>
      </c>
      <c r="H460" s="12">
        <v>170562733</v>
      </c>
      <c r="I460" s="12">
        <v>565301148</v>
      </c>
      <c r="J460" s="12">
        <v>102236510</v>
      </c>
      <c r="K460" s="12">
        <v>0</v>
      </c>
      <c r="L460" s="12">
        <v>2306907</v>
      </c>
      <c r="M460" s="12">
        <v>48184810</v>
      </c>
      <c r="N460" s="12">
        <v>26774826</v>
      </c>
      <c r="O460" s="12">
        <v>15578775</v>
      </c>
      <c r="P460" s="12">
        <v>0</v>
      </c>
      <c r="Q460" s="12">
        <v>12094861</v>
      </c>
      <c r="R460" s="12">
        <v>29557943</v>
      </c>
      <c r="S460" s="12">
        <v>540133262</v>
      </c>
      <c r="T460" s="12">
        <v>321306435</v>
      </c>
      <c r="U460" s="12">
        <v>0</v>
      </c>
      <c r="V460" s="12">
        <v>42354630</v>
      </c>
      <c r="W460" s="12">
        <v>34850696</v>
      </c>
      <c r="X460" s="12">
        <v>0</v>
      </c>
      <c r="Y460" s="12">
        <v>0</v>
      </c>
      <c r="Z460" s="12">
        <v>1759990</v>
      </c>
      <c r="AA460" s="12">
        <v>14324268</v>
      </c>
      <c r="AB460" s="12">
        <v>0</v>
      </c>
      <c r="AC460" s="12">
        <v>0</v>
      </c>
      <c r="AD460" s="12">
        <v>14849512</v>
      </c>
      <c r="AE460" s="12">
        <v>207434269</v>
      </c>
      <c r="AF460" s="12">
        <v>0</v>
      </c>
      <c r="AG460" s="12">
        <v>0</v>
      </c>
      <c r="AH460" s="12">
        <v>118185</v>
      </c>
      <c r="AI460" s="12">
        <v>11225947</v>
      </c>
      <c r="AJ460" s="12">
        <v>0</v>
      </c>
      <c r="AK460" s="168">
        <v>2373569035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106435</v>
      </c>
      <c r="H461" s="12">
        <v>0</v>
      </c>
      <c r="I461" s="12">
        <v>128887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392987</v>
      </c>
      <c r="Z461" s="12">
        <v>0</v>
      </c>
      <c r="AA461" s="12">
        <v>595568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8">
        <v>1223877</v>
      </c>
    </row>
    <row r="462" spans="1:37" s="26" customFormat="1" ht="15" x14ac:dyDescent="0.25">
      <c r="A462" s="73" t="s">
        <v>694</v>
      </c>
      <c r="B462" s="29" t="s">
        <v>149</v>
      </c>
      <c r="C462" s="12">
        <v>22489868</v>
      </c>
      <c r="D462" s="12">
        <v>4042879</v>
      </c>
      <c r="E462" s="12">
        <v>1867654</v>
      </c>
      <c r="F462" s="12">
        <v>379758</v>
      </c>
      <c r="G462" s="12">
        <v>290393</v>
      </c>
      <c r="H462" s="12">
        <v>8486187</v>
      </c>
      <c r="I462" s="12">
        <v>4313245</v>
      </c>
      <c r="J462" s="12">
        <v>25848710</v>
      </c>
      <c r="K462" s="12">
        <v>0</v>
      </c>
      <c r="L462" s="12">
        <v>1126169</v>
      </c>
      <c r="M462" s="12">
        <v>606028</v>
      </c>
      <c r="N462" s="12">
        <v>8870053</v>
      </c>
      <c r="O462" s="12">
        <v>12043563</v>
      </c>
      <c r="P462" s="12">
        <v>9427085</v>
      </c>
      <c r="Q462" s="12">
        <v>1754268</v>
      </c>
      <c r="R462" s="12">
        <v>3039494</v>
      </c>
      <c r="S462" s="12">
        <v>888790</v>
      </c>
      <c r="T462" s="12">
        <v>1742681</v>
      </c>
      <c r="U462" s="12">
        <v>0</v>
      </c>
      <c r="V462" s="12">
        <v>15969683</v>
      </c>
      <c r="W462" s="12">
        <v>4186585</v>
      </c>
      <c r="X462" s="12">
        <v>171416</v>
      </c>
      <c r="Y462" s="12">
        <v>0</v>
      </c>
      <c r="Z462" s="12">
        <v>0</v>
      </c>
      <c r="AA462" s="12">
        <v>1760599</v>
      </c>
      <c r="AB462" s="12">
        <v>52760308</v>
      </c>
      <c r="AC462" s="12">
        <v>0</v>
      </c>
      <c r="AD462" s="12">
        <v>1403607</v>
      </c>
      <c r="AE462" s="12">
        <v>35608379</v>
      </c>
      <c r="AF462" s="12">
        <v>5132313</v>
      </c>
      <c r="AG462" s="12">
        <v>117151</v>
      </c>
      <c r="AH462" s="12">
        <v>9714</v>
      </c>
      <c r="AI462" s="12">
        <v>52586</v>
      </c>
      <c r="AJ462" s="12">
        <v>0</v>
      </c>
      <c r="AK462" s="168">
        <v>224389166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1120348</v>
      </c>
      <c r="E463" s="12">
        <v>0</v>
      </c>
      <c r="F463" s="12">
        <v>8435</v>
      </c>
      <c r="G463" s="12">
        <v>75591</v>
      </c>
      <c r="H463" s="12">
        <v>1525838</v>
      </c>
      <c r="I463" s="12">
        <v>0</v>
      </c>
      <c r="J463" s="12">
        <v>350239</v>
      </c>
      <c r="K463" s="12">
        <v>0</v>
      </c>
      <c r="L463" s="12">
        <v>2143000</v>
      </c>
      <c r="M463" s="12">
        <v>0</v>
      </c>
      <c r="N463" s="12">
        <v>4001992</v>
      </c>
      <c r="O463" s="12">
        <v>24855</v>
      </c>
      <c r="P463" s="12">
        <v>0</v>
      </c>
      <c r="Q463" s="12">
        <v>1584</v>
      </c>
      <c r="R463" s="12">
        <v>265220</v>
      </c>
      <c r="S463" s="12">
        <v>551327</v>
      </c>
      <c r="T463" s="12">
        <v>0</v>
      </c>
      <c r="U463" s="12">
        <v>0</v>
      </c>
      <c r="V463" s="12">
        <v>10174</v>
      </c>
      <c r="W463" s="12">
        <v>0</v>
      </c>
      <c r="X463" s="12">
        <v>142587</v>
      </c>
      <c r="Y463" s="12">
        <v>0</v>
      </c>
      <c r="Z463" s="12">
        <v>230641</v>
      </c>
      <c r="AA463" s="12">
        <v>462856</v>
      </c>
      <c r="AB463" s="12">
        <v>113614</v>
      </c>
      <c r="AC463" s="12">
        <v>1781843</v>
      </c>
      <c r="AD463" s="12">
        <v>65449</v>
      </c>
      <c r="AE463" s="12">
        <v>222249</v>
      </c>
      <c r="AF463" s="12">
        <v>201928</v>
      </c>
      <c r="AG463" s="12">
        <v>62252</v>
      </c>
      <c r="AH463" s="12">
        <v>0</v>
      </c>
      <c r="AI463" s="12">
        <v>0</v>
      </c>
      <c r="AJ463" s="12">
        <v>0</v>
      </c>
      <c r="AK463" s="168">
        <v>13362022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9857071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9179790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409976153</v>
      </c>
      <c r="AG464" s="12">
        <v>0</v>
      </c>
      <c r="AH464" s="12">
        <v>0</v>
      </c>
      <c r="AI464" s="12">
        <v>11534975852</v>
      </c>
      <c r="AJ464" s="12">
        <v>0</v>
      </c>
      <c r="AK464" s="168">
        <v>11963988866</v>
      </c>
    </row>
    <row r="465" spans="1:37" s="26" customFormat="1" ht="15" x14ac:dyDescent="0.25">
      <c r="A465" s="73" t="s">
        <v>697</v>
      </c>
      <c r="B465" s="29" t="s">
        <v>152</v>
      </c>
      <c r="C465" s="12">
        <v>2307598</v>
      </c>
      <c r="D465" s="12">
        <v>4136134</v>
      </c>
      <c r="E465" s="12">
        <v>9301</v>
      </c>
      <c r="F465" s="12">
        <v>0</v>
      </c>
      <c r="G465" s="12">
        <v>0</v>
      </c>
      <c r="H465" s="12">
        <v>1477202</v>
      </c>
      <c r="I465" s="12">
        <v>1478734</v>
      </c>
      <c r="J465" s="12">
        <v>0</v>
      </c>
      <c r="K465" s="12">
        <v>687452</v>
      </c>
      <c r="L465" s="12">
        <v>0</v>
      </c>
      <c r="M465" s="12">
        <v>0</v>
      </c>
      <c r="N465" s="12">
        <v>0</v>
      </c>
      <c r="O465" s="12">
        <v>7870958</v>
      </c>
      <c r="P465" s="12">
        <v>0</v>
      </c>
      <c r="Q465" s="12">
        <v>341948</v>
      </c>
      <c r="R465" s="12">
        <v>0</v>
      </c>
      <c r="S465" s="12">
        <v>0</v>
      </c>
      <c r="T465" s="12">
        <v>1504828</v>
      </c>
      <c r="U465" s="12">
        <v>0</v>
      </c>
      <c r="V465" s="12">
        <v>17631808</v>
      </c>
      <c r="W465" s="12">
        <v>256886</v>
      </c>
      <c r="X465" s="12">
        <v>2837306</v>
      </c>
      <c r="Y465" s="12">
        <v>113041</v>
      </c>
      <c r="Z465" s="12">
        <v>913236</v>
      </c>
      <c r="AA465" s="12">
        <v>34820552</v>
      </c>
      <c r="AB465" s="12">
        <v>0</v>
      </c>
      <c r="AC465" s="12">
        <v>0</v>
      </c>
      <c r="AD465" s="12">
        <v>43394920</v>
      </c>
      <c r="AE465" s="12">
        <v>1705655</v>
      </c>
      <c r="AF465" s="12">
        <v>0</v>
      </c>
      <c r="AG465" s="12">
        <v>1386873</v>
      </c>
      <c r="AH465" s="12">
        <v>15842</v>
      </c>
      <c r="AI465" s="12">
        <v>16094881</v>
      </c>
      <c r="AJ465" s="12">
        <v>0</v>
      </c>
      <c r="AK465" s="168">
        <v>138985155</v>
      </c>
    </row>
    <row r="466" spans="1:37" s="26" customFormat="1" ht="15" x14ac:dyDescent="0.25">
      <c r="A466" s="73" t="s">
        <v>698</v>
      </c>
      <c r="B466" s="29" t="s">
        <v>153</v>
      </c>
      <c r="C466" s="12">
        <v>2857466</v>
      </c>
      <c r="D466" s="12">
        <v>11023042</v>
      </c>
      <c r="E466" s="12">
        <v>759011</v>
      </c>
      <c r="F466" s="12">
        <v>3387639</v>
      </c>
      <c r="G466" s="12">
        <v>7327781</v>
      </c>
      <c r="H466" s="12">
        <v>22891331</v>
      </c>
      <c r="I466" s="12">
        <v>3536908</v>
      </c>
      <c r="J466" s="12">
        <v>6019491</v>
      </c>
      <c r="K466" s="12">
        <v>6019491</v>
      </c>
      <c r="L466" s="12">
        <v>5919126</v>
      </c>
      <c r="M466" s="12">
        <v>6019491</v>
      </c>
      <c r="N466" s="12">
        <v>5885593</v>
      </c>
      <c r="O466" s="12">
        <v>9230975</v>
      </c>
      <c r="P466" s="12">
        <v>7802269</v>
      </c>
      <c r="Q466" s="12">
        <v>15681680</v>
      </c>
      <c r="R466" s="12">
        <v>12594631</v>
      </c>
      <c r="S466" s="12">
        <v>13540433</v>
      </c>
      <c r="T466" s="12">
        <v>4858644</v>
      </c>
      <c r="U466" s="12">
        <v>0</v>
      </c>
      <c r="V466" s="12">
        <v>1822222</v>
      </c>
      <c r="W466" s="12">
        <v>7214654</v>
      </c>
      <c r="X466" s="12">
        <v>8688749</v>
      </c>
      <c r="Y466" s="12">
        <v>13454934</v>
      </c>
      <c r="Z466" s="12">
        <v>7240922</v>
      </c>
      <c r="AA466" s="12">
        <v>13479163</v>
      </c>
      <c r="AB466" s="12">
        <v>42057313</v>
      </c>
      <c r="AC466" s="12">
        <v>6019491</v>
      </c>
      <c r="AD466" s="12">
        <v>6360221</v>
      </c>
      <c r="AE466" s="12">
        <v>15532025</v>
      </c>
      <c r="AF466" s="12">
        <v>8219491</v>
      </c>
      <c r="AG466" s="12">
        <v>11318221</v>
      </c>
      <c r="AH466" s="12">
        <v>6019491</v>
      </c>
      <c r="AI466" s="12">
        <v>1750000</v>
      </c>
      <c r="AJ466" s="12">
        <v>0</v>
      </c>
      <c r="AK466" s="168">
        <v>294531899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122771</v>
      </c>
      <c r="E467" s="12">
        <v>0</v>
      </c>
      <c r="F467" s="12">
        <v>0</v>
      </c>
      <c r="G467" s="12">
        <v>269660</v>
      </c>
      <c r="H467" s="12">
        <v>52609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24050</v>
      </c>
      <c r="O467" s="12">
        <v>0</v>
      </c>
      <c r="P467" s="12">
        <v>0</v>
      </c>
      <c r="Q467" s="12">
        <v>490000</v>
      </c>
      <c r="R467" s="12">
        <v>288750</v>
      </c>
      <c r="S467" s="12">
        <v>0</v>
      </c>
      <c r="T467" s="12">
        <v>15280176</v>
      </c>
      <c r="U467" s="12">
        <v>0</v>
      </c>
      <c r="V467" s="12">
        <v>0</v>
      </c>
      <c r="W467" s="12">
        <v>52691</v>
      </c>
      <c r="X467" s="12">
        <v>1363055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370997</v>
      </c>
      <c r="AH467" s="12">
        <v>0</v>
      </c>
      <c r="AI467" s="12">
        <v>0</v>
      </c>
      <c r="AJ467" s="12">
        <v>0</v>
      </c>
      <c r="AK467" s="168">
        <v>19739281</v>
      </c>
    </row>
    <row r="468" spans="1:37" s="26" customFormat="1" ht="15" x14ac:dyDescent="0.25">
      <c r="A468" s="73" t="s">
        <v>700</v>
      </c>
      <c r="B468" s="29" t="s">
        <v>155</v>
      </c>
      <c r="C468" s="12">
        <v>18545243</v>
      </c>
      <c r="D468" s="12">
        <v>192294</v>
      </c>
      <c r="E468" s="12">
        <v>74374</v>
      </c>
      <c r="F468" s="12">
        <v>92699</v>
      </c>
      <c r="G468" s="12">
        <v>0</v>
      </c>
      <c r="H468" s="12">
        <v>1433670</v>
      </c>
      <c r="I468" s="12">
        <v>52142275</v>
      </c>
      <c r="J468" s="12">
        <v>505353</v>
      </c>
      <c r="K468" s="12">
        <v>0</v>
      </c>
      <c r="L468" s="12">
        <v>0</v>
      </c>
      <c r="M468" s="12">
        <v>0</v>
      </c>
      <c r="N468" s="12">
        <v>1076559</v>
      </c>
      <c r="O468" s="12">
        <v>113646</v>
      </c>
      <c r="P468" s="12">
        <v>977796</v>
      </c>
      <c r="Q468" s="12">
        <v>454378</v>
      </c>
      <c r="R468" s="12">
        <v>128507301</v>
      </c>
      <c r="S468" s="12">
        <v>3457463</v>
      </c>
      <c r="T468" s="12">
        <v>8387578</v>
      </c>
      <c r="U468" s="12">
        <v>0</v>
      </c>
      <c r="V468" s="12">
        <v>10017305</v>
      </c>
      <c r="W468" s="12">
        <v>100185</v>
      </c>
      <c r="X468" s="12">
        <v>1814126</v>
      </c>
      <c r="Y468" s="12">
        <v>0</v>
      </c>
      <c r="Z468" s="12">
        <v>363334</v>
      </c>
      <c r="AA468" s="12">
        <v>699656</v>
      </c>
      <c r="AB468" s="12">
        <v>17072773</v>
      </c>
      <c r="AC468" s="12">
        <v>498129</v>
      </c>
      <c r="AD468" s="12">
        <v>10013</v>
      </c>
      <c r="AE468" s="12">
        <v>243257856</v>
      </c>
      <c r="AF468" s="12">
        <v>14444</v>
      </c>
      <c r="AG468" s="12">
        <v>0</v>
      </c>
      <c r="AH468" s="12">
        <v>0</v>
      </c>
      <c r="AI468" s="12">
        <v>0</v>
      </c>
      <c r="AJ468" s="12">
        <v>0</v>
      </c>
      <c r="AK468" s="168">
        <v>489808450</v>
      </c>
    </row>
    <row r="469" spans="1:37" s="26" customFormat="1" ht="15" x14ac:dyDescent="0.25">
      <c r="A469" s="73" t="s">
        <v>701</v>
      </c>
      <c r="B469" s="29" t="s">
        <v>156</v>
      </c>
      <c r="C469" s="12">
        <v>193974053</v>
      </c>
      <c r="D469" s="12">
        <v>12036283</v>
      </c>
      <c r="E469" s="12">
        <v>290366</v>
      </c>
      <c r="F469" s="12">
        <v>0</v>
      </c>
      <c r="G469" s="12">
        <v>3327559</v>
      </c>
      <c r="H469" s="12">
        <v>44602666</v>
      </c>
      <c r="I469" s="12">
        <v>28046</v>
      </c>
      <c r="J469" s="12">
        <v>254399</v>
      </c>
      <c r="K469" s="12">
        <v>0</v>
      </c>
      <c r="L469" s="12">
        <v>330842</v>
      </c>
      <c r="M469" s="12">
        <v>434229</v>
      </c>
      <c r="N469" s="12">
        <v>20805711</v>
      </c>
      <c r="O469" s="12">
        <v>8053776</v>
      </c>
      <c r="P469" s="12">
        <v>2800936</v>
      </c>
      <c r="Q469" s="12">
        <v>1613408</v>
      </c>
      <c r="R469" s="12">
        <v>31394653</v>
      </c>
      <c r="S469" s="12">
        <v>8863603</v>
      </c>
      <c r="T469" s="12">
        <v>12062554</v>
      </c>
      <c r="U469" s="12">
        <v>0</v>
      </c>
      <c r="V469" s="12">
        <v>4631841</v>
      </c>
      <c r="W469" s="12">
        <v>683750</v>
      </c>
      <c r="X469" s="12">
        <v>16005686</v>
      </c>
      <c r="Y469" s="12">
        <v>1694579</v>
      </c>
      <c r="Z469" s="12">
        <v>110002</v>
      </c>
      <c r="AA469" s="12">
        <v>0</v>
      </c>
      <c r="AB469" s="12">
        <v>39277937</v>
      </c>
      <c r="AC469" s="12">
        <v>675358</v>
      </c>
      <c r="AD469" s="12">
        <v>308232</v>
      </c>
      <c r="AE469" s="12">
        <v>2765098</v>
      </c>
      <c r="AF469" s="12">
        <v>1419370</v>
      </c>
      <c r="AG469" s="12">
        <v>5223650</v>
      </c>
      <c r="AH469" s="12">
        <v>1</v>
      </c>
      <c r="AI469" s="12">
        <v>337135565</v>
      </c>
      <c r="AJ469" s="12">
        <v>0</v>
      </c>
      <c r="AK469" s="168">
        <v>750804153</v>
      </c>
    </row>
    <row r="470" spans="1:37" s="26" customFormat="1" ht="15" x14ac:dyDescent="0.25">
      <c r="A470" s="73" t="s">
        <v>702</v>
      </c>
      <c r="B470" s="29" t="s">
        <v>70</v>
      </c>
      <c r="C470" s="12">
        <v>9159014</v>
      </c>
      <c r="D470" s="12">
        <v>41316618</v>
      </c>
      <c r="E470" s="12">
        <v>0</v>
      </c>
      <c r="F470" s="12">
        <v>0</v>
      </c>
      <c r="G470" s="12">
        <v>196160</v>
      </c>
      <c r="H470" s="12">
        <v>347779487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709310</v>
      </c>
      <c r="O470" s="12">
        <v>4210197</v>
      </c>
      <c r="P470" s="12">
        <v>0</v>
      </c>
      <c r="Q470" s="12">
        <v>0</v>
      </c>
      <c r="R470" s="12">
        <v>100618</v>
      </c>
      <c r="S470" s="12">
        <v>0</v>
      </c>
      <c r="T470" s="12">
        <v>36698148</v>
      </c>
      <c r="U470" s="12">
        <v>0</v>
      </c>
      <c r="V470" s="12">
        <v>50119319</v>
      </c>
      <c r="W470" s="12">
        <v>2325651</v>
      </c>
      <c r="X470" s="12">
        <v>47699952</v>
      </c>
      <c r="Y470" s="12">
        <v>9399</v>
      </c>
      <c r="Z470" s="12">
        <v>0</v>
      </c>
      <c r="AA470" s="12">
        <v>0</v>
      </c>
      <c r="AB470" s="12">
        <v>52791156</v>
      </c>
      <c r="AC470" s="12">
        <v>1691677</v>
      </c>
      <c r="AD470" s="12">
        <v>154030</v>
      </c>
      <c r="AE470" s="12">
        <v>0</v>
      </c>
      <c r="AF470" s="12">
        <v>21664849</v>
      </c>
      <c r="AG470" s="12">
        <v>0</v>
      </c>
      <c r="AH470" s="12">
        <v>98478</v>
      </c>
      <c r="AI470" s="12">
        <v>64823314</v>
      </c>
      <c r="AJ470" s="12">
        <v>0</v>
      </c>
      <c r="AK470" s="168">
        <v>681547377</v>
      </c>
    </row>
    <row r="471" spans="1:37" s="26" customFormat="1" ht="15" x14ac:dyDescent="0.25">
      <c r="A471" s="119" t="s">
        <v>703</v>
      </c>
      <c r="B471" s="120" t="s">
        <v>187</v>
      </c>
      <c r="C471" s="118">
        <v>285266188</v>
      </c>
      <c r="D471" s="118">
        <v>291614827</v>
      </c>
      <c r="E471" s="118">
        <v>54398827</v>
      </c>
      <c r="F471" s="118">
        <v>20284954</v>
      </c>
      <c r="G471" s="118">
        <v>206302696</v>
      </c>
      <c r="H471" s="118">
        <v>622355504</v>
      </c>
      <c r="I471" s="118">
        <v>644245728</v>
      </c>
      <c r="J471" s="118">
        <v>268484665</v>
      </c>
      <c r="K471" s="118">
        <v>6826281</v>
      </c>
      <c r="L471" s="118">
        <v>15389643</v>
      </c>
      <c r="M471" s="118">
        <v>69446781</v>
      </c>
      <c r="N471" s="118">
        <v>94854501</v>
      </c>
      <c r="O471" s="118">
        <v>133395923</v>
      </c>
      <c r="P471" s="118">
        <v>48281817</v>
      </c>
      <c r="Q471" s="118">
        <v>76143805</v>
      </c>
      <c r="R471" s="118">
        <v>414627194</v>
      </c>
      <c r="S471" s="118">
        <v>576008735</v>
      </c>
      <c r="T471" s="118">
        <v>505759141</v>
      </c>
      <c r="U471" s="118">
        <v>0</v>
      </c>
      <c r="V471" s="118">
        <v>295782221</v>
      </c>
      <c r="W471" s="118">
        <v>73196926</v>
      </c>
      <c r="X471" s="118">
        <v>418029639</v>
      </c>
      <c r="Y471" s="118">
        <v>15706556</v>
      </c>
      <c r="Z471" s="118">
        <v>18706733</v>
      </c>
      <c r="AA471" s="118">
        <v>136853355</v>
      </c>
      <c r="AB471" s="118">
        <v>260747954</v>
      </c>
      <c r="AC471" s="118">
        <v>27271292</v>
      </c>
      <c r="AD471" s="118">
        <v>74690313</v>
      </c>
      <c r="AE471" s="118">
        <v>681427377</v>
      </c>
      <c r="AF471" s="118">
        <v>450895875</v>
      </c>
      <c r="AG471" s="118">
        <v>23817142</v>
      </c>
      <c r="AH471" s="118">
        <v>9497380</v>
      </c>
      <c r="AI471" s="118">
        <v>12023570416</v>
      </c>
      <c r="AJ471" s="118">
        <v>0</v>
      </c>
      <c r="AK471" s="184">
        <v>18843880389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6019491</v>
      </c>
      <c r="F472" s="12">
        <v>0</v>
      </c>
      <c r="G472" s="12">
        <v>0</v>
      </c>
      <c r="H472" s="12">
        <v>0</v>
      </c>
      <c r="I472" s="12">
        <v>6167638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8">
        <v>12187129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8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6019491</v>
      </c>
      <c r="F474" s="118">
        <v>0</v>
      </c>
      <c r="G474" s="118">
        <v>0</v>
      </c>
      <c r="H474" s="118">
        <v>0</v>
      </c>
      <c r="I474" s="118">
        <v>6167638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12282584</v>
      </c>
    </row>
    <row r="475" spans="1:37" s="26" customFormat="1" ht="15" x14ac:dyDescent="0.25">
      <c r="A475" s="73" t="s">
        <v>707</v>
      </c>
      <c r="B475" s="29" t="s">
        <v>144</v>
      </c>
      <c r="C475" s="12">
        <v>62798233</v>
      </c>
      <c r="D475" s="12">
        <v>1628</v>
      </c>
      <c r="E475" s="12">
        <v>0</v>
      </c>
      <c r="F475" s="12">
        <v>56375</v>
      </c>
      <c r="G475" s="12">
        <v>0</v>
      </c>
      <c r="H475" s="12">
        <v>0</v>
      </c>
      <c r="I475" s="12">
        <v>4885663</v>
      </c>
      <c r="J475" s="12">
        <v>0</v>
      </c>
      <c r="K475" s="12">
        <v>0</v>
      </c>
      <c r="L475" s="12">
        <v>2502534</v>
      </c>
      <c r="M475" s="12">
        <v>0</v>
      </c>
      <c r="N475" s="12">
        <v>0</v>
      </c>
      <c r="O475" s="12">
        <v>830623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4602760</v>
      </c>
      <c r="X475" s="12">
        <v>3591251</v>
      </c>
      <c r="Y475" s="12">
        <v>0</v>
      </c>
      <c r="Z475" s="12">
        <v>0</v>
      </c>
      <c r="AA475" s="12">
        <v>0</v>
      </c>
      <c r="AB475" s="12">
        <v>1652137</v>
      </c>
      <c r="AC475" s="12">
        <v>0</v>
      </c>
      <c r="AD475" s="12">
        <v>0</v>
      </c>
      <c r="AE475" s="12">
        <v>6823021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8">
        <v>87744225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1330733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8">
        <v>2179988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292278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8">
        <v>9421993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20030816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1986489</v>
      </c>
      <c r="X478" s="12">
        <v>0</v>
      </c>
      <c r="Y478" s="12">
        <v>0</v>
      </c>
      <c r="Z478" s="12">
        <v>0</v>
      </c>
      <c r="AA478" s="12">
        <v>0</v>
      </c>
      <c r="AB478" s="12">
        <v>43795632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8">
        <v>112002664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8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8">
        <v>3735256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1865588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8">
        <v>2340673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8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8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1651584591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750692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8">
        <v>1657806238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2462431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8">
        <v>2462431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310750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8">
        <v>310751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4</v>
      </c>
      <c r="X487" s="12">
        <v>7195314</v>
      </c>
      <c r="Y487" s="12">
        <v>0</v>
      </c>
      <c r="Z487" s="12">
        <v>0</v>
      </c>
      <c r="AA487" s="12">
        <v>0</v>
      </c>
      <c r="AB487" s="12">
        <v>4691069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8">
        <v>11886387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79461498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8">
        <v>85172209</v>
      </c>
    </row>
    <row r="489" spans="1:37" s="26" customFormat="1" ht="15" x14ac:dyDescent="0.25">
      <c r="A489" s="119" t="s">
        <v>721</v>
      </c>
      <c r="B489" s="120" t="s">
        <v>191</v>
      </c>
      <c r="C489" s="118">
        <v>1714382824</v>
      </c>
      <c r="D489" s="118">
        <v>1628</v>
      </c>
      <c r="E489" s="118">
        <v>0</v>
      </c>
      <c r="F489" s="118">
        <v>20087191</v>
      </c>
      <c r="G489" s="118">
        <v>0</v>
      </c>
      <c r="H489" s="118">
        <v>0</v>
      </c>
      <c r="I489" s="118">
        <v>73964608</v>
      </c>
      <c r="J489" s="118">
        <v>0</v>
      </c>
      <c r="K489" s="118">
        <v>0</v>
      </c>
      <c r="L489" s="118">
        <v>2502534</v>
      </c>
      <c r="M489" s="118">
        <v>0</v>
      </c>
      <c r="N489" s="118">
        <v>0</v>
      </c>
      <c r="O489" s="118">
        <v>830623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7453821</v>
      </c>
      <c r="X489" s="118">
        <v>11848007</v>
      </c>
      <c r="Y489" s="118">
        <v>0</v>
      </c>
      <c r="Z489" s="118">
        <v>0</v>
      </c>
      <c r="AA489" s="118">
        <v>0</v>
      </c>
      <c r="AB489" s="118">
        <v>137168558</v>
      </c>
      <c r="AC489" s="118">
        <v>0</v>
      </c>
      <c r="AD489" s="118">
        <v>0</v>
      </c>
      <c r="AE489" s="118">
        <v>6823021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4">
        <v>1975062815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8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8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8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2517023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8">
        <v>2517023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8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8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8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8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8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8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8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8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8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8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2517023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4">
        <v>140843486</v>
      </c>
    </row>
    <row r="505" spans="1:37" s="26" customFormat="1" ht="15" x14ac:dyDescent="0.25">
      <c r="A505" s="73" t="s">
        <v>737</v>
      </c>
      <c r="B505" s="29" t="s">
        <v>144</v>
      </c>
      <c r="C505" s="12">
        <v>126363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8">
        <v>126363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8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8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346023</v>
      </c>
      <c r="Z508" s="12">
        <v>0</v>
      </c>
      <c r="AA508" s="12">
        <v>0</v>
      </c>
      <c r="AB508" s="12">
        <v>5129236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8">
        <v>5475259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54467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8">
        <v>54467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8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8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8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8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8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8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8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16811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8">
        <v>16811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8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126363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417301</v>
      </c>
      <c r="Z519" s="118">
        <v>0</v>
      </c>
      <c r="AA519" s="118">
        <v>0</v>
      </c>
      <c r="AB519" s="118">
        <v>5129236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4">
        <v>31204578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1301436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8">
        <v>1301436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1301436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4">
        <v>1301436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30982481</v>
      </c>
      <c r="E522" s="12">
        <v>148147</v>
      </c>
      <c r="F522" s="12">
        <v>7095773</v>
      </c>
      <c r="G522" s="12">
        <v>148147</v>
      </c>
      <c r="H522" s="12">
        <v>54018647</v>
      </c>
      <c r="I522" s="12">
        <v>13728934</v>
      </c>
      <c r="J522" s="12">
        <v>3781864</v>
      </c>
      <c r="K522" s="12">
        <v>277034</v>
      </c>
      <c r="L522" s="12">
        <v>147405</v>
      </c>
      <c r="M522" s="12">
        <v>0</v>
      </c>
      <c r="N522" s="12">
        <v>0</v>
      </c>
      <c r="O522" s="12">
        <v>148147</v>
      </c>
      <c r="P522" s="12">
        <v>277065</v>
      </c>
      <c r="Q522" s="12">
        <v>148147</v>
      </c>
      <c r="R522" s="12">
        <v>11087045</v>
      </c>
      <c r="S522" s="12">
        <v>2702671</v>
      </c>
      <c r="T522" s="12">
        <v>159819</v>
      </c>
      <c r="U522" s="12">
        <v>0</v>
      </c>
      <c r="V522" s="12">
        <v>0</v>
      </c>
      <c r="W522" s="12">
        <v>17691866</v>
      </c>
      <c r="X522" s="12">
        <v>2087718</v>
      </c>
      <c r="Y522" s="12">
        <v>3128397</v>
      </c>
      <c r="Z522" s="12">
        <v>34603301</v>
      </c>
      <c r="AA522" s="12">
        <v>277034</v>
      </c>
      <c r="AB522" s="12">
        <v>9210168</v>
      </c>
      <c r="AC522" s="12">
        <v>6899933</v>
      </c>
      <c r="AD522" s="12">
        <v>152636210</v>
      </c>
      <c r="AE522" s="12">
        <v>0</v>
      </c>
      <c r="AF522" s="12">
        <v>37648147</v>
      </c>
      <c r="AG522" s="12">
        <v>277034</v>
      </c>
      <c r="AH522" s="12">
        <v>623069</v>
      </c>
      <c r="AI522" s="12">
        <v>0</v>
      </c>
      <c r="AJ522" s="12">
        <v>0</v>
      </c>
      <c r="AK522" s="168">
        <v>390063090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30982481</v>
      </c>
      <c r="E523" s="118">
        <v>148147</v>
      </c>
      <c r="F523" s="118">
        <v>7095773</v>
      </c>
      <c r="G523" s="118">
        <v>148147</v>
      </c>
      <c r="H523" s="118">
        <v>54018647</v>
      </c>
      <c r="I523" s="118">
        <v>13728934</v>
      </c>
      <c r="J523" s="118">
        <v>3781864</v>
      </c>
      <c r="K523" s="118">
        <v>277034</v>
      </c>
      <c r="L523" s="118">
        <v>147405</v>
      </c>
      <c r="M523" s="118">
        <v>0</v>
      </c>
      <c r="N523" s="118">
        <v>0</v>
      </c>
      <c r="O523" s="118">
        <v>148147</v>
      </c>
      <c r="P523" s="118">
        <v>277065</v>
      </c>
      <c r="Q523" s="118">
        <v>148147</v>
      </c>
      <c r="R523" s="118">
        <v>11087045</v>
      </c>
      <c r="S523" s="118">
        <v>2702671</v>
      </c>
      <c r="T523" s="118">
        <v>159819</v>
      </c>
      <c r="U523" s="118">
        <v>0</v>
      </c>
      <c r="V523" s="118">
        <v>0</v>
      </c>
      <c r="W523" s="118">
        <v>17691866</v>
      </c>
      <c r="X523" s="118">
        <v>2087718</v>
      </c>
      <c r="Y523" s="118">
        <v>3128397</v>
      </c>
      <c r="Z523" s="118">
        <v>34603301</v>
      </c>
      <c r="AA523" s="118">
        <v>277034</v>
      </c>
      <c r="AB523" s="118">
        <v>9210168</v>
      </c>
      <c r="AC523" s="118">
        <v>6899933</v>
      </c>
      <c r="AD523" s="118">
        <v>152636210</v>
      </c>
      <c r="AE523" s="118">
        <v>0</v>
      </c>
      <c r="AF523" s="118">
        <v>37648147</v>
      </c>
      <c r="AG523" s="118">
        <v>277034</v>
      </c>
      <c r="AH523" s="118">
        <v>623069</v>
      </c>
      <c r="AI523" s="118">
        <v>0</v>
      </c>
      <c r="AJ523" s="118">
        <v>0</v>
      </c>
      <c r="AK523" s="184">
        <v>390063090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1999904262</v>
      </c>
      <c r="D524" s="31">
        <v>322598936</v>
      </c>
      <c r="E524" s="31">
        <v>60566465</v>
      </c>
      <c r="F524" s="31">
        <v>47467918</v>
      </c>
      <c r="G524" s="31">
        <v>206450843</v>
      </c>
      <c r="H524" s="31">
        <v>814700614</v>
      </c>
      <c r="I524" s="31">
        <v>738106908</v>
      </c>
      <c r="J524" s="31">
        <v>272266529</v>
      </c>
      <c r="K524" s="31">
        <v>7103315</v>
      </c>
      <c r="L524" s="31">
        <v>43571260</v>
      </c>
      <c r="M524" s="31">
        <v>69446781</v>
      </c>
      <c r="N524" s="31">
        <v>94854501</v>
      </c>
      <c r="O524" s="31">
        <v>134470148</v>
      </c>
      <c r="P524" s="31">
        <v>48558882</v>
      </c>
      <c r="Q524" s="31">
        <v>76291952</v>
      </c>
      <c r="R524" s="31">
        <v>425714239</v>
      </c>
      <c r="S524" s="31">
        <v>581228429</v>
      </c>
      <c r="T524" s="31">
        <v>505918960</v>
      </c>
      <c r="U524" s="31">
        <v>0</v>
      </c>
      <c r="V524" s="31">
        <v>295782221</v>
      </c>
      <c r="W524" s="31">
        <v>98342613</v>
      </c>
      <c r="X524" s="31">
        <v>431965364</v>
      </c>
      <c r="Y524" s="31">
        <v>19252254</v>
      </c>
      <c r="Z524" s="31">
        <v>53310034</v>
      </c>
      <c r="AA524" s="31">
        <v>137130389</v>
      </c>
      <c r="AB524" s="31">
        <v>413557352</v>
      </c>
      <c r="AC524" s="31">
        <v>34171225</v>
      </c>
      <c r="AD524" s="31">
        <v>227326523</v>
      </c>
      <c r="AE524" s="31">
        <v>688250398</v>
      </c>
      <c r="AF524" s="31">
        <v>488544022</v>
      </c>
      <c r="AG524" s="31">
        <v>24094176</v>
      </c>
      <c r="AH524" s="31">
        <v>10120449</v>
      </c>
      <c r="AI524" s="31">
        <v>12023570416</v>
      </c>
      <c r="AJ524" s="31">
        <v>0</v>
      </c>
      <c r="AK524" s="187">
        <v>21394638378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422727</v>
      </c>
      <c r="E525" s="12">
        <v>0</v>
      </c>
      <c r="F525" s="12">
        <v>0</v>
      </c>
      <c r="G525" s="12">
        <v>5259452</v>
      </c>
      <c r="H525" s="12">
        <v>20475320</v>
      </c>
      <c r="I525" s="12">
        <v>38746906</v>
      </c>
      <c r="J525" s="12">
        <v>130340909</v>
      </c>
      <c r="K525" s="12">
        <v>3163634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41939101</v>
      </c>
      <c r="W525" s="12">
        <v>0</v>
      </c>
      <c r="X525" s="12">
        <v>0</v>
      </c>
      <c r="Y525" s="12">
        <v>0</v>
      </c>
      <c r="Z525" s="12">
        <v>2127272</v>
      </c>
      <c r="AA525" s="12">
        <v>0</v>
      </c>
      <c r="AB525" s="12">
        <v>3477078</v>
      </c>
      <c r="AC525" s="12">
        <v>0</v>
      </c>
      <c r="AD525" s="12">
        <v>1090909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8">
        <v>271547259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8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422727</v>
      </c>
      <c r="E527" s="118">
        <v>0</v>
      </c>
      <c r="F527" s="118">
        <v>0</v>
      </c>
      <c r="G527" s="118">
        <v>5259452</v>
      </c>
      <c r="H527" s="118">
        <v>20475320</v>
      </c>
      <c r="I527" s="118">
        <v>38746906</v>
      </c>
      <c r="J527" s="118">
        <v>130340909</v>
      </c>
      <c r="K527" s="118">
        <v>3163634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41939101</v>
      </c>
      <c r="W527" s="118">
        <v>0</v>
      </c>
      <c r="X527" s="118">
        <v>0</v>
      </c>
      <c r="Y527" s="118">
        <v>0</v>
      </c>
      <c r="Z527" s="118">
        <v>2127272</v>
      </c>
      <c r="AA527" s="118">
        <v>0</v>
      </c>
      <c r="AB527" s="118">
        <v>3477078</v>
      </c>
      <c r="AC527" s="118">
        <v>0</v>
      </c>
      <c r="AD527" s="118">
        <v>1090909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4">
        <v>271547259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40000000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8">
        <v>40000000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40000000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4">
        <v>40000000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1745813</v>
      </c>
      <c r="D530" s="12">
        <v>9955790</v>
      </c>
      <c r="E530" s="12">
        <v>9763142</v>
      </c>
      <c r="F530" s="12">
        <v>12685146</v>
      </c>
      <c r="G530" s="12">
        <v>74413150</v>
      </c>
      <c r="H530" s="12">
        <v>561643596</v>
      </c>
      <c r="I530" s="12">
        <v>40214505</v>
      </c>
      <c r="J530" s="12">
        <v>335936486</v>
      </c>
      <c r="K530" s="12">
        <v>10044594</v>
      </c>
      <c r="L530" s="12">
        <v>58236445</v>
      </c>
      <c r="M530" s="12">
        <v>84520125</v>
      </c>
      <c r="N530" s="12">
        <v>95806076</v>
      </c>
      <c r="O530" s="12">
        <v>57147752</v>
      </c>
      <c r="P530" s="12">
        <v>28321102</v>
      </c>
      <c r="Q530" s="12">
        <v>9023771</v>
      </c>
      <c r="R530" s="12">
        <v>64968995</v>
      </c>
      <c r="S530" s="12">
        <v>10489934</v>
      </c>
      <c r="T530" s="12">
        <v>138580099</v>
      </c>
      <c r="U530" s="12">
        <v>0</v>
      </c>
      <c r="V530" s="12">
        <v>36594026</v>
      </c>
      <c r="W530" s="12">
        <v>35857991</v>
      </c>
      <c r="X530" s="12">
        <v>9761563</v>
      </c>
      <c r="Y530" s="12">
        <v>88163282</v>
      </c>
      <c r="Z530" s="12">
        <v>58168465</v>
      </c>
      <c r="AA530" s="12">
        <v>14370424</v>
      </c>
      <c r="AB530" s="12">
        <v>60812716</v>
      </c>
      <c r="AC530" s="12">
        <v>31387201</v>
      </c>
      <c r="AD530" s="12">
        <v>384117950</v>
      </c>
      <c r="AE530" s="12">
        <v>354317923</v>
      </c>
      <c r="AF530" s="12">
        <v>57325736</v>
      </c>
      <c r="AG530" s="12">
        <v>34114945</v>
      </c>
      <c r="AH530" s="12">
        <v>77254490</v>
      </c>
      <c r="AI530" s="12">
        <v>215371999</v>
      </c>
      <c r="AJ530" s="12">
        <v>5786370</v>
      </c>
      <c r="AK530" s="168">
        <v>3066901602</v>
      </c>
    </row>
    <row r="531" spans="1:37" s="26" customFormat="1" ht="15" x14ac:dyDescent="0.25">
      <c r="A531" s="119" t="s">
        <v>762</v>
      </c>
      <c r="B531" s="120" t="s">
        <v>201</v>
      </c>
      <c r="C531" s="118">
        <v>1745813</v>
      </c>
      <c r="D531" s="118">
        <v>9955790</v>
      </c>
      <c r="E531" s="118">
        <v>9763142</v>
      </c>
      <c r="F531" s="118">
        <v>12685146</v>
      </c>
      <c r="G531" s="118">
        <v>74413150</v>
      </c>
      <c r="H531" s="118">
        <v>561643596</v>
      </c>
      <c r="I531" s="118">
        <v>40214505</v>
      </c>
      <c r="J531" s="118">
        <v>335936486</v>
      </c>
      <c r="K531" s="118">
        <v>10044594</v>
      </c>
      <c r="L531" s="118">
        <v>58236445</v>
      </c>
      <c r="M531" s="118">
        <v>84520125</v>
      </c>
      <c r="N531" s="118">
        <v>95806076</v>
      </c>
      <c r="O531" s="118">
        <v>57147752</v>
      </c>
      <c r="P531" s="118">
        <v>28321102</v>
      </c>
      <c r="Q531" s="118">
        <v>9023771</v>
      </c>
      <c r="R531" s="118">
        <v>64968995</v>
      </c>
      <c r="S531" s="118">
        <v>10489934</v>
      </c>
      <c r="T531" s="118">
        <v>138580099</v>
      </c>
      <c r="U531" s="118">
        <v>0</v>
      </c>
      <c r="V531" s="118">
        <v>36594026</v>
      </c>
      <c r="W531" s="118">
        <v>35857991</v>
      </c>
      <c r="X531" s="118">
        <v>9761563</v>
      </c>
      <c r="Y531" s="118">
        <v>88163282</v>
      </c>
      <c r="Z531" s="118">
        <v>58168465</v>
      </c>
      <c r="AA531" s="118">
        <v>14370424</v>
      </c>
      <c r="AB531" s="118">
        <v>60812716</v>
      </c>
      <c r="AC531" s="118">
        <v>31387201</v>
      </c>
      <c r="AD531" s="118">
        <v>384117950</v>
      </c>
      <c r="AE531" s="118">
        <v>354317923</v>
      </c>
      <c r="AF531" s="118">
        <v>57325736</v>
      </c>
      <c r="AG531" s="118">
        <v>34114945</v>
      </c>
      <c r="AH531" s="118">
        <v>77254490</v>
      </c>
      <c r="AI531" s="118">
        <v>215371999</v>
      </c>
      <c r="AJ531" s="118">
        <v>5786370</v>
      </c>
      <c r="AK531" s="184">
        <v>3066901602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1745813</v>
      </c>
      <c r="D532" s="31">
        <v>10378517</v>
      </c>
      <c r="E532" s="31">
        <v>9763142</v>
      </c>
      <c r="F532" s="31">
        <v>12685146</v>
      </c>
      <c r="G532" s="31">
        <v>79672602</v>
      </c>
      <c r="H532" s="31">
        <v>582118916</v>
      </c>
      <c r="I532" s="31">
        <v>78961411</v>
      </c>
      <c r="J532" s="31">
        <v>466277395</v>
      </c>
      <c r="K532" s="31">
        <v>13208228</v>
      </c>
      <c r="L532" s="31">
        <v>79540396</v>
      </c>
      <c r="M532" s="31">
        <v>84520125</v>
      </c>
      <c r="N532" s="31">
        <v>95806076</v>
      </c>
      <c r="O532" s="31">
        <v>57284116</v>
      </c>
      <c r="P532" s="31">
        <v>30684738</v>
      </c>
      <c r="Q532" s="31">
        <v>9023771</v>
      </c>
      <c r="R532" s="31">
        <v>104968995</v>
      </c>
      <c r="S532" s="31">
        <v>10489934</v>
      </c>
      <c r="T532" s="31">
        <v>138580099</v>
      </c>
      <c r="U532" s="31">
        <v>0</v>
      </c>
      <c r="V532" s="31">
        <v>78533127</v>
      </c>
      <c r="W532" s="31">
        <v>35857991</v>
      </c>
      <c r="X532" s="31">
        <v>9761563</v>
      </c>
      <c r="Y532" s="31">
        <v>88163282</v>
      </c>
      <c r="Z532" s="31">
        <v>60295737</v>
      </c>
      <c r="AA532" s="31">
        <v>14370424</v>
      </c>
      <c r="AB532" s="31">
        <v>64289794</v>
      </c>
      <c r="AC532" s="31">
        <v>31387201</v>
      </c>
      <c r="AD532" s="31">
        <v>385208859</v>
      </c>
      <c r="AE532" s="31">
        <v>354317923</v>
      </c>
      <c r="AF532" s="31">
        <v>57325736</v>
      </c>
      <c r="AG532" s="31">
        <v>34814945</v>
      </c>
      <c r="AH532" s="31">
        <v>77254490</v>
      </c>
      <c r="AI532" s="31">
        <v>215371999</v>
      </c>
      <c r="AJ532" s="31">
        <v>5786370</v>
      </c>
      <c r="AK532" s="187">
        <v>3378448861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0.5703125" style="173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45">
      <c r="A2" s="91"/>
      <c r="B2" s="92"/>
      <c r="C2" s="222" t="s">
        <v>74</v>
      </c>
      <c r="D2" s="222"/>
      <c r="E2" s="222"/>
      <c r="F2" s="222"/>
      <c r="G2" s="222"/>
      <c r="H2" s="222"/>
      <c r="I2" s="222" t="s">
        <v>74</v>
      </c>
      <c r="J2" s="222"/>
      <c r="K2" s="222"/>
      <c r="L2" s="222"/>
      <c r="M2" s="222"/>
      <c r="N2" s="222"/>
      <c r="O2" s="222" t="s">
        <v>74</v>
      </c>
      <c r="P2" s="222"/>
      <c r="Q2" s="222"/>
      <c r="R2" s="222"/>
      <c r="S2" s="222"/>
      <c r="T2" s="222"/>
      <c r="U2" s="222" t="s">
        <v>74</v>
      </c>
      <c r="V2" s="222"/>
      <c r="W2" s="222"/>
      <c r="X2" s="222"/>
      <c r="Y2" s="222"/>
      <c r="Z2" s="222"/>
      <c r="AA2" s="222" t="s">
        <v>74</v>
      </c>
      <c r="AB2" s="222"/>
      <c r="AC2" s="222"/>
      <c r="AD2" s="222"/>
      <c r="AE2" s="222"/>
      <c r="AF2" s="222"/>
      <c r="AG2" s="222" t="s">
        <v>74</v>
      </c>
      <c r="AH2" s="222"/>
      <c r="AI2" s="222"/>
      <c r="AJ2" s="222"/>
      <c r="AK2" s="222"/>
    </row>
    <row r="3" spans="1:37" s="9" customFormat="1" ht="18.75" x14ac:dyDescent="0.3">
      <c r="A3" s="91"/>
      <c r="B3" s="93"/>
      <c r="C3" s="220" t="str">
        <f>PROPER(INDICE!$B$5)</f>
        <v>Periodo Julio 2010 - Diciembre 2010</v>
      </c>
      <c r="D3" s="220"/>
      <c r="E3" s="220"/>
      <c r="F3" s="220"/>
      <c r="G3" s="220"/>
      <c r="H3" s="220"/>
      <c r="I3" s="220" t="str">
        <f>PROPER(INDICE!$B$5)</f>
        <v>Periodo Julio 2010 - Diciembre 2010</v>
      </c>
      <c r="J3" s="220"/>
      <c r="K3" s="220"/>
      <c r="L3" s="220"/>
      <c r="M3" s="220"/>
      <c r="N3" s="220"/>
      <c r="O3" s="220" t="str">
        <f>PROPER(INDICE!$B$5)</f>
        <v>Periodo Julio 2010 - Diciembre 2010</v>
      </c>
      <c r="P3" s="220"/>
      <c r="Q3" s="220"/>
      <c r="R3" s="220"/>
      <c r="S3" s="220"/>
      <c r="T3" s="220"/>
      <c r="U3" s="220" t="str">
        <f>PROPER(INDICE!$B$5)</f>
        <v>Periodo Julio 2010 - Diciembre 2010</v>
      </c>
      <c r="V3" s="220"/>
      <c r="W3" s="220"/>
      <c r="X3" s="220"/>
      <c r="Y3" s="220"/>
      <c r="Z3" s="220"/>
      <c r="AA3" s="220" t="str">
        <f>PROPER(INDICE!$B$5)</f>
        <v>Periodo Julio 2010 - Diciembre 2010</v>
      </c>
      <c r="AB3" s="220"/>
      <c r="AC3" s="220"/>
      <c r="AD3" s="220"/>
      <c r="AE3" s="220"/>
      <c r="AF3" s="220"/>
      <c r="AG3" s="220" t="str">
        <f>PROPER(INDICE!$B$5)</f>
        <v>Periodo Julio 2010 - Diciembre 2010</v>
      </c>
      <c r="AH3" s="220"/>
      <c r="AI3" s="220"/>
      <c r="AJ3" s="220"/>
      <c r="AK3" s="220"/>
    </row>
    <row r="4" spans="1:37" s="9" customFormat="1" ht="15.75" x14ac:dyDescent="0.25">
      <c r="A4" s="91"/>
      <c r="B4" s="94"/>
      <c r="C4" s="221" t="s">
        <v>71</v>
      </c>
      <c r="D4" s="221"/>
      <c r="E4" s="221"/>
      <c r="F4" s="221"/>
      <c r="G4" s="221"/>
      <c r="H4" s="221"/>
      <c r="I4" s="221" t="s">
        <v>71</v>
      </c>
      <c r="J4" s="221"/>
      <c r="K4" s="221"/>
      <c r="L4" s="221"/>
      <c r="M4" s="221"/>
      <c r="N4" s="221"/>
      <c r="O4" s="221" t="s">
        <v>71</v>
      </c>
      <c r="P4" s="221"/>
      <c r="Q4" s="221"/>
      <c r="R4" s="221"/>
      <c r="S4" s="221"/>
      <c r="T4" s="221"/>
      <c r="U4" s="221" t="s">
        <v>71</v>
      </c>
      <c r="V4" s="221"/>
      <c r="W4" s="221"/>
      <c r="X4" s="221"/>
      <c r="Y4" s="221"/>
      <c r="Z4" s="221"/>
      <c r="AA4" s="221" t="s">
        <v>71</v>
      </c>
      <c r="AB4" s="221"/>
      <c r="AC4" s="221"/>
      <c r="AD4" s="221"/>
      <c r="AE4" s="221"/>
      <c r="AF4" s="221"/>
      <c r="AG4" s="221" t="s">
        <v>71</v>
      </c>
      <c r="AH4" s="221"/>
      <c r="AI4" s="221"/>
      <c r="AJ4" s="221"/>
      <c r="AK4" s="221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4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14336368</v>
      </c>
      <c r="D7" s="27">
        <v>218103195</v>
      </c>
      <c r="E7" s="27">
        <v>224669948</v>
      </c>
      <c r="F7" s="27">
        <v>60504730</v>
      </c>
      <c r="G7" s="27">
        <v>24111268</v>
      </c>
      <c r="H7" s="27">
        <v>248048633</v>
      </c>
      <c r="I7" s="27">
        <v>98222691</v>
      </c>
      <c r="J7" s="27">
        <v>53374172</v>
      </c>
      <c r="K7" s="27">
        <v>10806000</v>
      </c>
      <c r="L7" s="27">
        <v>23839618</v>
      </c>
      <c r="M7" s="27">
        <v>14849769</v>
      </c>
      <c r="N7" s="27">
        <v>340941906</v>
      </c>
      <c r="O7" s="27">
        <v>86880453</v>
      </c>
      <c r="P7" s="27">
        <v>36169896</v>
      </c>
      <c r="Q7" s="27">
        <v>66730693</v>
      </c>
      <c r="R7" s="27">
        <v>34780787</v>
      </c>
      <c r="S7" s="27">
        <v>1706182</v>
      </c>
      <c r="T7" s="27">
        <v>0</v>
      </c>
      <c r="U7" s="27">
        <v>0</v>
      </c>
      <c r="V7" s="27">
        <v>71978330</v>
      </c>
      <c r="W7" s="27">
        <v>45635939</v>
      </c>
      <c r="X7" s="27">
        <v>39048291</v>
      </c>
      <c r="Y7" s="27">
        <v>2541680</v>
      </c>
      <c r="Z7" s="27">
        <v>2052915</v>
      </c>
      <c r="AA7" s="27">
        <v>90540439</v>
      </c>
      <c r="AB7" s="27">
        <v>9911178</v>
      </c>
      <c r="AC7" s="27">
        <v>3070030</v>
      </c>
      <c r="AD7" s="27">
        <v>1998587</v>
      </c>
      <c r="AE7" s="27">
        <v>0</v>
      </c>
      <c r="AF7" s="27">
        <v>0</v>
      </c>
      <c r="AG7" s="27">
        <v>9855150</v>
      </c>
      <c r="AH7" s="27">
        <v>643431</v>
      </c>
      <c r="AI7" s="27">
        <v>0</v>
      </c>
      <c r="AJ7" s="27">
        <v>0</v>
      </c>
      <c r="AK7" s="183">
        <v>1835352279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8817134</v>
      </c>
      <c r="F8" s="27">
        <v>2280948</v>
      </c>
      <c r="G8" s="27">
        <v>0</v>
      </c>
      <c r="H8" s="27">
        <v>1495438</v>
      </c>
      <c r="I8" s="27">
        <v>1290366</v>
      </c>
      <c r="J8" s="27">
        <v>1166417</v>
      </c>
      <c r="K8" s="27">
        <v>1012818</v>
      </c>
      <c r="L8" s="27">
        <v>0</v>
      </c>
      <c r="M8" s="27">
        <v>2786303</v>
      </c>
      <c r="N8" s="27">
        <v>97215741</v>
      </c>
      <c r="O8" s="27">
        <v>24801308</v>
      </c>
      <c r="P8" s="27">
        <v>2135136</v>
      </c>
      <c r="Q8" s="27">
        <v>60730129</v>
      </c>
      <c r="R8" s="27">
        <v>18569656</v>
      </c>
      <c r="S8" s="27">
        <v>0</v>
      </c>
      <c r="T8" s="27">
        <v>0</v>
      </c>
      <c r="U8" s="27">
        <v>0</v>
      </c>
      <c r="V8" s="27">
        <v>46999</v>
      </c>
      <c r="W8" s="27">
        <v>0</v>
      </c>
      <c r="X8" s="27">
        <v>0</v>
      </c>
      <c r="Y8" s="27">
        <v>952800</v>
      </c>
      <c r="Z8" s="27">
        <v>0</v>
      </c>
      <c r="AA8" s="27">
        <v>80630497</v>
      </c>
      <c r="AB8" s="27">
        <v>1923546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83">
        <v>306925264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1740771</v>
      </c>
      <c r="E9" s="27">
        <v>12114754</v>
      </c>
      <c r="F9" s="27">
        <v>277112</v>
      </c>
      <c r="G9" s="27">
        <v>39290</v>
      </c>
      <c r="H9" s="27">
        <v>38374840</v>
      </c>
      <c r="I9" s="27">
        <v>0</v>
      </c>
      <c r="J9" s="27">
        <v>709418</v>
      </c>
      <c r="K9" s="27">
        <v>173232</v>
      </c>
      <c r="L9" s="27">
        <v>31476</v>
      </c>
      <c r="M9" s="27">
        <v>0</v>
      </c>
      <c r="N9" s="27">
        <v>32863996</v>
      </c>
      <c r="O9" s="27">
        <v>10296683</v>
      </c>
      <c r="P9" s="27">
        <v>0</v>
      </c>
      <c r="Q9" s="27">
        <v>188629</v>
      </c>
      <c r="R9" s="27">
        <v>0</v>
      </c>
      <c r="S9" s="27">
        <v>932342</v>
      </c>
      <c r="T9" s="27">
        <v>0</v>
      </c>
      <c r="U9" s="27">
        <v>0</v>
      </c>
      <c r="V9" s="27">
        <v>2446427</v>
      </c>
      <c r="W9" s="27">
        <v>356059</v>
      </c>
      <c r="X9" s="27">
        <v>0</v>
      </c>
      <c r="Y9" s="27">
        <v>0</v>
      </c>
      <c r="Z9" s="27">
        <v>0</v>
      </c>
      <c r="AA9" s="27">
        <v>307028</v>
      </c>
      <c r="AB9" s="27">
        <v>1996143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83">
        <v>102848200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271917411</v>
      </c>
      <c r="E10" s="27">
        <v>77041097</v>
      </c>
      <c r="F10" s="27">
        <v>272219</v>
      </c>
      <c r="G10" s="27">
        <v>58670846</v>
      </c>
      <c r="H10" s="27">
        <v>68156511</v>
      </c>
      <c r="I10" s="27">
        <v>450492809</v>
      </c>
      <c r="J10" s="27">
        <v>5111827</v>
      </c>
      <c r="K10" s="27">
        <v>0</v>
      </c>
      <c r="L10" s="27">
        <v>44969675</v>
      </c>
      <c r="M10" s="27">
        <v>1622473</v>
      </c>
      <c r="N10" s="27">
        <v>560669286</v>
      </c>
      <c r="O10" s="27">
        <v>0</v>
      </c>
      <c r="P10" s="27">
        <v>19027090</v>
      </c>
      <c r="Q10" s="27">
        <v>4708663</v>
      </c>
      <c r="R10" s="27">
        <v>25665905</v>
      </c>
      <c r="S10" s="27">
        <v>0</v>
      </c>
      <c r="T10" s="27">
        <v>0</v>
      </c>
      <c r="U10" s="27">
        <v>0</v>
      </c>
      <c r="V10" s="27">
        <v>106575548</v>
      </c>
      <c r="W10" s="27">
        <v>74257657</v>
      </c>
      <c r="X10" s="27">
        <v>281125610</v>
      </c>
      <c r="Y10" s="27">
        <v>0</v>
      </c>
      <c r="Z10" s="27">
        <v>0</v>
      </c>
      <c r="AA10" s="27">
        <v>151236</v>
      </c>
      <c r="AB10" s="27">
        <v>101537953</v>
      </c>
      <c r="AC10" s="27">
        <v>0</v>
      </c>
      <c r="AD10" s="27">
        <v>6218763</v>
      </c>
      <c r="AE10" s="27">
        <v>0</v>
      </c>
      <c r="AF10" s="27">
        <v>0</v>
      </c>
      <c r="AG10" s="27">
        <v>17114406</v>
      </c>
      <c r="AH10" s="27">
        <v>328723</v>
      </c>
      <c r="AI10" s="27">
        <v>0</v>
      </c>
      <c r="AJ10" s="27">
        <v>0</v>
      </c>
      <c r="AK10" s="183">
        <v>2175635708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83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6710537</v>
      </c>
      <c r="E12" s="27">
        <v>68999943</v>
      </c>
      <c r="F12" s="27">
        <v>6291287</v>
      </c>
      <c r="G12" s="27">
        <v>3521667</v>
      </c>
      <c r="H12" s="27">
        <v>10218238</v>
      </c>
      <c r="I12" s="27">
        <v>40291202</v>
      </c>
      <c r="J12" s="27">
        <v>0</v>
      </c>
      <c r="K12" s="27">
        <v>2382630</v>
      </c>
      <c r="L12" s="27">
        <v>0</v>
      </c>
      <c r="M12" s="27">
        <v>15762473</v>
      </c>
      <c r="N12" s="27">
        <v>114296783</v>
      </c>
      <c r="O12" s="27">
        <v>24152977</v>
      </c>
      <c r="P12" s="27">
        <v>0</v>
      </c>
      <c r="Q12" s="27">
        <v>30396578</v>
      </c>
      <c r="R12" s="27">
        <v>0</v>
      </c>
      <c r="S12" s="27">
        <v>0</v>
      </c>
      <c r="T12" s="27">
        <v>0</v>
      </c>
      <c r="U12" s="27">
        <v>0</v>
      </c>
      <c r="V12" s="27">
        <v>1918854</v>
      </c>
      <c r="W12" s="27">
        <v>2372172</v>
      </c>
      <c r="X12" s="27">
        <v>74249230</v>
      </c>
      <c r="Y12" s="27">
        <v>0</v>
      </c>
      <c r="Z12" s="27">
        <v>0</v>
      </c>
      <c r="AA12" s="27">
        <v>3827285</v>
      </c>
      <c r="AB12" s="27">
        <v>20056251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3401343</v>
      </c>
      <c r="AI12" s="27">
        <v>0</v>
      </c>
      <c r="AJ12" s="27">
        <v>0</v>
      </c>
      <c r="AK12" s="183">
        <v>428849450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1333511</v>
      </c>
      <c r="H13" s="27">
        <v>10709200</v>
      </c>
      <c r="I13" s="27">
        <v>0</v>
      </c>
      <c r="J13" s="27">
        <v>0</v>
      </c>
      <c r="K13" s="27">
        <v>40945</v>
      </c>
      <c r="L13" s="27">
        <v>0</v>
      </c>
      <c r="M13" s="27">
        <v>0</v>
      </c>
      <c r="N13" s="27">
        <v>281412</v>
      </c>
      <c r="O13" s="27">
        <v>616415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3787634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83">
        <v>17640248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83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1572820</v>
      </c>
      <c r="F15" s="27">
        <v>0</v>
      </c>
      <c r="G15" s="27">
        <v>208426</v>
      </c>
      <c r="H15" s="27">
        <v>0</v>
      </c>
      <c r="I15" s="27">
        <v>12565765</v>
      </c>
      <c r="J15" s="27">
        <v>289448</v>
      </c>
      <c r="K15" s="27">
        <v>496995</v>
      </c>
      <c r="L15" s="27">
        <v>0</v>
      </c>
      <c r="M15" s="27">
        <v>0</v>
      </c>
      <c r="N15" s="27">
        <v>261290472</v>
      </c>
      <c r="O15" s="27">
        <v>39270288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9737656</v>
      </c>
      <c r="W15" s="27">
        <v>3228581</v>
      </c>
      <c r="X15" s="27">
        <v>706083770</v>
      </c>
      <c r="Y15" s="27">
        <v>0</v>
      </c>
      <c r="Z15" s="27">
        <v>0</v>
      </c>
      <c r="AA15" s="27">
        <v>5181698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83">
        <v>1039925919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830110</v>
      </c>
      <c r="E16" s="27">
        <v>61289369</v>
      </c>
      <c r="F16" s="27">
        <v>2471448</v>
      </c>
      <c r="G16" s="27">
        <v>2755402</v>
      </c>
      <c r="H16" s="27">
        <v>16586084</v>
      </c>
      <c r="I16" s="27">
        <v>550816</v>
      </c>
      <c r="J16" s="27">
        <v>1212137</v>
      </c>
      <c r="K16" s="27">
        <v>84392</v>
      </c>
      <c r="L16" s="27">
        <v>0</v>
      </c>
      <c r="M16" s="27">
        <v>0</v>
      </c>
      <c r="N16" s="27">
        <v>27651399</v>
      </c>
      <c r="O16" s="27">
        <v>50144688</v>
      </c>
      <c r="P16" s="27">
        <v>0</v>
      </c>
      <c r="Q16" s="27">
        <v>1414726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5651707</v>
      </c>
      <c r="AC16" s="27">
        <v>0</v>
      </c>
      <c r="AD16" s="27">
        <v>0</v>
      </c>
      <c r="AE16" s="27">
        <v>0</v>
      </c>
      <c r="AF16" s="27">
        <v>0</v>
      </c>
      <c r="AG16" s="27">
        <v>11547132</v>
      </c>
      <c r="AH16" s="27">
        <v>0</v>
      </c>
      <c r="AI16" s="27">
        <v>0</v>
      </c>
      <c r="AJ16" s="27">
        <v>0</v>
      </c>
      <c r="AK16" s="183">
        <v>182189410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10261143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64843707</v>
      </c>
      <c r="O17" s="27">
        <v>6875105</v>
      </c>
      <c r="P17" s="27">
        <v>8066534</v>
      </c>
      <c r="Q17" s="27">
        <v>13356657</v>
      </c>
      <c r="R17" s="27">
        <v>0</v>
      </c>
      <c r="S17" s="27">
        <v>0</v>
      </c>
      <c r="T17" s="27">
        <v>0</v>
      </c>
      <c r="U17" s="27">
        <v>0</v>
      </c>
      <c r="V17" s="27">
        <v>7072940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1932758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83">
        <v>112408844</v>
      </c>
    </row>
    <row r="18" spans="1:37" s="6" customFormat="1" ht="15" x14ac:dyDescent="0.25">
      <c r="A18" s="76" t="s">
        <v>776</v>
      </c>
      <c r="B18" s="28" t="s">
        <v>155</v>
      </c>
      <c r="C18" s="27">
        <v>2573861</v>
      </c>
      <c r="D18" s="27">
        <v>0</v>
      </c>
      <c r="E18" s="27">
        <v>386990</v>
      </c>
      <c r="F18" s="27">
        <v>3258948</v>
      </c>
      <c r="G18" s="27">
        <v>38623</v>
      </c>
      <c r="H18" s="27">
        <v>195713031</v>
      </c>
      <c r="I18" s="27">
        <v>27321472</v>
      </c>
      <c r="J18" s="27">
        <v>0</v>
      </c>
      <c r="K18" s="27">
        <v>2638682</v>
      </c>
      <c r="L18" s="27">
        <v>0</v>
      </c>
      <c r="M18" s="27">
        <v>64175</v>
      </c>
      <c r="N18" s="27">
        <v>89956913</v>
      </c>
      <c r="O18" s="27">
        <v>6166006</v>
      </c>
      <c r="P18" s="27">
        <v>124521</v>
      </c>
      <c r="Q18" s="27">
        <v>14302858</v>
      </c>
      <c r="R18" s="27">
        <v>7779527</v>
      </c>
      <c r="S18" s="27">
        <v>367631</v>
      </c>
      <c r="T18" s="27">
        <v>0</v>
      </c>
      <c r="U18" s="27">
        <v>0</v>
      </c>
      <c r="V18" s="27">
        <v>5120824</v>
      </c>
      <c r="W18" s="27">
        <v>0</v>
      </c>
      <c r="X18" s="27">
        <v>17788377</v>
      </c>
      <c r="Y18" s="27">
        <v>0</v>
      </c>
      <c r="Z18" s="27">
        <v>0</v>
      </c>
      <c r="AA18" s="27">
        <v>1086376</v>
      </c>
      <c r="AB18" s="27">
        <v>7413041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83">
        <v>382101856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88654199</v>
      </c>
      <c r="E19" s="27">
        <v>41168803</v>
      </c>
      <c r="F19" s="27">
        <v>18679834</v>
      </c>
      <c r="G19" s="27">
        <v>20329205</v>
      </c>
      <c r="H19" s="27">
        <v>6521009</v>
      </c>
      <c r="I19" s="27">
        <v>10505703</v>
      </c>
      <c r="J19" s="27">
        <v>0</v>
      </c>
      <c r="K19" s="27">
        <v>0</v>
      </c>
      <c r="L19" s="27">
        <v>7388012</v>
      </c>
      <c r="M19" s="27">
        <v>18683082</v>
      </c>
      <c r="N19" s="27">
        <v>146620861</v>
      </c>
      <c r="O19" s="27">
        <v>92039674</v>
      </c>
      <c r="P19" s="27">
        <v>128981</v>
      </c>
      <c r="Q19" s="27">
        <v>91622770</v>
      </c>
      <c r="R19" s="27">
        <v>176850780</v>
      </c>
      <c r="S19" s="27">
        <v>17875853</v>
      </c>
      <c r="T19" s="27">
        <v>0</v>
      </c>
      <c r="U19" s="27">
        <v>0</v>
      </c>
      <c r="V19" s="27">
        <v>0</v>
      </c>
      <c r="W19" s="27">
        <v>11897563</v>
      </c>
      <c r="X19" s="27">
        <v>0</v>
      </c>
      <c r="Y19" s="27">
        <v>1608633</v>
      </c>
      <c r="Z19" s="27">
        <v>0</v>
      </c>
      <c r="AA19" s="27">
        <v>19219184</v>
      </c>
      <c r="AB19" s="27">
        <v>34658839</v>
      </c>
      <c r="AC19" s="27">
        <v>0</v>
      </c>
      <c r="AD19" s="27">
        <v>0</v>
      </c>
      <c r="AE19" s="27">
        <v>0</v>
      </c>
      <c r="AF19" s="27">
        <v>0</v>
      </c>
      <c r="AG19" s="27">
        <v>12971644</v>
      </c>
      <c r="AH19" s="27">
        <v>5082873</v>
      </c>
      <c r="AI19" s="27">
        <v>0</v>
      </c>
      <c r="AJ19" s="27">
        <v>0</v>
      </c>
      <c r="AK19" s="183">
        <v>822507502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14673008</v>
      </c>
      <c r="I20" s="27">
        <v>8086669</v>
      </c>
      <c r="J20" s="27">
        <v>0</v>
      </c>
      <c r="K20" s="27">
        <v>0</v>
      </c>
      <c r="L20" s="27">
        <v>0</v>
      </c>
      <c r="M20" s="27">
        <v>0</v>
      </c>
      <c r="N20" s="27">
        <v>272088844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19290640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83">
        <v>909639503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16910229</v>
      </c>
      <c r="D21" s="118">
        <v>599287394</v>
      </c>
      <c r="E21" s="118">
        <v>496060858</v>
      </c>
      <c r="F21" s="118">
        <v>94907657</v>
      </c>
      <c r="G21" s="118">
        <v>111008238</v>
      </c>
      <c r="H21" s="118">
        <v>610495992</v>
      </c>
      <c r="I21" s="118">
        <v>649327493</v>
      </c>
      <c r="J21" s="118">
        <v>61863419</v>
      </c>
      <c r="K21" s="118">
        <v>17635694</v>
      </c>
      <c r="L21" s="118">
        <v>76228781</v>
      </c>
      <c r="M21" s="118">
        <v>53768275</v>
      </c>
      <c r="N21" s="118">
        <v>2008721320</v>
      </c>
      <c r="O21" s="118">
        <v>341243597</v>
      </c>
      <c r="P21" s="118">
        <v>65652158</v>
      </c>
      <c r="Q21" s="118">
        <v>283451703</v>
      </c>
      <c r="R21" s="118">
        <v>263646655</v>
      </c>
      <c r="S21" s="118">
        <v>20882008</v>
      </c>
      <c r="T21" s="118">
        <v>19290640</v>
      </c>
      <c r="U21" s="118">
        <v>0</v>
      </c>
      <c r="V21" s="118">
        <v>204897578</v>
      </c>
      <c r="W21" s="118">
        <v>137747971</v>
      </c>
      <c r="X21" s="118">
        <v>1118295278</v>
      </c>
      <c r="Y21" s="118">
        <v>5103113</v>
      </c>
      <c r="Z21" s="118">
        <v>2052915</v>
      </c>
      <c r="AA21" s="118">
        <v>200943743</v>
      </c>
      <c r="AB21" s="118">
        <v>782436634</v>
      </c>
      <c r="AC21" s="118">
        <v>3070030</v>
      </c>
      <c r="AD21" s="118">
        <v>10150108</v>
      </c>
      <c r="AE21" s="118">
        <v>0</v>
      </c>
      <c r="AF21" s="118">
        <v>0</v>
      </c>
      <c r="AG21" s="118">
        <v>51488332</v>
      </c>
      <c r="AH21" s="118">
        <v>9456370</v>
      </c>
      <c r="AI21" s="118">
        <v>0</v>
      </c>
      <c r="AJ21" s="118">
        <v>0</v>
      </c>
      <c r="AK21" s="184">
        <v>8316024183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16910229</v>
      </c>
      <c r="D22" s="35">
        <v>599287394</v>
      </c>
      <c r="E22" s="35">
        <v>496060858</v>
      </c>
      <c r="F22" s="35">
        <v>94907657</v>
      </c>
      <c r="G22" s="35">
        <v>111008238</v>
      </c>
      <c r="H22" s="35">
        <v>610495992</v>
      </c>
      <c r="I22" s="35">
        <v>649327493</v>
      </c>
      <c r="J22" s="35">
        <v>61863419</v>
      </c>
      <c r="K22" s="35">
        <v>17635694</v>
      </c>
      <c r="L22" s="35">
        <v>76228781</v>
      </c>
      <c r="M22" s="35">
        <v>53768275</v>
      </c>
      <c r="N22" s="35">
        <v>2008721320</v>
      </c>
      <c r="O22" s="35">
        <v>341243597</v>
      </c>
      <c r="P22" s="35">
        <v>65652158</v>
      </c>
      <c r="Q22" s="35">
        <v>283451703</v>
      </c>
      <c r="R22" s="35">
        <v>263646655</v>
      </c>
      <c r="S22" s="35">
        <v>20882008</v>
      </c>
      <c r="T22" s="35">
        <v>19290640</v>
      </c>
      <c r="U22" s="35">
        <v>0</v>
      </c>
      <c r="V22" s="35">
        <v>204897578</v>
      </c>
      <c r="W22" s="35">
        <v>137747971</v>
      </c>
      <c r="X22" s="35">
        <v>1118295278</v>
      </c>
      <c r="Y22" s="35">
        <v>5103113</v>
      </c>
      <c r="Z22" s="35">
        <v>2052915</v>
      </c>
      <c r="AA22" s="35">
        <v>200943743</v>
      </c>
      <c r="AB22" s="35">
        <v>782436634</v>
      </c>
      <c r="AC22" s="35">
        <v>3070030</v>
      </c>
      <c r="AD22" s="35">
        <v>10150108</v>
      </c>
      <c r="AE22" s="35">
        <v>0</v>
      </c>
      <c r="AF22" s="35">
        <v>0</v>
      </c>
      <c r="AG22" s="35">
        <v>51488332</v>
      </c>
      <c r="AH22" s="35">
        <v>9456370</v>
      </c>
      <c r="AI22" s="35">
        <v>0</v>
      </c>
      <c r="AJ22" s="35">
        <v>0</v>
      </c>
      <c r="AK22" s="185">
        <v>8316024183</v>
      </c>
    </row>
    <row r="23" spans="1:37" s="6" customFormat="1" ht="15" x14ac:dyDescent="0.25">
      <c r="A23" s="76" t="s">
        <v>780</v>
      </c>
      <c r="B23" s="28" t="s">
        <v>144</v>
      </c>
      <c r="C23" s="27">
        <v>566893311</v>
      </c>
      <c r="D23" s="27">
        <v>71416422</v>
      </c>
      <c r="E23" s="27">
        <v>1222409163</v>
      </c>
      <c r="F23" s="27">
        <v>460590385</v>
      </c>
      <c r="G23" s="27">
        <v>542629523</v>
      </c>
      <c r="H23" s="27">
        <v>584753375</v>
      </c>
      <c r="I23" s="27">
        <v>427654414</v>
      </c>
      <c r="J23" s="27">
        <v>0</v>
      </c>
      <c r="K23" s="27">
        <v>0</v>
      </c>
      <c r="L23" s="27">
        <v>330536314</v>
      </c>
      <c r="M23" s="27">
        <v>42180279</v>
      </c>
      <c r="N23" s="27">
        <v>1288534590</v>
      </c>
      <c r="O23" s="27">
        <v>1834799900</v>
      </c>
      <c r="P23" s="27">
        <v>35624743</v>
      </c>
      <c r="Q23" s="27">
        <v>4448469</v>
      </c>
      <c r="R23" s="27">
        <v>21353044</v>
      </c>
      <c r="S23" s="27">
        <v>68230084</v>
      </c>
      <c r="T23" s="27">
        <v>0</v>
      </c>
      <c r="U23" s="27">
        <v>0</v>
      </c>
      <c r="V23" s="27">
        <v>2623204245</v>
      </c>
      <c r="W23" s="27">
        <v>0</v>
      </c>
      <c r="X23" s="27">
        <v>60981786</v>
      </c>
      <c r="Y23" s="27">
        <v>15671605</v>
      </c>
      <c r="Z23" s="27">
        <v>0</v>
      </c>
      <c r="AA23" s="27">
        <v>263537285</v>
      </c>
      <c r="AB23" s="27">
        <v>321826419</v>
      </c>
      <c r="AC23" s="27">
        <v>5404990</v>
      </c>
      <c r="AD23" s="27">
        <v>181217244</v>
      </c>
      <c r="AE23" s="27">
        <v>11683629045</v>
      </c>
      <c r="AF23" s="27">
        <v>8906668</v>
      </c>
      <c r="AG23" s="27">
        <v>0</v>
      </c>
      <c r="AH23" s="27">
        <v>22618157</v>
      </c>
      <c r="AI23" s="27">
        <v>34645399</v>
      </c>
      <c r="AJ23" s="27">
        <v>84156715</v>
      </c>
      <c r="AK23" s="183">
        <v>22807853574</v>
      </c>
    </row>
    <row r="24" spans="1:37" s="6" customFormat="1" ht="15" x14ac:dyDescent="0.25">
      <c r="A24" s="76" t="s">
        <v>781</v>
      </c>
      <c r="B24" s="28" t="s">
        <v>145</v>
      </c>
      <c r="C24" s="27">
        <v>627952512</v>
      </c>
      <c r="D24" s="27">
        <v>0</v>
      </c>
      <c r="E24" s="27">
        <v>0</v>
      </c>
      <c r="F24" s="27">
        <v>90820417</v>
      </c>
      <c r="G24" s="27">
        <v>304380393</v>
      </c>
      <c r="H24" s="27">
        <v>998183603</v>
      </c>
      <c r="I24" s="27">
        <v>0</v>
      </c>
      <c r="J24" s="27">
        <v>0</v>
      </c>
      <c r="K24" s="27">
        <v>0</v>
      </c>
      <c r="L24" s="27">
        <v>20810583</v>
      </c>
      <c r="M24" s="27">
        <v>11708445</v>
      </c>
      <c r="N24" s="27">
        <v>726118814</v>
      </c>
      <c r="O24" s="27">
        <v>537235040</v>
      </c>
      <c r="P24" s="27">
        <v>195098475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919466709</v>
      </c>
      <c r="W24" s="27">
        <v>0</v>
      </c>
      <c r="X24" s="27">
        <v>0</v>
      </c>
      <c r="Y24" s="27">
        <v>5221767</v>
      </c>
      <c r="Z24" s="27">
        <v>0</v>
      </c>
      <c r="AA24" s="27">
        <v>127819002</v>
      </c>
      <c r="AB24" s="27">
        <v>56246906</v>
      </c>
      <c r="AC24" s="27">
        <v>0</v>
      </c>
      <c r="AD24" s="27">
        <v>36148290</v>
      </c>
      <c r="AE24" s="27">
        <v>3324931214</v>
      </c>
      <c r="AF24" s="27">
        <v>6656252</v>
      </c>
      <c r="AG24" s="27">
        <v>0</v>
      </c>
      <c r="AH24" s="27">
        <v>0</v>
      </c>
      <c r="AI24" s="27">
        <v>4080451</v>
      </c>
      <c r="AJ24" s="27">
        <v>488569695</v>
      </c>
      <c r="AK24" s="183">
        <v>8481448568</v>
      </c>
    </row>
    <row r="25" spans="1:37" s="6" customFormat="1" ht="15" x14ac:dyDescent="0.25">
      <c r="A25" s="76" t="s">
        <v>782</v>
      </c>
      <c r="B25" s="28" t="s">
        <v>146</v>
      </c>
      <c r="C25" s="27">
        <v>90261128</v>
      </c>
      <c r="D25" s="27">
        <v>0</v>
      </c>
      <c r="E25" s="27">
        <v>0</v>
      </c>
      <c r="F25" s="27">
        <v>22105355</v>
      </c>
      <c r="G25" s="27">
        <v>26918571</v>
      </c>
      <c r="H25" s="27">
        <v>52930299</v>
      </c>
      <c r="I25" s="27">
        <v>0</v>
      </c>
      <c r="J25" s="27">
        <v>0</v>
      </c>
      <c r="K25" s="27">
        <v>0</v>
      </c>
      <c r="L25" s="27">
        <v>13007437</v>
      </c>
      <c r="M25" s="27">
        <v>6270472</v>
      </c>
      <c r="N25" s="27">
        <v>256225923</v>
      </c>
      <c r="O25" s="27">
        <v>89098971</v>
      </c>
      <c r="P25" s="27">
        <v>6390000</v>
      </c>
      <c r="Q25" s="27">
        <v>0</v>
      </c>
      <c r="R25" s="27">
        <v>3358233</v>
      </c>
      <c r="S25" s="27">
        <v>0</v>
      </c>
      <c r="T25" s="27">
        <v>0</v>
      </c>
      <c r="U25" s="27">
        <v>0</v>
      </c>
      <c r="V25" s="27">
        <v>454562209</v>
      </c>
      <c r="W25" s="27">
        <v>0</v>
      </c>
      <c r="X25" s="27">
        <v>0</v>
      </c>
      <c r="Y25" s="27">
        <v>0</v>
      </c>
      <c r="Z25" s="27">
        <v>0</v>
      </c>
      <c r="AA25" s="27">
        <v>16372885</v>
      </c>
      <c r="AB25" s="27">
        <v>37556206</v>
      </c>
      <c r="AC25" s="27">
        <v>0</v>
      </c>
      <c r="AD25" s="27">
        <v>8835366</v>
      </c>
      <c r="AE25" s="27">
        <v>542123911</v>
      </c>
      <c r="AF25" s="27">
        <v>0</v>
      </c>
      <c r="AG25" s="27">
        <v>0</v>
      </c>
      <c r="AH25" s="27">
        <v>0</v>
      </c>
      <c r="AI25" s="27">
        <v>25072887</v>
      </c>
      <c r="AJ25" s="27">
        <v>0</v>
      </c>
      <c r="AK25" s="183">
        <v>1651089853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3600023521</v>
      </c>
      <c r="O26" s="27">
        <v>0</v>
      </c>
      <c r="P26" s="27">
        <v>0</v>
      </c>
      <c r="Q26" s="27">
        <v>0</v>
      </c>
      <c r="R26" s="27">
        <v>0</v>
      </c>
      <c r="S26" s="27">
        <v>49931319</v>
      </c>
      <c r="T26" s="27">
        <v>0</v>
      </c>
      <c r="U26" s="27">
        <v>0</v>
      </c>
      <c r="V26" s="27">
        <v>6602793000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36985002</v>
      </c>
      <c r="AE26" s="27">
        <v>216499998</v>
      </c>
      <c r="AF26" s="27">
        <v>0</v>
      </c>
      <c r="AG26" s="27">
        <v>0</v>
      </c>
      <c r="AH26" s="27">
        <v>0</v>
      </c>
      <c r="AI26" s="27">
        <v>5426245</v>
      </c>
      <c r="AJ26" s="27">
        <v>0</v>
      </c>
      <c r="AK26" s="183">
        <v>10511659085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83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73268152</v>
      </c>
      <c r="D28" s="27">
        <v>0</v>
      </c>
      <c r="E28" s="27">
        <v>2907945</v>
      </c>
      <c r="F28" s="27">
        <v>86138079</v>
      </c>
      <c r="G28" s="27">
        <v>187884010</v>
      </c>
      <c r="H28" s="27">
        <v>191647221</v>
      </c>
      <c r="I28" s="27">
        <v>0</v>
      </c>
      <c r="J28" s="27">
        <v>0</v>
      </c>
      <c r="K28" s="27">
        <v>0</v>
      </c>
      <c r="L28" s="27">
        <v>62548805</v>
      </c>
      <c r="M28" s="27">
        <v>110708512</v>
      </c>
      <c r="N28" s="27">
        <v>514447386</v>
      </c>
      <c r="O28" s="27">
        <v>462823865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395479489</v>
      </c>
      <c r="W28" s="27">
        <v>185882429</v>
      </c>
      <c r="X28" s="27">
        <v>0</v>
      </c>
      <c r="Y28" s="27">
        <v>0</v>
      </c>
      <c r="Z28" s="27">
        <v>224219174</v>
      </c>
      <c r="AA28" s="27">
        <v>73776968</v>
      </c>
      <c r="AB28" s="27">
        <v>0</v>
      </c>
      <c r="AC28" s="27">
        <v>0</v>
      </c>
      <c r="AD28" s="27">
        <v>85631097</v>
      </c>
      <c r="AE28" s="27">
        <v>2438628494</v>
      </c>
      <c r="AF28" s="27">
        <v>0</v>
      </c>
      <c r="AG28" s="27">
        <v>0</v>
      </c>
      <c r="AH28" s="27">
        <v>3921549</v>
      </c>
      <c r="AI28" s="27">
        <v>128010</v>
      </c>
      <c r="AJ28" s="27">
        <v>61590973</v>
      </c>
      <c r="AK28" s="183">
        <v>5161632158</v>
      </c>
    </row>
    <row r="29" spans="1:37" s="6" customFormat="1" ht="15" x14ac:dyDescent="0.25">
      <c r="A29" s="76" t="s">
        <v>786</v>
      </c>
      <c r="B29" s="28" t="s">
        <v>150</v>
      </c>
      <c r="C29" s="27">
        <v>4403098</v>
      </c>
      <c r="D29" s="27">
        <v>0</v>
      </c>
      <c r="E29" s="27">
        <v>0</v>
      </c>
      <c r="F29" s="27">
        <v>5841722</v>
      </c>
      <c r="G29" s="27">
        <v>8268706</v>
      </c>
      <c r="H29" s="27">
        <v>20461478</v>
      </c>
      <c r="I29" s="27">
        <v>0</v>
      </c>
      <c r="J29" s="27">
        <v>0</v>
      </c>
      <c r="K29" s="27">
        <v>0</v>
      </c>
      <c r="L29" s="27">
        <v>896731</v>
      </c>
      <c r="M29" s="27">
        <v>2735268</v>
      </c>
      <c r="N29" s="27">
        <v>31325916</v>
      </c>
      <c r="O29" s="27">
        <v>21615338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9264052</v>
      </c>
      <c r="W29" s="27">
        <v>0</v>
      </c>
      <c r="X29" s="27">
        <v>0</v>
      </c>
      <c r="Y29" s="27">
        <v>0</v>
      </c>
      <c r="Z29" s="27">
        <v>0</v>
      </c>
      <c r="AA29" s="27">
        <v>7203659</v>
      </c>
      <c r="AB29" s="27">
        <v>0</v>
      </c>
      <c r="AC29" s="27">
        <v>0</v>
      </c>
      <c r="AD29" s="27">
        <v>1813394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83">
        <v>113829362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2985942489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282873501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2987574528</v>
      </c>
      <c r="AG30" s="27">
        <v>0</v>
      </c>
      <c r="AH30" s="27">
        <v>0</v>
      </c>
      <c r="AI30" s="27">
        <v>4036446987</v>
      </c>
      <c r="AJ30" s="27">
        <v>5609249919</v>
      </c>
      <c r="AK30" s="183">
        <v>21634227766</v>
      </c>
    </row>
    <row r="31" spans="1:37" s="6" customFormat="1" ht="15" x14ac:dyDescent="0.25">
      <c r="A31" s="76" t="s">
        <v>788</v>
      </c>
      <c r="B31" s="28" t="s">
        <v>152</v>
      </c>
      <c r="C31" s="27">
        <v>53007224</v>
      </c>
      <c r="D31" s="27">
        <v>0</v>
      </c>
      <c r="E31" s="27">
        <v>0</v>
      </c>
      <c r="F31" s="27">
        <v>21712749</v>
      </c>
      <c r="G31" s="27">
        <v>358323997</v>
      </c>
      <c r="H31" s="27">
        <v>2138306423</v>
      </c>
      <c r="I31" s="27">
        <v>1389562794</v>
      </c>
      <c r="J31" s="27">
        <v>0</v>
      </c>
      <c r="K31" s="27">
        <v>0</v>
      </c>
      <c r="L31" s="27">
        <v>12201261</v>
      </c>
      <c r="M31" s="27">
        <v>0</v>
      </c>
      <c r="N31" s="27">
        <v>2537574734</v>
      </c>
      <c r="O31" s="27">
        <v>332269400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4309893763</v>
      </c>
      <c r="W31" s="27">
        <v>0</v>
      </c>
      <c r="X31" s="27">
        <v>37258089</v>
      </c>
      <c r="Y31" s="27">
        <v>0</v>
      </c>
      <c r="Z31" s="27">
        <v>85492641</v>
      </c>
      <c r="AA31" s="27">
        <v>126228830</v>
      </c>
      <c r="AB31" s="27">
        <v>208448317</v>
      </c>
      <c r="AC31" s="27">
        <v>0</v>
      </c>
      <c r="AD31" s="27">
        <v>393495451</v>
      </c>
      <c r="AE31" s="27">
        <v>2033222002</v>
      </c>
      <c r="AF31" s="27">
        <v>0</v>
      </c>
      <c r="AG31" s="27">
        <v>0</v>
      </c>
      <c r="AH31" s="27">
        <v>135866168</v>
      </c>
      <c r="AI31" s="27">
        <v>164945113</v>
      </c>
      <c r="AJ31" s="27">
        <v>0</v>
      </c>
      <c r="AK31" s="183">
        <v>14337808956</v>
      </c>
    </row>
    <row r="32" spans="1:37" s="6" customFormat="1" ht="15" x14ac:dyDescent="0.25">
      <c r="A32" s="76" t="s">
        <v>789</v>
      </c>
      <c r="B32" s="28" t="s">
        <v>153</v>
      </c>
      <c r="C32" s="27">
        <v>1396245046</v>
      </c>
      <c r="D32" s="27">
        <v>4010559</v>
      </c>
      <c r="E32" s="27">
        <v>121742614</v>
      </c>
      <c r="F32" s="27">
        <v>11097307</v>
      </c>
      <c r="G32" s="27">
        <v>51665289</v>
      </c>
      <c r="H32" s="27">
        <v>88831526</v>
      </c>
      <c r="I32" s="27">
        <v>2677378</v>
      </c>
      <c r="J32" s="27">
        <v>2677378</v>
      </c>
      <c r="K32" s="27">
        <v>2677378</v>
      </c>
      <c r="L32" s="27">
        <v>14454837</v>
      </c>
      <c r="M32" s="27">
        <v>60695377</v>
      </c>
      <c r="N32" s="27">
        <v>315839091</v>
      </c>
      <c r="O32" s="27">
        <v>151057860</v>
      </c>
      <c r="P32" s="27">
        <v>2677486</v>
      </c>
      <c r="Q32" s="27">
        <v>2677378</v>
      </c>
      <c r="R32" s="27">
        <v>2677378</v>
      </c>
      <c r="S32" s="27">
        <v>3832703</v>
      </c>
      <c r="T32" s="27">
        <v>2677378</v>
      </c>
      <c r="U32" s="27">
        <v>0</v>
      </c>
      <c r="V32" s="27">
        <v>523869408</v>
      </c>
      <c r="W32" s="27">
        <v>2677378</v>
      </c>
      <c r="X32" s="27">
        <v>2240849</v>
      </c>
      <c r="Y32" s="27">
        <v>2677378</v>
      </c>
      <c r="Z32" s="27">
        <v>2677378</v>
      </c>
      <c r="AA32" s="27">
        <v>27902319</v>
      </c>
      <c r="AB32" s="27">
        <v>47867128</v>
      </c>
      <c r="AC32" s="27">
        <v>2677378</v>
      </c>
      <c r="AD32" s="27">
        <v>8739553</v>
      </c>
      <c r="AE32" s="27">
        <v>2105335974</v>
      </c>
      <c r="AF32" s="27">
        <v>2677378</v>
      </c>
      <c r="AG32" s="27">
        <v>2677378</v>
      </c>
      <c r="AH32" s="27">
        <v>2677378</v>
      </c>
      <c r="AI32" s="27">
        <v>7007001</v>
      </c>
      <c r="AJ32" s="27">
        <v>2067001</v>
      </c>
      <c r="AK32" s="183">
        <v>4981984842</v>
      </c>
    </row>
    <row r="33" spans="1:37" s="6" customFormat="1" ht="15" x14ac:dyDescent="0.25">
      <c r="A33" s="76" t="s">
        <v>790</v>
      </c>
      <c r="B33" s="28" t="s">
        <v>154</v>
      </c>
      <c r="C33" s="27">
        <v>29156587</v>
      </c>
      <c r="D33" s="27">
        <v>225627977</v>
      </c>
      <c r="E33" s="27">
        <v>0</v>
      </c>
      <c r="F33" s="27">
        <v>11228234</v>
      </c>
      <c r="G33" s="27">
        <v>33630153</v>
      </c>
      <c r="H33" s="27">
        <v>17375008</v>
      </c>
      <c r="I33" s="27">
        <v>0</v>
      </c>
      <c r="J33" s="27">
        <v>0</v>
      </c>
      <c r="K33" s="27">
        <v>0</v>
      </c>
      <c r="L33" s="27">
        <v>16774965</v>
      </c>
      <c r="M33" s="27">
        <v>0</v>
      </c>
      <c r="N33" s="27">
        <v>75483646</v>
      </c>
      <c r="O33" s="27">
        <v>3666138</v>
      </c>
      <c r="P33" s="27">
        <v>28119845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10609251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31290805</v>
      </c>
      <c r="AC33" s="27">
        <v>0</v>
      </c>
      <c r="AD33" s="27">
        <v>1447382</v>
      </c>
      <c r="AE33" s="27">
        <v>708278211</v>
      </c>
      <c r="AF33" s="27">
        <v>0</v>
      </c>
      <c r="AG33" s="27">
        <v>0</v>
      </c>
      <c r="AH33" s="27">
        <v>0</v>
      </c>
      <c r="AI33" s="27">
        <v>2189542</v>
      </c>
      <c r="AJ33" s="27">
        <v>0</v>
      </c>
      <c r="AK33" s="183">
        <v>1194877744</v>
      </c>
    </row>
    <row r="34" spans="1:37" s="6" customFormat="1" ht="15" x14ac:dyDescent="0.25">
      <c r="A34" s="76" t="s">
        <v>791</v>
      </c>
      <c r="B34" s="28" t="s">
        <v>155</v>
      </c>
      <c r="C34" s="27">
        <v>297473599</v>
      </c>
      <c r="D34" s="27">
        <v>16423745</v>
      </c>
      <c r="E34" s="27">
        <v>36902262</v>
      </c>
      <c r="F34" s="27">
        <v>194424146</v>
      </c>
      <c r="G34" s="27">
        <v>192492110</v>
      </c>
      <c r="H34" s="27">
        <v>252294422</v>
      </c>
      <c r="I34" s="27">
        <v>7203853</v>
      </c>
      <c r="J34" s="27">
        <v>0</v>
      </c>
      <c r="K34" s="27">
        <v>0</v>
      </c>
      <c r="L34" s="27">
        <v>4502344</v>
      </c>
      <c r="M34" s="27">
        <v>3731741</v>
      </c>
      <c r="N34" s="27">
        <v>280190135</v>
      </c>
      <c r="O34" s="27">
        <v>344302676</v>
      </c>
      <c r="P34" s="27">
        <v>0</v>
      </c>
      <c r="Q34" s="27">
        <v>11291321</v>
      </c>
      <c r="R34" s="27">
        <v>1909963006</v>
      </c>
      <c r="S34" s="27">
        <v>1313316</v>
      </c>
      <c r="T34" s="27">
        <v>0</v>
      </c>
      <c r="U34" s="27">
        <v>0</v>
      </c>
      <c r="V34" s="27">
        <v>253743515</v>
      </c>
      <c r="W34" s="27">
        <v>0</v>
      </c>
      <c r="X34" s="27">
        <v>0</v>
      </c>
      <c r="Y34" s="27">
        <v>0</v>
      </c>
      <c r="Z34" s="27">
        <v>4207668</v>
      </c>
      <c r="AA34" s="27">
        <v>1246404</v>
      </c>
      <c r="AB34" s="27">
        <v>124646653</v>
      </c>
      <c r="AC34" s="27">
        <v>0</v>
      </c>
      <c r="AD34" s="27">
        <v>64369240</v>
      </c>
      <c r="AE34" s="27">
        <v>554334897</v>
      </c>
      <c r="AF34" s="27">
        <v>0</v>
      </c>
      <c r="AG34" s="27">
        <v>0</v>
      </c>
      <c r="AH34" s="27">
        <v>7780046</v>
      </c>
      <c r="AI34" s="27">
        <v>109897278</v>
      </c>
      <c r="AJ34" s="27">
        <v>32870586</v>
      </c>
      <c r="AK34" s="183">
        <v>4705604963</v>
      </c>
    </row>
    <row r="35" spans="1:37" s="6" customFormat="1" ht="15" x14ac:dyDescent="0.25">
      <c r="A35" s="76" t="s">
        <v>792</v>
      </c>
      <c r="B35" s="28" t="s">
        <v>156</v>
      </c>
      <c r="C35" s="27">
        <v>1858138167</v>
      </c>
      <c r="D35" s="27">
        <v>6188839</v>
      </c>
      <c r="E35" s="27">
        <v>0</v>
      </c>
      <c r="F35" s="27">
        <v>213006734</v>
      </c>
      <c r="G35" s="27">
        <v>334696266</v>
      </c>
      <c r="H35" s="27">
        <v>2259018282</v>
      </c>
      <c r="I35" s="27">
        <v>0</v>
      </c>
      <c r="J35" s="27">
        <v>0</v>
      </c>
      <c r="K35" s="27">
        <v>0</v>
      </c>
      <c r="L35" s="27">
        <v>108728770</v>
      </c>
      <c r="M35" s="27">
        <v>42916619</v>
      </c>
      <c r="N35" s="27">
        <v>1239515114</v>
      </c>
      <c r="O35" s="27">
        <v>43063380</v>
      </c>
      <c r="P35" s="27">
        <v>0</v>
      </c>
      <c r="Q35" s="27">
        <v>0</v>
      </c>
      <c r="R35" s="27">
        <v>821073534</v>
      </c>
      <c r="S35" s="27">
        <v>0</v>
      </c>
      <c r="T35" s="27">
        <v>0</v>
      </c>
      <c r="U35" s="27">
        <v>0</v>
      </c>
      <c r="V35" s="27">
        <v>168292679</v>
      </c>
      <c r="W35" s="27">
        <v>0</v>
      </c>
      <c r="X35" s="27">
        <v>0</v>
      </c>
      <c r="Y35" s="27">
        <v>0</v>
      </c>
      <c r="Z35" s="27">
        <v>0</v>
      </c>
      <c r="AA35" s="27">
        <v>7222736</v>
      </c>
      <c r="AB35" s="27">
        <v>0</v>
      </c>
      <c r="AC35" s="27">
        <v>0</v>
      </c>
      <c r="AD35" s="27">
        <v>13025525</v>
      </c>
      <c r="AE35" s="27">
        <v>103023359</v>
      </c>
      <c r="AF35" s="27">
        <v>24171559</v>
      </c>
      <c r="AG35" s="27">
        <v>0</v>
      </c>
      <c r="AH35" s="27">
        <v>0</v>
      </c>
      <c r="AI35" s="27">
        <v>148299438</v>
      </c>
      <c r="AJ35" s="27">
        <v>0</v>
      </c>
      <c r="AK35" s="183">
        <v>7390381001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517357574</v>
      </c>
      <c r="E36" s="27">
        <v>354910502</v>
      </c>
      <c r="F36" s="27">
        <v>12421571</v>
      </c>
      <c r="G36" s="27">
        <v>1642243001</v>
      </c>
      <c r="H36" s="27">
        <v>3321858927</v>
      </c>
      <c r="I36" s="27">
        <v>125754786</v>
      </c>
      <c r="J36" s="27">
        <v>0</v>
      </c>
      <c r="K36" s="27">
        <v>717220157</v>
      </c>
      <c r="L36" s="27">
        <v>965782321</v>
      </c>
      <c r="M36" s="27">
        <v>0</v>
      </c>
      <c r="N36" s="27">
        <v>1204354843</v>
      </c>
      <c r="O36" s="27">
        <v>11869367</v>
      </c>
      <c r="P36" s="27">
        <v>0</v>
      </c>
      <c r="Q36" s="27">
        <v>0</v>
      </c>
      <c r="R36" s="27">
        <v>0</v>
      </c>
      <c r="S36" s="27">
        <v>0</v>
      </c>
      <c r="T36" s="27">
        <v>901684907</v>
      </c>
      <c r="U36" s="27">
        <v>0</v>
      </c>
      <c r="V36" s="27">
        <v>1710637713</v>
      </c>
      <c r="W36" s="27">
        <v>0</v>
      </c>
      <c r="X36" s="27">
        <v>1227496</v>
      </c>
      <c r="Y36" s="27">
        <v>0</v>
      </c>
      <c r="Z36" s="27">
        <v>0</v>
      </c>
      <c r="AA36" s="27">
        <v>3739367</v>
      </c>
      <c r="AB36" s="27">
        <v>18719479</v>
      </c>
      <c r="AC36" s="27">
        <v>0</v>
      </c>
      <c r="AD36" s="27">
        <v>162603977</v>
      </c>
      <c r="AE36" s="27">
        <v>1884881414</v>
      </c>
      <c r="AF36" s="27">
        <v>0</v>
      </c>
      <c r="AG36" s="27">
        <v>0</v>
      </c>
      <c r="AH36" s="27">
        <v>1700428579</v>
      </c>
      <c r="AI36" s="27">
        <v>157017218</v>
      </c>
      <c r="AJ36" s="27">
        <v>0</v>
      </c>
      <c r="AK36" s="183">
        <v>15315194998</v>
      </c>
    </row>
    <row r="37" spans="1:37" s="6" customFormat="1" ht="15" x14ac:dyDescent="0.25">
      <c r="A37" s="116" t="s">
        <v>794</v>
      </c>
      <c r="B37" s="117" t="s">
        <v>157</v>
      </c>
      <c r="C37" s="118">
        <v>4897280623</v>
      </c>
      <c r="D37" s="118">
        <v>841025116</v>
      </c>
      <c r="E37" s="118">
        <v>1738872486</v>
      </c>
      <c r="F37" s="118">
        <v>1129386699</v>
      </c>
      <c r="G37" s="118">
        <v>3683132019</v>
      </c>
      <c r="H37" s="118">
        <v>9925660564</v>
      </c>
      <c r="I37" s="118">
        <v>1952853225</v>
      </c>
      <c r="J37" s="118">
        <v>2677378</v>
      </c>
      <c r="K37" s="118">
        <v>719897535</v>
      </c>
      <c r="L37" s="118">
        <v>1550244368</v>
      </c>
      <c r="M37" s="118">
        <v>3266889202</v>
      </c>
      <c r="N37" s="118">
        <v>12069633713</v>
      </c>
      <c r="O37" s="118">
        <v>3831801935</v>
      </c>
      <c r="P37" s="118">
        <v>267910549</v>
      </c>
      <c r="Q37" s="118">
        <v>18417168</v>
      </c>
      <c r="R37" s="118">
        <v>2758425195</v>
      </c>
      <c r="S37" s="118">
        <v>123307422</v>
      </c>
      <c r="T37" s="118">
        <v>1187235786</v>
      </c>
      <c r="U37" s="118">
        <v>0</v>
      </c>
      <c r="V37" s="118">
        <v>17981816033</v>
      </c>
      <c r="W37" s="118">
        <v>188559807</v>
      </c>
      <c r="X37" s="118">
        <v>101708220</v>
      </c>
      <c r="Y37" s="118">
        <v>23570750</v>
      </c>
      <c r="Z37" s="118">
        <v>316596861</v>
      </c>
      <c r="AA37" s="118">
        <v>655049455</v>
      </c>
      <c r="AB37" s="118">
        <v>846601913</v>
      </c>
      <c r="AC37" s="118">
        <v>8082368</v>
      </c>
      <c r="AD37" s="118">
        <v>994311521</v>
      </c>
      <c r="AE37" s="118">
        <v>31327028861</v>
      </c>
      <c r="AF37" s="118">
        <v>3029986385</v>
      </c>
      <c r="AG37" s="118">
        <v>2677378</v>
      </c>
      <c r="AH37" s="118">
        <v>1873291877</v>
      </c>
      <c r="AI37" s="118">
        <v>4695155569</v>
      </c>
      <c r="AJ37" s="118">
        <v>6278504889</v>
      </c>
      <c r="AK37" s="184">
        <v>118287592870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4897280623</v>
      </c>
      <c r="D38" s="35">
        <v>841025116</v>
      </c>
      <c r="E38" s="35">
        <v>1738872486</v>
      </c>
      <c r="F38" s="35">
        <v>1129386699</v>
      </c>
      <c r="G38" s="35">
        <v>3683132019</v>
      </c>
      <c r="H38" s="35">
        <v>9925660564</v>
      </c>
      <c r="I38" s="35">
        <v>1952853225</v>
      </c>
      <c r="J38" s="35">
        <v>2677378</v>
      </c>
      <c r="K38" s="35">
        <v>719897535</v>
      </c>
      <c r="L38" s="35">
        <v>1550244368</v>
      </c>
      <c r="M38" s="35">
        <v>3266889202</v>
      </c>
      <c r="N38" s="35">
        <v>12069633713</v>
      </c>
      <c r="O38" s="35">
        <v>3831801935</v>
      </c>
      <c r="P38" s="35">
        <v>267910549</v>
      </c>
      <c r="Q38" s="35">
        <v>18417168</v>
      </c>
      <c r="R38" s="35">
        <v>2758425195</v>
      </c>
      <c r="S38" s="35">
        <v>123307422</v>
      </c>
      <c r="T38" s="35">
        <v>1187235786</v>
      </c>
      <c r="U38" s="35">
        <v>0</v>
      </c>
      <c r="V38" s="35">
        <v>17981816033</v>
      </c>
      <c r="W38" s="35">
        <v>188559807</v>
      </c>
      <c r="X38" s="35">
        <v>101708220</v>
      </c>
      <c r="Y38" s="35">
        <v>23570750</v>
      </c>
      <c r="Z38" s="35">
        <v>316596861</v>
      </c>
      <c r="AA38" s="35">
        <v>655049455</v>
      </c>
      <c r="AB38" s="35">
        <v>846601913</v>
      </c>
      <c r="AC38" s="35">
        <v>8082368</v>
      </c>
      <c r="AD38" s="35">
        <v>994311521</v>
      </c>
      <c r="AE38" s="35">
        <v>31327028861</v>
      </c>
      <c r="AF38" s="35">
        <v>3029986385</v>
      </c>
      <c r="AG38" s="35">
        <v>2677378</v>
      </c>
      <c r="AH38" s="35">
        <v>1873291877</v>
      </c>
      <c r="AI38" s="35">
        <v>4695155569</v>
      </c>
      <c r="AJ38" s="35">
        <v>6278504889</v>
      </c>
      <c r="AK38" s="185">
        <v>118287592870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83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83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83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83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83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83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83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83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83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83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83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83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83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83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175464650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83">
        <v>175464650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175464650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4">
        <v>175464650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83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4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175464650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5">
        <v>175464650</v>
      </c>
    </row>
    <row r="59" spans="1:37" s="6" customFormat="1" ht="15" x14ac:dyDescent="0.25">
      <c r="A59" s="76" t="s">
        <v>814</v>
      </c>
      <c r="B59" s="28" t="s">
        <v>144</v>
      </c>
      <c r="C59" s="27">
        <v>161489239</v>
      </c>
      <c r="D59" s="27">
        <v>508173698</v>
      </c>
      <c r="E59" s="27">
        <v>491363721</v>
      </c>
      <c r="F59" s="27">
        <v>59209807</v>
      </c>
      <c r="G59" s="27">
        <v>127446115</v>
      </c>
      <c r="H59" s="27">
        <v>377694320</v>
      </c>
      <c r="I59" s="27">
        <v>111163294</v>
      </c>
      <c r="J59" s="27">
        <v>36045433</v>
      </c>
      <c r="K59" s="27">
        <v>10723111</v>
      </c>
      <c r="L59" s="27">
        <v>50315509</v>
      </c>
      <c r="M59" s="27">
        <v>9652178</v>
      </c>
      <c r="N59" s="27">
        <v>306592517</v>
      </c>
      <c r="O59" s="27">
        <v>301216442</v>
      </c>
      <c r="P59" s="27">
        <v>99373051</v>
      </c>
      <c r="Q59" s="27">
        <v>110365181</v>
      </c>
      <c r="R59" s="27">
        <v>54583390</v>
      </c>
      <c r="S59" s="27">
        <v>4701132</v>
      </c>
      <c r="T59" s="27">
        <v>122263986</v>
      </c>
      <c r="U59" s="27">
        <v>0</v>
      </c>
      <c r="V59" s="27">
        <v>413123268</v>
      </c>
      <c r="W59" s="27">
        <v>86907833</v>
      </c>
      <c r="X59" s="27">
        <v>231460287</v>
      </c>
      <c r="Y59" s="27">
        <v>17925571</v>
      </c>
      <c r="Z59" s="27">
        <v>96108517</v>
      </c>
      <c r="AA59" s="27">
        <v>87454732</v>
      </c>
      <c r="AB59" s="27">
        <v>239074744</v>
      </c>
      <c r="AC59" s="27">
        <v>39876236</v>
      </c>
      <c r="AD59" s="27">
        <v>246845133</v>
      </c>
      <c r="AE59" s="27">
        <v>1551062886</v>
      </c>
      <c r="AF59" s="27">
        <v>69347538</v>
      </c>
      <c r="AG59" s="27">
        <v>61709430</v>
      </c>
      <c r="AH59" s="27">
        <v>26826388</v>
      </c>
      <c r="AI59" s="27">
        <v>6971025</v>
      </c>
      <c r="AJ59" s="27">
        <v>0</v>
      </c>
      <c r="AK59" s="183">
        <v>6117065712</v>
      </c>
    </row>
    <row r="60" spans="1:37" s="6" customFormat="1" ht="15" x14ac:dyDescent="0.25">
      <c r="A60" s="76" t="s">
        <v>815</v>
      </c>
      <c r="B60" s="28" t="s">
        <v>145</v>
      </c>
      <c r="C60" s="27">
        <v>25412102</v>
      </c>
      <c r="D60" s="27">
        <v>177587350</v>
      </c>
      <c r="E60" s="27">
        <v>29376154</v>
      </c>
      <c r="F60" s="27">
        <v>16180346</v>
      </c>
      <c r="G60" s="27">
        <v>38868204</v>
      </c>
      <c r="H60" s="27">
        <v>249904876</v>
      </c>
      <c r="I60" s="27">
        <v>31901932</v>
      </c>
      <c r="J60" s="27">
        <v>2518663</v>
      </c>
      <c r="K60" s="27">
        <v>1051697</v>
      </c>
      <c r="L60" s="27">
        <v>1020162</v>
      </c>
      <c r="M60" s="27">
        <v>12159971</v>
      </c>
      <c r="N60" s="27">
        <v>80964549</v>
      </c>
      <c r="O60" s="27">
        <v>50444642</v>
      </c>
      <c r="P60" s="27">
        <v>80413296</v>
      </c>
      <c r="Q60" s="27">
        <v>36769385</v>
      </c>
      <c r="R60" s="27">
        <v>32569721</v>
      </c>
      <c r="S60" s="27">
        <v>37720</v>
      </c>
      <c r="T60" s="27">
        <v>46489282</v>
      </c>
      <c r="U60" s="27">
        <v>0</v>
      </c>
      <c r="V60" s="27">
        <v>258431695</v>
      </c>
      <c r="W60" s="27">
        <v>6857422</v>
      </c>
      <c r="X60" s="27">
        <v>186050004</v>
      </c>
      <c r="Y60" s="27">
        <v>7559742</v>
      </c>
      <c r="Z60" s="27">
        <v>4654500</v>
      </c>
      <c r="AA60" s="27">
        <v>18890899</v>
      </c>
      <c r="AB60" s="27">
        <v>157333720</v>
      </c>
      <c r="AC60" s="27">
        <v>4617498</v>
      </c>
      <c r="AD60" s="27">
        <v>48665397</v>
      </c>
      <c r="AE60" s="27">
        <v>286190527</v>
      </c>
      <c r="AF60" s="27">
        <v>5178540</v>
      </c>
      <c r="AG60" s="27">
        <v>41205752</v>
      </c>
      <c r="AH60" s="27">
        <v>2046885</v>
      </c>
      <c r="AI60" s="27">
        <v>13818101</v>
      </c>
      <c r="AJ60" s="27">
        <v>0</v>
      </c>
      <c r="AK60" s="183">
        <v>1955170734</v>
      </c>
    </row>
    <row r="61" spans="1:37" s="6" customFormat="1" ht="15" x14ac:dyDescent="0.25">
      <c r="A61" s="76" t="s">
        <v>816</v>
      </c>
      <c r="B61" s="28" t="s">
        <v>146</v>
      </c>
      <c r="C61" s="27">
        <v>20730404</v>
      </c>
      <c r="D61" s="27">
        <v>21466745</v>
      </c>
      <c r="E61" s="27">
        <v>33055891</v>
      </c>
      <c r="F61" s="27">
        <v>11525429</v>
      </c>
      <c r="G61" s="27">
        <v>6605567</v>
      </c>
      <c r="H61" s="27">
        <v>43307506</v>
      </c>
      <c r="I61" s="27">
        <v>3382720</v>
      </c>
      <c r="J61" s="27">
        <v>21839025</v>
      </c>
      <c r="K61" s="27">
        <v>138584</v>
      </c>
      <c r="L61" s="27">
        <v>9833497</v>
      </c>
      <c r="M61" s="27">
        <v>542605</v>
      </c>
      <c r="N61" s="27">
        <v>21062869</v>
      </c>
      <c r="O61" s="27">
        <v>12583402</v>
      </c>
      <c r="P61" s="27">
        <v>3952958</v>
      </c>
      <c r="Q61" s="27">
        <v>23627673</v>
      </c>
      <c r="R61" s="27">
        <v>35181199</v>
      </c>
      <c r="S61" s="27">
        <v>3281703</v>
      </c>
      <c r="T61" s="27">
        <v>32341092</v>
      </c>
      <c r="U61" s="27">
        <v>0</v>
      </c>
      <c r="V61" s="27">
        <v>158410876</v>
      </c>
      <c r="W61" s="27">
        <v>5559570</v>
      </c>
      <c r="X61" s="27">
        <v>28550641</v>
      </c>
      <c r="Y61" s="27">
        <v>1853814</v>
      </c>
      <c r="Z61" s="27">
        <v>8759997</v>
      </c>
      <c r="AA61" s="27">
        <v>3552281</v>
      </c>
      <c r="AB61" s="27">
        <v>44081363</v>
      </c>
      <c r="AC61" s="27">
        <v>3582981</v>
      </c>
      <c r="AD61" s="27">
        <v>13289732</v>
      </c>
      <c r="AE61" s="27">
        <v>61451899</v>
      </c>
      <c r="AF61" s="27">
        <v>474414001</v>
      </c>
      <c r="AG61" s="27">
        <v>43479447</v>
      </c>
      <c r="AH61" s="27">
        <v>10463834</v>
      </c>
      <c r="AI61" s="27">
        <v>11436706</v>
      </c>
      <c r="AJ61" s="27">
        <v>0</v>
      </c>
      <c r="AK61" s="183">
        <v>1173346011</v>
      </c>
    </row>
    <row r="62" spans="1:37" s="6" customFormat="1" ht="15" x14ac:dyDescent="0.25">
      <c r="A62" s="76" t="s">
        <v>817</v>
      </c>
      <c r="B62" s="28" t="s">
        <v>147</v>
      </c>
      <c r="C62" s="27">
        <v>1520381933</v>
      </c>
      <c r="D62" s="27">
        <v>1153425857</v>
      </c>
      <c r="E62" s="27">
        <v>259666073</v>
      </c>
      <c r="F62" s="27">
        <v>312125297</v>
      </c>
      <c r="G62" s="27">
        <v>1642428342</v>
      </c>
      <c r="H62" s="27">
        <v>4701292399</v>
      </c>
      <c r="I62" s="27">
        <v>1163616390</v>
      </c>
      <c r="J62" s="27">
        <v>313434744</v>
      </c>
      <c r="K62" s="27">
        <v>221633834</v>
      </c>
      <c r="L62" s="27">
        <v>98884116</v>
      </c>
      <c r="M62" s="27">
        <v>103718018</v>
      </c>
      <c r="N62" s="27">
        <v>938801411</v>
      </c>
      <c r="O62" s="27">
        <v>734898793</v>
      </c>
      <c r="P62" s="27">
        <v>744089417</v>
      </c>
      <c r="Q62" s="27">
        <v>296582481</v>
      </c>
      <c r="R62" s="27">
        <v>325161726</v>
      </c>
      <c r="S62" s="27">
        <v>285115253</v>
      </c>
      <c r="T62" s="27">
        <v>1227365658</v>
      </c>
      <c r="U62" s="27">
        <v>0</v>
      </c>
      <c r="V62" s="27">
        <v>2236634639</v>
      </c>
      <c r="W62" s="27">
        <v>934637998</v>
      </c>
      <c r="X62" s="27">
        <v>1169197321</v>
      </c>
      <c r="Y62" s="27">
        <v>171614767</v>
      </c>
      <c r="Z62" s="27">
        <v>977535461</v>
      </c>
      <c r="AA62" s="27">
        <v>236871824</v>
      </c>
      <c r="AB62" s="27">
        <v>2162027063</v>
      </c>
      <c r="AC62" s="27">
        <v>318703537</v>
      </c>
      <c r="AD62" s="27">
        <v>1566874449</v>
      </c>
      <c r="AE62" s="27">
        <v>4984396836</v>
      </c>
      <c r="AF62" s="27">
        <v>709192232</v>
      </c>
      <c r="AG62" s="27">
        <v>1179825696</v>
      </c>
      <c r="AH62" s="27">
        <v>285618327</v>
      </c>
      <c r="AI62" s="27">
        <v>43911496</v>
      </c>
      <c r="AJ62" s="27">
        <v>0</v>
      </c>
      <c r="AK62" s="183">
        <v>33019663388</v>
      </c>
    </row>
    <row r="63" spans="1:37" s="6" customFormat="1" ht="15" x14ac:dyDescent="0.25">
      <c r="A63" s="76" t="s">
        <v>818</v>
      </c>
      <c r="B63" s="28" t="s">
        <v>148</v>
      </c>
      <c r="C63" s="27">
        <v>9660392</v>
      </c>
      <c r="D63" s="27">
        <v>0</v>
      </c>
      <c r="E63" s="27">
        <v>0</v>
      </c>
      <c r="F63" s="27">
        <v>8045694</v>
      </c>
      <c r="G63" s="27">
        <v>92723715</v>
      </c>
      <c r="H63" s="27">
        <v>9660392</v>
      </c>
      <c r="I63" s="27">
        <v>9660392</v>
      </c>
      <c r="J63" s="27">
        <v>4132771</v>
      </c>
      <c r="K63" s="27">
        <v>9660392</v>
      </c>
      <c r="L63" s="27">
        <v>7984712</v>
      </c>
      <c r="M63" s="27">
        <v>9660392</v>
      </c>
      <c r="N63" s="27">
        <v>0</v>
      </c>
      <c r="O63" s="27">
        <v>0</v>
      </c>
      <c r="P63" s="27">
        <v>9660392</v>
      </c>
      <c r="Q63" s="27">
        <v>0</v>
      </c>
      <c r="R63" s="27">
        <v>9660431</v>
      </c>
      <c r="S63" s="27">
        <v>9660392</v>
      </c>
      <c r="T63" s="27">
        <v>0</v>
      </c>
      <c r="U63" s="27">
        <v>0</v>
      </c>
      <c r="V63" s="27">
        <v>0</v>
      </c>
      <c r="W63" s="27">
        <v>9660392</v>
      </c>
      <c r="X63" s="27">
        <v>9660392</v>
      </c>
      <c r="Y63" s="27">
        <v>76660514</v>
      </c>
      <c r="Z63" s="27">
        <v>9660392</v>
      </c>
      <c r="AA63" s="27">
        <v>9660392</v>
      </c>
      <c r="AB63" s="27">
        <v>9660392</v>
      </c>
      <c r="AC63" s="27">
        <v>9660392</v>
      </c>
      <c r="AD63" s="27">
        <v>0</v>
      </c>
      <c r="AE63" s="27">
        <v>0</v>
      </c>
      <c r="AF63" s="27">
        <v>0</v>
      </c>
      <c r="AG63" s="27">
        <v>9660392</v>
      </c>
      <c r="AH63" s="27">
        <v>0</v>
      </c>
      <c r="AI63" s="27">
        <v>0</v>
      </c>
      <c r="AJ63" s="27">
        <v>0</v>
      </c>
      <c r="AK63" s="183">
        <v>334453325</v>
      </c>
    </row>
    <row r="64" spans="1:37" s="6" customFormat="1" ht="15" x14ac:dyDescent="0.25">
      <c r="A64" s="76" t="s">
        <v>819</v>
      </c>
      <c r="B64" s="28" t="s">
        <v>149</v>
      </c>
      <c r="C64" s="27">
        <v>13500823</v>
      </c>
      <c r="D64" s="27">
        <v>51768435</v>
      </c>
      <c r="E64" s="27">
        <v>68164487</v>
      </c>
      <c r="F64" s="27">
        <v>15285423</v>
      </c>
      <c r="G64" s="27">
        <v>36118360</v>
      </c>
      <c r="H64" s="27">
        <v>126555722</v>
      </c>
      <c r="I64" s="27">
        <v>46903187</v>
      </c>
      <c r="J64" s="27">
        <v>3862929</v>
      </c>
      <c r="K64" s="27">
        <v>2181382</v>
      </c>
      <c r="L64" s="27">
        <v>6111104</v>
      </c>
      <c r="M64" s="27">
        <v>25223659</v>
      </c>
      <c r="N64" s="27">
        <v>111007495</v>
      </c>
      <c r="O64" s="27">
        <v>45271290</v>
      </c>
      <c r="P64" s="27">
        <v>27005248</v>
      </c>
      <c r="Q64" s="27">
        <v>45766533</v>
      </c>
      <c r="R64" s="27">
        <v>34966103</v>
      </c>
      <c r="S64" s="27">
        <v>3901055</v>
      </c>
      <c r="T64" s="27">
        <v>49667270</v>
      </c>
      <c r="U64" s="27">
        <v>0</v>
      </c>
      <c r="V64" s="27">
        <v>125193858</v>
      </c>
      <c r="W64" s="27">
        <v>31742953</v>
      </c>
      <c r="X64" s="27">
        <v>115296241</v>
      </c>
      <c r="Y64" s="27">
        <v>2326945</v>
      </c>
      <c r="Z64" s="27">
        <v>583547541</v>
      </c>
      <c r="AA64" s="27">
        <v>11301261</v>
      </c>
      <c r="AB64" s="27">
        <v>62838314</v>
      </c>
      <c r="AC64" s="27">
        <v>9009966</v>
      </c>
      <c r="AD64" s="27">
        <v>40511561</v>
      </c>
      <c r="AE64" s="27">
        <v>506552863</v>
      </c>
      <c r="AF64" s="27">
        <v>29426642</v>
      </c>
      <c r="AG64" s="27">
        <v>13301252</v>
      </c>
      <c r="AH64" s="27">
        <v>28722772</v>
      </c>
      <c r="AI64" s="27">
        <v>125090</v>
      </c>
      <c r="AJ64" s="27">
        <v>0</v>
      </c>
      <c r="AK64" s="183">
        <v>2273157764</v>
      </c>
    </row>
    <row r="65" spans="1:37" s="6" customFormat="1" ht="15" x14ac:dyDescent="0.25">
      <c r="A65" s="76" t="s">
        <v>820</v>
      </c>
      <c r="B65" s="28" t="s">
        <v>150</v>
      </c>
      <c r="C65" s="27">
        <v>1058029</v>
      </c>
      <c r="D65" s="27">
        <v>5291432</v>
      </c>
      <c r="E65" s="27">
        <v>0</v>
      </c>
      <c r="F65" s="27">
        <v>1279721</v>
      </c>
      <c r="G65" s="27">
        <v>1762296</v>
      </c>
      <c r="H65" s="27">
        <v>13889849</v>
      </c>
      <c r="I65" s="27">
        <v>1387021</v>
      </c>
      <c r="J65" s="27">
        <v>288308</v>
      </c>
      <c r="K65" s="27">
        <v>0</v>
      </c>
      <c r="L65" s="27">
        <v>27351</v>
      </c>
      <c r="M65" s="27">
        <v>82284</v>
      </c>
      <c r="N65" s="27">
        <v>6899758</v>
      </c>
      <c r="O65" s="27">
        <v>1470991</v>
      </c>
      <c r="P65" s="27">
        <v>580983</v>
      </c>
      <c r="Q65" s="27">
        <v>1681327</v>
      </c>
      <c r="R65" s="27">
        <v>1243430</v>
      </c>
      <c r="S65" s="27">
        <v>62008</v>
      </c>
      <c r="T65" s="27">
        <v>691793</v>
      </c>
      <c r="U65" s="27">
        <v>0</v>
      </c>
      <c r="V65" s="27">
        <v>2122621</v>
      </c>
      <c r="W65" s="27">
        <v>678977</v>
      </c>
      <c r="X65" s="27">
        <v>4951355</v>
      </c>
      <c r="Y65" s="27">
        <v>3163</v>
      </c>
      <c r="Z65" s="27">
        <v>6172778</v>
      </c>
      <c r="AA65" s="27">
        <v>1227124</v>
      </c>
      <c r="AB65" s="27">
        <v>5698630</v>
      </c>
      <c r="AC65" s="27">
        <v>1399838</v>
      </c>
      <c r="AD65" s="27">
        <v>2688085</v>
      </c>
      <c r="AE65" s="27">
        <v>14423720</v>
      </c>
      <c r="AF65" s="27">
        <v>1219647</v>
      </c>
      <c r="AG65" s="27">
        <v>1510315</v>
      </c>
      <c r="AH65" s="27">
        <v>1178207</v>
      </c>
      <c r="AI65" s="27">
        <v>0</v>
      </c>
      <c r="AJ65" s="27">
        <v>0</v>
      </c>
      <c r="AK65" s="183">
        <v>80971041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633171492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341178786</v>
      </c>
      <c r="AG66" s="27">
        <v>0</v>
      </c>
      <c r="AH66" s="27">
        <v>0</v>
      </c>
      <c r="AI66" s="27">
        <v>815054298</v>
      </c>
      <c r="AJ66" s="27">
        <v>0</v>
      </c>
      <c r="AK66" s="183">
        <v>1789404576</v>
      </c>
    </row>
    <row r="67" spans="1:37" s="6" customFormat="1" ht="15" x14ac:dyDescent="0.25">
      <c r="A67" s="76" t="s">
        <v>822</v>
      </c>
      <c r="B67" s="28" t="s">
        <v>152</v>
      </c>
      <c r="C67" s="27">
        <v>15776114</v>
      </c>
      <c r="D67" s="27">
        <v>1637455</v>
      </c>
      <c r="E67" s="27">
        <v>6672507</v>
      </c>
      <c r="F67" s="27">
        <v>1899339</v>
      </c>
      <c r="G67" s="27">
        <v>773666</v>
      </c>
      <c r="H67" s="27">
        <v>18488941</v>
      </c>
      <c r="I67" s="27">
        <v>1064837</v>
      </c>
      <c r="J67" s="27">
        <v>4621754</v>
      </c>
      <c r="K67" s="27">
        <v>1485866</v>
      </c>
      <c r="L67" s="27">
        <v>2483245</v>
      </c>
      <c r="M67" s="27">
        <v>0</v>
      </c>
      <c r="N67" s="27">
        <v>41988455</v>
      </c>
      <c r="O67" s="27">
        <v>57913030</v>
      </c>
      <c r="P67" s="27">
        <v>130868</v>
      </c>
      <c r="Q67" s="27">
        <v>271929</v>
      </c>
      <c r="R67" s="27">
        <v>123882</v>
      </c>
      <c r="S67" s="27">
        <v>105800</v>
      </c>
      <c r="T67" s="27">
        <v>15177248</v>
      </c>
      <c r="U67" s="27">
        <v>0</v>
      </c>
      <c r="V67" s="27">
        <v>77285609</v>
      </c>
      <c r="W67" s="27">
        <v>72506125</v>
      </c>
      <c r="X67" s="27">
        <v>20330721</v>
      </c>
      <c r="Y67" s="27">
        <v>76921</v>
      </c>
      <c r="Z67" s="27">
        <v>108274486</v>
      </c>
      <c r="AA67" s="27">
        <v>15267277</v>
      </c>
      <c r="AB67" s="27">
        <v>26867522</v>
      </c>
      <c r="AC67" s="27">
        <v>1821128</v>
      </c>
      <c r="AD67" s="27">
        <v>31103110</v>
      </c>
      <c r="AE67" s="27">
        <v>145279662</v>
      </c>
      <c r="AF67" s="27">
        <v>19082540</v>
      </c>
      <c r="AG67" s="27">
        <v>2829918</v>
      </c>
      <c r="AH67" s="27">
        <v>20335827</v>
      </c>
      <c r="AI67" s="27">
        <v>31692807</v>
      </c>
      <c r="AJ67" s="27">
        <v>0</v>
      </c>
      <c r="AK67" s="183">
        <v>743368589</v>
      </c>
    </row>
    <row r="68" spans="1:37" s="6" customFormat="1" ht="15" x14ac:dyDescent="0.25">
      <c r="A68" s="76" t="s">
        <v>823</v>
      </c>
      <c r="B68" s="28" t="s">
        <v>153</v>
      </c>
      <c r="C68" s="27">
        <v>153616611</v>
      </c>
      <c r="D68" s="27">
        <v>18526926</v>
      </c>
      <c r="E68" s="27">
        <v>46666909</v>
      </c>
      <c r="F68" s="27">
        <v>10434594</v>
      </c>
      <c r="G68" s="27">
        <v>18996150</v>
      </c>
      <c r="H68" s="27">
        <v>51535432</v>
      </c>
      <c r="I68" s="27">
        <v>35441101</v>
      </c>
      <c r="J68" s="27">
        <v>11558020</v>
      </c>
      <c r="K68" s="27">
        <v>9726035</v>
      </c>
      <c r="L68" s="27">
        <v>8400693</v>
      </c>
      <c r="M68" s="27">
        <v>25596849</v>
      </c>
      <c r="N68" s="27">
        <v>37770314</v>
      </c>
      <c r="O68" s="27">
        <v>29895633</v>
      </c>
      <c r="P68" s="27">
        <v>12235390</v>
      </c>
      <c r="Q68" s="27">
        <v>19487750</v>
      </c>
      <c r="R68" s="27">
        <v>35215203</v>
      </c>
      <c r="S68" s="27">
        <v>10679357</v>
      </c>
      <c r="T68" s="27">
        <v>28273142</v>
      </c>
      <c r="U68" s="27">
        <v>0</v>
      </c>
      <c r="V68" s="27">
        <v>89909392</v>
      </c>
      <c r="W68" s="27">
        <v>11620359</v>
      </c>
      <c r="X68" s="27">
        <v>22055149</v>
      </c>
      <c r="Y68" s="27">
        <v>12592902</v>
      </c>
      <c r="Z68" s="27">
        <v>18480630</v>
      </c>
      <c r="AA68" s="27">
        <v>13183679</v>
      </c>
      <c r="AB68" s="27">
        <v>44450342</v>
      </c>
      <c r="AC68" s="27">
        <v>12758713</v>
      </c>
      <c r="AD68" s="27">
        <v>18325038</v>
      </c>
      <c r="AE68" s="27">
        <v>85303081</v>
      </c>
      <c r="AF68" s="27">
        <v>17346821</v>
      </c>
      <c r="AG68" s="27">
        <v>15751775</v>
      </c>
      <c r="AH68" s="27">
        <v>10891191</v>
      </c>
      <c r="AI68" s="27">
        <v>3521960</v>
      </c>
      <c r="AJ68" s="27">
        <v>0</v>
      </c>
      <c r="AK68" s="183">
        <v>940247141</v>
      </c>
    </row>
    <row r="69" spans="1:37" s="6" customFormat="1" ht="15" x14ac:dyDescent="0.25">
      <c r="A69" s="76" t="s">
        <v>824</v>
      </c>
      <c r="B69" s="28" t="s">
        <v>154</v>
      </c>
      <c r="C69" s="27">
        <v>683479</v>
      </c>
      <c r="D69" s="27">
        <v>1920336</v>
      </c>
      <c r="E69" s="27">
        <v>146179</v>
      </c>
      <c r="F69" s="27">
        <v>3312079</v>
      </c>
      <c r="G69" s="27">
        <v>2348503</v>
      </c>
      <c r="H69" s="27">
        <v>14816273</v>
      </c>
      <c r="I69" s="27">
        <v>33757</v>
      </c>
      <c r="J69" s="27">
        <v>1231962</v>
      </c>
      <c r="K69" s="27">
        <v>0</v>
      </c>
      <c r="L69" s="27">
        <v>1610542</v>
      </c>
      <c r="M69" s="27">
        <v>0</v>
      </c>
      <c r="N69" s="27">
        <v>2930259</v>
      </c>
      <c r="O69" s="27">
        <v>1540554</v>
      </c>
      <c r="P69" s="27">
        <v>1947805</v>
      </c>
      <c r="Q69" s="27">
        <v>216026</v>
      </c>
      <c r="R69" s="27">
        <v>934033</v>
      </c>
      <c r="S69" s="27">
        <v>0</v>
      </c>
      <c r="T69" s="27">
        <v>824234</v>
      </c>
      <c r="U69" s="27">
        <v>0</v>
      </c>
      <c r="V69" s="27">
        <v>138166</v>
      </c>
      <c r="W69" s="27">
        <v>542539</v>
      </c>
      <c r="X69" s="27">
        <v>2915965</v>
      </c>
      <c r="Y69" s="27">
        <v>0</v>
      </c>
      <c r="Z69" s="27">
        <v>1256058</v>
      </c>
      <c r="AA69" s="27">
        <v>0</v>
      </c>
      <c r="AB69" s="27">
        <v>4144197</v>
      </c>
      <c r="AC69" s="27">
        <v>0</v>
      </c>
      <c r="AD69" s="27">
        <v>3706746</v>
      </c>
      <c r="AE69" s="27">
        <v>24640398</v>
      </c>
      <c r="AF69" s="27">
        <v>0</v>
      </c>
      <c r="AG69" s="27">
        <v>349388</v>
      </c>
      <c r="AH69" s="27">
        <v>0</v>
      </c>
      <c r="AI69" s="27">
        <v>1080041</v>
      </c>
      <c r="AJ69" s="27">
        <v>0</v>
      </c>
      <c r="AK69" s="183">
        <v>73269519</v>
      </c>
    </row>
    <row r="70" spans="1:37" s="6" customFormat="1" ht="15" x14ac:dyDescent="0.25">
      <c r="A70" s="76" t="s">
        <v>825</v>
      </c>
      <c r="B70" s="28" t="s">
        <v>155</v>
      </c>
      <c r="C70" s="27">
        <v>34720811</v>
      </c>
      <c r="D70" s="27">
        <v>8265815</v>
      </c>
      <c r="E70" s="27">
        <v>12379873</v>
      </c>
      <c r="F70" s="27">
        <v>14743982</v>
      </c>
      <c r="G70" s="27">
        <v>23852499</v>
      </c>
      <c r="H70" s="27">
        <v>119340315</v>
      </c>
      <c r="I70" s="27">
        <v>2358875</v>
      </c>
      <c r="J70" s="27">
        <v>101786</v>
      </c>
      <c r="K70" s="27">
        <v>11457</v>
      </c>
      <c r="L70" s="27">
        <v>108006</v>
      </c>
      <c r="M70" s="27">
        <v>902536</v>
      </c>
      <c r="N70" s="27">
        <v>14705937</v>
      </c>
      <c r="O70" s="27">
        <v>31008047</v>
      </c>
      <c r="P70" s="27">
        <v>4066333</v>
      </c>
      <c r="Q70" s="27">
        <v>5634184</v>
      </c>
      <c r="R70" s="27">
        <v>205277297</v>
      </c>
      <c r="S70" s="27">
        <v>1198862</v>
      </c>
      <c r="T70" s="27">
        <v>25870533</v>
      </c>
      <c r="U70" s="27">
        <v>0</v>
      </c>
      <c r="V70" s="27">
        <v>78447364</v>
      </c>
      <c r="W70" s="27">
        <v>3126718</v>
      </c>
      <c r="X70" s="27">
        <v>21024965</v>
      </c>
      <c r="Y70" s="27">
        <v>264657</v>
      </c>
      <c r="Z70" s="27">
        <v>7297648</v>
      </c>
      <c r="AA70" s="27">
        <v>191710</v>
      </c>
      <c r="AB70" s="27">
        <v>31167287</v>
      </c>
      <c r="AC70" s="27">
        <v>2136796</v>
      </c>
      <c r="AD70" s="27">
        <v>40182619</v>
      </c>
      <c r="AE70" s="27">
        <v>83998133</v>
      </c>
      <c r="AF70" s="27">
        <v>21517911</v>
      </c>
      <c r="AG70" s="27">
        <v>1489074</v>
      </c>
      <c r="AH70" s="27">
        <v>5077400</v>
      </c>
      <c r="AI70" s="27">
        <v>6522782</v>
      </c>
      <c r="AJ70" s="27">
        <v>0</v>
      </c>
      <c r="AK70" s="183">
        <v>806992212</v>
      </c>
    </row>
    <row r="71" spans="1:37" s="6" customFormat="1" ht="15" x14ac:dyDescent="0.25">
      <c r="A71" s="76" t="s">
        <v>826</v>
      </c>
      <c r="B71" s="28" t="s">
        <v>156</v>
      </c>
      <c r="C71" s="27">
        <v>206863120</v>
      </c>
      <c r="D71" s="27">
        <v>0</v>
      </c>
      <c r="E71" s="27">
        <v>25475030</v>
      </c>
      <c r="F71" s="27">
        <v>9688461</v>
      </c>
      <c r="G71" s="27">
        <v>52760318</v>
      </c>
      <c r="H71" s="27">
        <v>341135701</v>
      </c>
      <c r="I71" s="27">
        <v>2097902</v>
      </c>
      <c r="J71" s="27">
        <v>2058047</v>
      </c>
      <c r="K71" s="27">
        <v>63636</v>
      </c>
      <c r="L71" s="27">
        <v>1556836</v>
      </c>
      <c r="M71" s="27">
        <v>6133218</v>
      </c>
      <c r="N71" s="27">
        <v>240393555</v>
      </c>
      <c r="O71" s="27">
        <v>51546920</v>
      </c>
      <c r="P71" s="27">
        <v>4094715</v>
      </c>
      <c r="Q71" s="27">
        <v>82782361</v>
      </c>
      <c r="R71" s="27">
        <v>92556897</v>
      </c>
      <c r="S71" s="27">
        <v>9450175</v>
      </c>
      <c r="T71" s="27">
        <v>14320025</v>
      </c>
      <c r="U71" s="27">
        <v>0</v>
      </c>
      <c r="V71" s="27">
        <v>35291412</v>
      </c>
      <c r="W71" s="27">
        <v>7974812</v>
      </c>
      <c r="X71" s="27">
        <v>73212078</v>
      </c>
      <c r="Y71" s="27">
        <v>13207935</v>
      </c>
      <c r="Z71" s="27">
        <v>7145721</v>
      </c>
      <c r="AA71" s="27">
        <v>7180063</v>
      </c>
      <c r="AB71" s="27">
        <v>113089078</v>
      </c>
      <c r="AC71" s="27">
        <v>127543196</v>
      </c>
      <c r="AD71" s="27">
        <v>15270321</v>
      </c>
      <c r="AE71" s="27">
        <v>30992696</v>
      </c>
      <c r="AF71" s="27">
        <v>12529961</v>
      </c>
      <c r="AG71" s="27">
        <v>71714361</v>
      </c>
      <c r="AH71" s="27">
        <v>4311657</v>
      </c>
      <c r="AI71" s="27">
        <v>28047996</v>
      </c>
      <c r="AJ71" s="27">
        <v>0</v>
      </c>
      <c r="AK71" s="183">
        <v>1690488204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71604466</v>
      </c>
      <c r="E72" s="27">
        <v>323514136</v>
      </c>
      <c r="F72" s="27">
        <v>1349095</v>
      </c>
      <c r="G72" s="27">
        <v>1707319626</v>
      </c>
      <c r="H72" s="27">
        <v>1252580485</v>
      </c>
      <c r="I72" s="27">
        <v>1062493</v>
      </c>
      <c r="J72" s="27">
        <v>0</v>
      </c>
      <c r="K72" s="27">
        <v>12140880</v>
      </c>
      <c r="L72" s="27">
        <v>4145376</v>
      </c>
      <c r="M72" s="27">
        <v>0</v>
      </c>
      <c r="N72" s="27">
        <v>48178555</v>
      </c>
      <c r="O72" s="27">
        <v>100237</v>
      </c>
      <c r="P72" s="27">
        <v>65727</v>
      </c>
      <c r="Q72" s="27">
        <v>9396203</v>
      </c>
      <c r="R72" s="27">
        <v>112129649</v>
      </c>
      <c r="S72" s="27">
        <v>0</v>
      </c>
      <c r="T72" s="27">
        <v>265426545</v>
      </c>
      <c r="U72" s="27">
        <v>0</v>
      </c>
      <c r="V72" s="27">
        <v>132831469</v>
      </c>
      <c r="W72" s="27">
        <v>1541589</v>
      </c>
      <c r="X72" s="27">
        <v>288082651</v>
      </c>
      <c r="Y72" s="27">
        <v>21295</v>
      </c>
      <c r="Z72" s="27">
        <v>885348679</v>
      </c>
      <c r="AA72" s="27">
        <v>534191</v>
      </c>
      <c r="AB72" s="27">
        <v>30455198</v>
      </c>
      <c r="AC72" s="27">
        <v>1667147</v>
      </c>
      <c r="AD72" s="27">
        <v>287858335</v>
      </c>
      <c r="AE72" s="27">
        <v>191112055</v>
      </c>
      <c r="AF72" s="27">
        <v>28668388</v>
      </c>
      <c r="AG72" s="27">
        <v>1414912</v>
      </c>
      <c r="AH72" s="27">
        <v>336765102</v>
      </c>
      <c r="AI72" s="27">
        <v>99830230</v>
      </c>
      <c r="AJ72" s="27">
        <v>0</v>
      </c>
      <c r="AK72" s="183">
        <v>6095144714</v>
      </c>
    </row>
    <row r="73" spans="1:37" s="6" customFormat="1" ht="15" x14ac:dyDescent="0.25">
      <c r="A73" s="116" t="s">
        <v>828</v>
      </c>
      <c r="B73" s="117" t="s">
        <v>205</v>
      </c>
      <c r="C73" s="118">
        <v>2163893057</v>
      </c>
      <c r="D73" s="118">
        <v>2019668515</v>
      </c>
      <c r="E73" s="118">
        <v>1296480960</v>
      </c>
      <c r="F73" s="118">
        <v>465079267</v>
      </c>
      <c r="G73" s="118">
        <v>3752003361</v>
      </c>
      <c r="H73" s="118">
        <v>7320202211</v>
      </c>
      <c r="I73" s="118">
        <v>1410073901</v>
      </c>
      <c r="J73" s="118">
        <v>401693442</v>
      </c>
      <c r="K73" s="118">
        <v>268816874</v>
      </c>
      <c r="L73" s="118">
        <v>192481149</v>
      </c>
      <c r="M73" s="118">
        <v>826843202</v>
      </c>
      <c r="N73" s="118">
        <v>1851295674</v>
      </c>
      <c r="O73" s="118">
        <v>1317889981</v>
      </c>
      <c r="P73" s="118">
        <v>987616183</v>
      </c>
      <c r="Q73" s="118">
        <v>632581033</v>
      </c>
      <c r="R73" s="118">
        <v>939602961</v>
      </c>
      <c r="S73" s="118">
        <v>328193457</v>
      </c>
      <c r="T73" s="118">
        <v>1828710808</v>
      </c>
      <c r="U73" s="118">
        <v>0</v>
      </c>
      <c r="V73" s="118">
        <v>3607820369</v>
      </c>
      <c r="W73" s="118">
        <v>1173357287</v>
      </c>
      <c r="X73" s="118">
        <v>2172787770</v>
      </c>
      <c r="Y73" s="118">
        <v>304108226</v>
      </c>
      <c r="Z73" s="118">
        <v>2714242408</v>
      </c>
      <c r="AA73" s="118">
        <v>405315433</v>
      </c>
      <c r="AB73" s="118">
        <v>2930887850</v>
      </c>
      <c r="AC73" s="118">
        <v>532777428</v>
      </c>
      <c r="AD73" s="118">
        <v>2315320526</v>
      </c>
      <c r="AE73" s="118">
        <v>7965404756</v>
      </c>
      <c r="AF73" s="118">
        <v>1729103007</v>
      </c>
      <c r="AG73" s="118">
        <v>1444241712</v>
      </c>
      <c r="AH73" s="118">
        <v>732237590</v>
      </c>
      <c r="AI73" s="118">
        <v>1062012532</v>
      </c>
      <c r="AJ73" s="118">
        <v>0</v>
      </c>
      <c r="AK73" s="184">
        <v>57092742930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4395205</v>
      </c>
      <c r="E74" s="27">
        <v>40770413</v>
      </c>
      <c r="F74" s="27">
        <v>200000</v>
      </c>
      <c r="G74" s="27">
        <v>1340000</v>
      </c>
      <c r="H74" s="27">
        <v>84510156</v>
      </c>
      <c r="I74" s="27">
        <v>5484599</v>
      </c>
      <c r="J74" s="27">
        <v>0</v>
      </c>
      <c r="K74" s="27">
        <v>0</v>
      </c>
      <c r="L74" s="27">
        <v>0</v>
      </c>
      <c r="M74" s="27">
        <v>0</v>
      </c>
      <c r="N74" s="27">
        <v>30171966</v>
      </c>
      <c r="O74" s="27">
        <v>0</v>
      </c>
      <c r="P74" s="27">
        <v>0</v>
      </c>
      <c r="Q74" s="27">
        <v>0</v>
      </c>
      <c r="R74" s="27">
        <v>2610000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0</v>
      </c>
      <c r="Z74" s="27">
        <v>800000</v>
      </c>
      <c r="AA74" s="27">
        <v>0</v>
      </c>
      <c r="AB74" s="27">
        <v>20570000</v>
      </c>
      <c r="AC74" s="27">
        <v>0</v>
      </c>
      <c r="AD74" s="27">
        <v>3890000</v>
      </c>
      <c r="AE74" s="27">
        <v>0</v>
      </c>
      <c r="AF74" s="27">
        <v>0</v>
      </c>
      <c r="AG74" s="27">
        <v>0</v>
      </c>
      <c r="AH74" s="27">
        <v>33631305</v>
      </c>
      <c r="AI74" s="27">
        <v>6170000</v>
      </c>
      <c r="AJ74" s="27">
        <v>0</v>
      </c>
      <c r="AK74" s="183">
        <v>236646111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517370360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6207660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19674000</v>
      </c>
      <c r="AC75" s="27">
        <v>0</v>
      </c>
      <c r="AD75" s="27">
        <v>5656800</v>
      </c>
      <c r="AE75" s="27">
        <v>0</v>
      </c>
      <c r="AF75" s="27">
        <v>0</v>
      </c>
      <c r="AG75" s="27">
        <v>600000</v>
      </c>
      <c r="AH75" s="27">
        <v>0</v>
      </c>
      <c r="AI75" s="27">
        <v>0</v>
      </c>
      <c r="AJ75" s="27">
        <v>0</v>
      </c>
      <c r="AK75" s="183">
        <v>549508820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49689652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418535</v>
      </c>
      <c r="AJ76" s="27">
        <v>0</v>
      </c>
      <c r="AK76" s="183">
        <v>51031827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52313988</v>
      </c>
      <c r="F77" s="27">
        <v>2400000</v>
      </c>
      <c r="G77" s="27">
        <v>390741758</v>
      </c>
      <c r="H77" s="27">
        <v>1716459464</v>
      </c>
      <c r="I77" s="27">
        <v>681948283</v>
      </c>
      <c r="J77" s="27">
        <v>0</v>
      </c>
      <c r="K77" s="27">
        <v>0</v>
      </c>
      <c r="L77" s="27">
        <v>0</v>
      </c>
      <c r="M77" s="27">
        <v>0</v>
      </c>
      <c r="N77" s="27">
        <v>153574595</v>
      </c>
      <c r="O77" s="27">
        <v>0</v>
      </c>
      <c r="P77" s="27">
        <v>0</v>
      </c>
      <c r="Q77" s="27">
        <v>0</v>
      </c>
      <c r="R77" s="27">
        <v>9450000</v>
      </c>
      <c r="S77" s="27">
        <v>0</v>
      </c>
      <c r="T77" s="27">
        <v>23049971</v>
      </c>
      <c r="U77" s="27">
        <v>0</v>
      </c>
      <c r="V77" s="27">
        <v>0</v>
      </c>
      <c r="W77" s="27">
        <v>374023527</v>
      </c>
      <c r="X77" s="27">
        <v>12178960</v>
      </c>
      <c r="Y77" s="27">
        <v>0</v>
      </c>
      <c r="Z77" s="27">
        <v>18100000</v>
      </c>
      <c r="AA77" s="27">
        <v>0</v>
      </c>
      <c r="AB77" s="27">
        <v>1130687208</v>
      </c>
      <c r="AC77" s="27">
        <v>0</v>
      </c>
      <c r="AD77" s="27">
        <v>25712072</v>
      </c>
      <c r="AE77" s="27">
        <v>4205187565</v>
      </c>
      <c r="AF77" s="27">
        <v>31215000</v>
      </c>
      <c r="AG77" s="27">
        <v>473425449</v>
      </c>
      <c r="AH77" s="27">
        <v>33040636</v>
      </c>
      <c r="AI77" s="27">
        <v>3072112</v>
      </c>
      <c r="AJ77" s="27">
        <v>0</v>
      </c>
      <c r="AK77" s="183">
        <v>9336580588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3657534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83">
        <v>3657534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12722193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900000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83">
        <v>14047193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3360415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83">
        <v>3360415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36890729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163219617</v>
      </c>
      <c r="AJ81" s="27">
        <v>42250000</v>
      </c>
      <c r="AK81" s="183">
        <v>242412164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11279554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774994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4283690</v>
      </c>
      <c r="U82" s="27">
        <v>0</v>
      </c>
      <c r="V82" s="27">
        <v>0</v>
      </c>
      <c r="W82" s="27">
        <v>14287600</v>
      </c>
      <c r="X82" s="27">
        <v>0</v>
      </c>
      <c r="Y82" s="27">
        <v>0</v>
      </c>
      <c r="Z82" s="27">
        <v>0</v>
      </c>
      <c r="AA82" s="27">
        <v>0</v>
      </c>
      <c r="AB82" s="27">
        <v>20250500</v>
      </c>
      <c r="AC82" s="27">
        <v>0</v>
      </c>
      <c r="AD82" s="27">
        <v>0</v>
      </c>
      <c r="AE82" s="27">
        <v>0</v>
      </c>
      <c r="AF82" s="27">
        <v>0</v>
      </c>
      <c r="AG82" s="27">
        <v>5600000</v>
      </c>
      <c r="AH82" s="27">
        <v>0</v>
      </c>
      <c r="AI82" s="27">
        <v>533958</v>
      </c>
      <c r="AJ82" s="27">
        <v>0</v>
      </c>
      <c r="AK82" s="183">
        <v>57010296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55593210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771182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83">
        <v>56364392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2100000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2131182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83">
        <v>4231182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38236465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454545</v>
      </c>
      <c r="AG85" s="27">
        <v>0</v>
      </c>
      <c r="AH85" s="27">
        <v>0</v>
      </c>
      <c r="AI85" s="27">
        <v>0</v>
      </c>
      <c r="AJ85" s="27">
        <v>0</v>
      </c>
      <c r="AK85" s="183">
        <v>39891010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181818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3505500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2500000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83">
        <v>7102406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3900000</v>
      </c>
      <c r="F87" s="27">
        <v>0</v>
      </c>
      <c r="G87" s="27">
        <v>247500</v>
      </c>
      <c r="H87" s="27">
        <v>-739226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25547753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83">
        <v>28956027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4577023</v>
      </c>
      <c r="E88" s="118">
        <v>97264241</v>
      </c>
      <c r="F88" s="118">
        <v>2750000</v>
      </c>
      <c r="G88" s="118">
        <v>392329258</v>
      </c>
      <c r="H88" s="118">
        <v>2391073251</v>
      </c>
      <c r="I88" s="118">
        <v>687432882</v>
      </c>
      <c r="J88" s="118">
        <v>0</v>
      </c>
      <c r="K88" s="118">
        <v>0</v>
      </c>
      <c r="L88" s="118">
        <v>0</v>
      </c>
      <c r="M88" s="118">
        <v>0</v>
      </c>
      <c r="N88" s="118">
        <v>277003905</v>
      </c>
      <c r="O88" s="118">
        <v>0</v>
      </c>
      <c r="P88" s="118">
        <v>0</v>
      </c>
      <c r="Q88" s="118">
        <v>0</v>
      </c>
      <c r="R88" s="118">
        <v>12485000</v>
      </c>
      <c r="S88" s="118">
        <v>0</v>
      </c>
      <c r="T88" s="118">
        <v>64678935</v>
      </c>
      <c r="U88" s="118">
        <v>0</v>
      </c>
      <c r="V88" s="118">
        <v>0</v>
      </c>
      <c r="W88" s="118">
        <v>388804927</v>
      </c>
      <c r="X88" s="118">
        <v>13951589</v>
      </c>
      <c r="Y88" s="118">
        <v>0</v>
      </c>
      <c r="Z88" s="118">
        <v>21000000</v>
      </c>
      <c r="AA88" s="118">
        <v>0</v>
      </c>
      <c r="AB88" s="118">
        <v>1243371360</v>
      </c>
      <c r="AC88" s="118">
        <v>0</v>
      </c>
      <c r="AD88" s="118">
        <v>35258872</v>
      </c>
      <c r="AE88" s="118">
        <v>4205187565</v>
      </c>
      <c r="AF88" s="118">
        <v>31669545</v>
      </c>
      <c r="AG88" s="118">
        <v>479625449</v>
      </c>
      <c r="AH88" s="118">
        <v>66671941</v>
      </c>
      <c r="AI88" s="118">
        <v>173414222</v>
      </c>
      <c r="AJ88" s="118">
        <v>42250000</v>
      </c>
      <c r="AK88" s="184">
        <v>10630799965</v>
      </c>
    </row>
    <row r="89" spans="1:37" s="6" customFormat="1" ht="15" x14ac:dyDescent="0.25">
      <c r="A89" s="76" t="s">
        <v>844</v>
      </c>
      <c r="B89" s="28" t="s">
        <v>144</v>
      </c>
      <c r="C89" s="27">
        <v>60948791</v>
      </c>
      <c r="D89" s="27">
        <v>70228728</v>
      </c>
      <c r="E89" s="27">
        <v>156069357</v>
      </c>
      <c r="F89" s="27">
        <v>25321289</v>
      </c>
      <c r="G89" s="27">
        <v>3083033</v>
      </c>
      <c r="H89" s="27">
        <v>17614464</v>
      </c>
      <c r="I89" s="27">
        <v>23903260</v>
      </c>
      <c r="J89" s="27">
        <v>19439324</v>
      </c>
      <c r="K89" s="27">
        <v>0</v>
      </c>
      <c r="L89" s="27">
        <v>18676586</v>
      </c>
      <c r="M89" s="27">
        <v>293011</v>
      </c>
      <c r="N89" s="27">
        <v>472055357</v>
      </c>
      <c r="O89" s="27">
        <v>0</v>
      </c>
      <c r="P89" s="27">
        <v>1522500</v>
      </c>
      <c r="Q89" s="27">
        <v>0</v>
      </c>
      <c r="R89" s="27">
        <v>14740338</v>
      </c>
      <c r="S89" s="27">
        <v>0</v>
      </c>
      <c r="T89" s="27">
        <v>110807298</v>
      </c>
      <c r="U89" s="27">
        <v>0</v>
      </c>
      <c r="V89" s="27">
        <v>22953997</v>
      </c>
      <c r="W89" s="27">
        <v>0</v>
      </c>
      <c r="X89" s="27">
        <v>56398716</v>
      </c>
      <c r="Y89" s="27">
        <v>1601249</v>
      </c>
      <c r="Z89" s="27">
        <v>0</v>
      </c>
      <c r="AA89" s="27">
        <v>0</v>
      </c>
      <c r="AB89" s="27">
        <v>9051577</v>
      </c>
      <c r="AC89" s="27">
        <v>0</v>
      </c>
      <c r="AD89" s="27">
        <v>46292539</v>
      </c>
      <c r="AE89" s="27">
        <v>0</v>
      </c>
      <c r="AF89" s="27">
        <v>81901098</v>
      </c>
      <c r="AG89" s="27">
        <v>0</v>
      </c>
      <c r="AH89" s="27">
        <v>0</v>
      </c>
      <c r="AI89" s="27">
        <v>0</v>
      </c>
      <c r="AJ89" s="27">
        <v>0</v>
      </c>
      <c r="AK89" s="183">
        <v>1212902512</v>
      </c>
    </row>
    <row r="90" spans="1:37" s="6" customFormat="1" ht="15" x14ac:dyDescent="0.25">
      <c r="A90" s="76" t="s">
        <v>845</v>
      </c>
      <c r="B90" s="28" t="s">
        <v>145</v>
      </c>
      <c r="C90" s="27">
        <v>67322037</v>
      </c>
      <c r="D90" s="27">
        <v>40386505</v>
      </c>
      <c r="E90" s="27">
        <v>5373182</v>
      </c>
      <c r="F90" s="27">
        <v>6732967</v>
      </c>
      <c r="G90" s="27">
        <v>2601856</v>
      </c>
      <c r="H90" s="27">
        <v>20675892</v>
      </c>
      <c r="I90" s="27">
        <v>11010552</v>
      </c>
      <c r="J90" s="27">
        <v>1162079</v>
      </c>
      <c r="K90" s="27">
        <v>0</v>
      </c>
      <c r="L90" s="27">
        <v>0</v>
      </c>
      <c r="M90" s="27">
        <v>379411</v>
      </c>
      <c r="N90" s="27">
        <v>27873488</v>
      </c>
      <c r="O90" s="27">
        <v>0</v>
      </c>
      <c r="P90" s="27">
        <v>0</v>
      </c>
      <c r="Q90" s="27">
        <v>0</v>
      </c>
      <c r="R90" s="27">
        <v>13929855</v>
      </c>
      <c r="S90" s="27">
        <v>0</v>
      </c>
      <c r="T90" s="27">
        <v>53403320</v>
      </c>
      <c r="U90" s="27">
        <v>0</v>
      </c>
      <c r="V90" s="27">
        <v>28885488</v>
      </c>
      <c r="W90" s="27">
        <v>0</v>
      </c>
      <c r="X90" s="27">
        <v>8908752</v>
      </c>
      <c r="Y90" s="27">
        <v>135394</v>
      </c>
      <c r="Z90" s="27">
        <v>0</v>
      </c>
      <c r="AA90" s="27">
        <v>0</v>
      </c>
      <c r="AB90" s="27">
        <v>86665</v>
      </c>
      <c r="AC90" s="27">
        <v>0</v>
      </c>
      <c r="AD90" s="27">
        <v>15791063</v>
      </c>
      <c r="AE90" s="27">
        <v>0</v>
      </c>
      <c r="AF90" s="27">
        <v>14915002</v>
      </c>
      <c r="AG90" s="27">
        <v>0</v>
      </c>
      <c r="AH90" s="27">
        <v>119246</v>
      </c>
      <c r="AI90" s="27">
        <v>0</v>
      </c>
      <c r="AJ90" s="27">
        <v>0</v>
      </c>
      <c r="AK90" s="183">
        <v>319692754</v>
      </c>
    </row>
    <row r="91" spans="1:37" s="6" customFormat="1" ht="15" x14ac:dyDescent="0.25">
      <c r="A91" s="76" t="s">
        <v>846</v>
      </c>
      <c r="B91" s="28" t="s">
        <v>146</v>
      </c>
      <c r="C91" s="27">
        <v>13624741</v>
      </c>
      <c r="D91" s="27">
        <v>2529533</v>
      </c>
      <c r="E91" s="27">
        <v>4119386</v>
      </c>
      <c r="F91" s="27">
        <v>30845658</v>
      </c>
      <c r="G91" s="27">
        <v>118773</v>
      </c>
      <c r="H91" s="27">
        <v>2643714</v>
      </c>
      <c r="I91" s="27">
        <v>961399</v>
      </c>
      <c r="J91" s="27">
        <v>5425140</v>
      </c>
      <c r="K91" s="27">
        <v>0</v>
      </c>
      <c r="L91" s="27">
        <v>172306</v>
      </c>
      <c r="M91" s="27">
        <v>62035</v>
      </c>
      <c r="N91" s="27">
        <v>30736000</v>
      </c>
      <c r="O91" s="27">
        <v>0</v>
      </c>
      <c r="P91" s="27">
        <v>0</v>
      </c>
      <c r="Q91" s="27">
        <v>0</v>
      </c>
      <c r="R91" s="27">
        <v>5006711</v>
      </c>
      <c r="S91" s="27">
        <v>0</v>
      </c>
      <c r="T91" s="27">
        <v>17832806</v>
      </c>
      <c r="U91" s="27">
        <v>0</v>
      </c>
      <c r="V91" s="27">
        <v>3075853</v>
      </c>
      <c r="W91" s="27">
        <v>454545</v>
      </c>
      <c r="X91" s="27">
        <v>3868644</v>
      </c>
      <c r="Y91" s="27">
        <v>597922</v>
      </c>
      <c r="Z91" s="27">
        <v>0</v>
      </c>
      <c r="AA91" s="27">
        <v>0</v>
      </c>
      <c r="AB91" s="27">
        <v>46112162</v>
      </c>
      <c r="AC91" s="27">
        <v>0</v>
      </c>
      <c r="AD91" s="27">
        <v>3867394</v>
      </c>
      <c r="AE91" s="27">
        <v>0</v>
      </c>
      <c r="AF91" s="27">
        <v>170640350</v>
      </c>
      <c r="AG91" s="27">
        <v>0</v>
      </c>
      <c r="AH91" s="27">
        <v>0</v>
      </c>
      <c r="AI91" s="27">
        <v>2078096</v>
      </c>
      <c r="AJ91" s="27">
        <v>0</v>
      </c>
      <c r="AK91" s="183">
        <v>344773168</v>
      </c>
    </row>
    <row r="92" spans="1:37" s="6" customFormat="1" ht="15" x14ac:dyDescent="0.25">
      <c r="A92" s="76" t="s">
        <v>847</v>
      </c>
      <c r="B92" s="28" t="s">
        <v>147</v>
      </c>
      <c r="C92" s="27">
        <v>1176807776</v>
      </c>
      <c r="D92" s="27">
        <v>1099501550</v>
      </c>
      <c r="E92" s="27">
        <v>149470240</v>
      </c>
      <c r="F92" s="27">
        <v>161400288</v>
      </c>
      <c r="G92" s="27">
        <v>465786083</v>
      </c>
      <c r="H92" s="27">
        <v>1095806230</v>
      </c>
      <c r="I92" s="27">
        <v>509142176</v>
      </c>
      <c r="J92" s="27">
        <v>396589474</v>
      </c>
      <c r="K92" s="27">
        <v>99352595</v>
      </c>
      <c r="L92" s="27">
        <v>55125724</v>
      </c>
      <c r="M92" s="27">
        <v>45061750</v>
      </c>
      <c r="N92" s="27">
        <v>1046294996</v>
      </c>
      <c r="O92" s="27">
        <v>0</v>
      </c>
      <c r="P92" s="27">
        <v>365919554</v>
      </c>
      <c r="Q92" s="27">
        <v>1156372</v>
      </c>
      <c r="R92" s="27">
        <v>185188342</v>
      </c>
      <c r="S92" s="27">
        <v>0</v>
      </c>
      <c r="T92" s="27">
        <v>1210032025</v>
      </c>
      <c r="U92" s="27">
        <v>0</v>
      </c>
      <c r="V92" s="27">
        <v>739950149</v>
      </c>
      <c r="W92" s="27">
        <v>193179464</v>
      </c>
      <c r="X92" s="27">
        <v>744657767</v>
      </c>
      <c r="Y92" s="27">
        <v>134842313</v>
      </c>
      <c r="Z92" s="27">
        <v>354025300</v>
      </c>
      <c r="AA92" s="27">
        <v>90176792</v>
      </c>
      <c r="AB92" s="27">
        <v>2196323846</v>
      </c>
      <c r="AC92" s="27">
        <v>275081881</v>
      </c>
      <c r="AD92" s="27">
        <v>896740404</v>
      </c>
      <c r="AE92" s="27">
        <v>21403590</v>
      </c>
      <c r="AF92" s="27">
        <v>348715078</v>
      </c>
      <c r="AG92" s="27">
        <v>561755470</v>
      </c>
      <c r="AH92" s="27">
        <v>377771344</v>
      </c>
      <c r="AI92" s="27">
        <v>16925099</v>
      </c>
      <c r="AJ92" s="27">
        <v>0</v>
      </c>
      <c r="AK92" s="183">
        <v>15014183672</v>
      </c>
    </row>
    <row r="93" spans="1:37" s="6" customFormat="1" ht="15" x14ac:dyDescent="0.25">
      <c r="A93" s="76" t="s">
        <v>848</v>
      </c>
      <c r="B93" s="28" t="s">
        <v>148</v>
      </c>
      <c r="C93" s="27">
        <v>7107612</v>
      </c>
      <c r="D93" s="27">
        <v>0</v>
      </c>
      <c r="E93" s="27">
        <v>0</v>
      </c>
      <c r="F93" s="27">
        <v>13519409</v>
      </c>
      <c r="G93" s="27">
        <v>20171080</v>
      </c>
      <c r="H93" s="27">
        <v>7107612</v>
      </c>
      <c r="I93" s="27">
        <v>7107612</v>
      </c>
      <c r="J93" s="27">
        <v>0</v>
      </c>
      <c r="K93" s="27">
        <v>7107612</v>
      </c>
      <c r="L93" s="27">
        <v>5607342</v>
      </c>
      <c r="M93" s="27">
        <v>40213428</v>
      </c>
      <c r="N93" s="27">
        <v>250000</v>
      </c>
      <c r="O93" s="27">
        <v>0</v>
      </c>
      <c r="P93" s="27">
        <v>7107612</v>
      </c>
      <c r="Q93" s="27">
        <v>0</v>
      </c>
      <c r="R93" s="27">
        <v>7412004</v>
      </c>
      <c r="S93" s="27">
        <v>7107612</v>
      </c>
      <c r="T93" s="27">
        <v>0</v>
      </c>
      <c r="U93" s="27">
        <v>0</v>
      </c>
      <c r="V93" s="27">
        <v>0</v>
      </c>
      <c r="W93" s="27">
        <v>7107612</v>
      </c>
      <c r="X93" s="27">
        <v>7107612</v>
      </c>
      <c r="Y93" s="27">
        <v>18136217</v>
      </c>
      <c r="Z93" s="27">
        <v>7107612</v>
      </c>
      <c r="AA93" s="27">
        <v>7107612</v>
      </c>
      <c r="AB93" s="27">
        <v>7107612</v>
      </c>
      <c r="AC93" s="27">
        <v>7107612</v>
      </c>
      <c r="AD93" s="27">
        <v>0</v>
      </c>
      <c r="AE93" s="27">
        <v>0</v>
      </c>
      <c r="AF93" s="27">
        <v>17638</v>
      </c>
      <c r="AG93" s="27">
        <v>9368521</v>
      </c>
      <c r="AH93" s="27">
        <v>0</v>
      </c>
      <c r="AI93" s="27">
        <v>0</v>
      </c>
      <c r="AJ93" s="27">
        <v>0</v>
      </c>
      <c r="AK93" s="183">
        <v>199986983</v>
      </c>
    </row>
    <row r="94" spans="1:37" s="6" customFormat="1" ht="15" x14ac:dyDescent="0.25">
      <c r="A94" s="76" t="s">
        <v>849</v>
      </c>
      <c r="B94" s="28" t="s">
        <v>149</v>
      </c>
      <c r="C94" s="27">
        <v>8032221</v>
      </c>
      <c r="D94" s="27">
        <v>24459082</v>
      </c>
      <c r="E94" s="27">
        <v>9352677</v>
      </c>
      <c r="F94" s="27">
        <v>9881776</v>
      </c>
      <c r="G94" s="27">
        <v>8251728</v>
      </c>
      <c r="H94" s="27">
        <v>9208542</v>
      </c>
      <c r="I94" s="27">
        <v>2031845</v>
      </c>
      <c r="J94" s="27">
        <v>765335</v>
      </c>
      <c r="K94" s="27">
        <v>0</v>
      </c>
      <c r="L94" s="27">
        <v>157150</v>
      </c>
      <c r="M94" s="27">
        <v>206552</v>
      </c>
      <c r="N94" s="27">
        <v>114186906</v>
      </c>
      <c r="O94" s="27">
        <v>0</v>
      </c>
      <c r="P94" s="27">
        <v>0</v>
      </c>
      <c r="Q94" s="27">
        <v>0</v>
      </c>
      <c r="R94" s="27">
        <v>4976392</v>
      </c>
      <c r="S94" s="27">
        <v>0</v>
      </c>
      <c r="T94" s="27">
        <v>16348571</v>
      </c>
      <c r="U94" s="27">
        <v>0</v>
      </c>
      <c r="V94" s="27">
        <v>1518297</v>
      </c>
      <c r="W94" s="27">
        <v>0</v>
      </c>
      <c r="X94" s="27">
        <v>26075396</v>
      </c>
      <c r="Y94" s="27">
        <v>76436</v>
      </c>
      <c r="Z94" s="27">
        <v>0</v>
      </c>
      <c r="AA94" s="27">
        <v>0</v>
      </c>
      <c r="AB94" s="27">
        <v>78257238</v>
      </c>
      <c r="AC94" s="27">
        <v>0</v>
      </c>
      <c r="AD94" s="27">
        <v>13864255</v>
      </c>
      <c r="AE94" s="27">
        <v>0</v>
      </c>
      <c r="AF94" s="27">
        <v>8743337</v>
      </c>
      <c r="AG94" s="27">
        <v>0</v>
      </c>
      <c r="AH94" s="27">
        <v>0</v>
      </c>
      <c r="AI94" s="27">
        <v>-545314</v>
      </c>
      <c r="AJ94" s="27">
        <v>0</v>
      </c>
      <c r="AK94" s="183">
        <v>335848422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785768</v>
      </c>
      <c r="E95" s="27">
        <v>0</v>
      </c>
      <c r="F95" s="27">
        <v>7786763</v>
      </c>
      <c r="G95" s="27">
        <v>73811</v>
      </c>
      <c r="H95" s="27">
        <v>1092846</v>
      </c>
      <c r="I95" s="27">
        <v>1224901</v>
      </c>
      <c r="J95" s="27">
        <v>121650</v>
      </c>
      <c r="K95" s="27">
        <v>0</v>
      </c>
      <c r="L95" s="27">
        <v>15406</v>
      </c>
      <c r="M95" s="27">
        <v>4985</v>
      </c>
      <c r="N95" s="27">
        <v>0</v>
      </c>
      <c r="O95" s="27">
        <v>0</v>
      </c>
      <c r="P95" s="27">
        <v>0</v>
      </c>
      <c r="Q95" s="27">
        <v>0</v>
      </c>
      <c r="R95" s="27">
        <v>167189</v>
      </c>
      <c r="S95" s="27">
        <v>0</v>
      </c>
      <c r="T95" s="27">
        <v>213819</v>
      </c>
      <c r="U95" s="27">
        <v>0</v>
      </c>
      <c r="V95" s="27">
        <v>14865</v>
      </c>
      <c r="W95" s="27">
        <v>0</v>
      </c>
      <c r="X95" s="27">
        <v>1003548</v>
      </c>
      <c r="Y95" s="27">
        <v>0</v>
      </c>
      <c r="Z95" s="27">
        <v>0</v>
      </c>
      <c r="AA95" s="27">
        <v>0</v>
      </c>
      <c r="AB95" s="27">
        <v>47142</v>
      </c>
      <c r="AC95" s="27">
        <v>0</v>
      </c>
      <c r="AD95" s="27">
        <v>791385</v>
      </c>
      <c r="AE95" s="27">
        <v>0</v>
      </c>
      <c r="AF95" s="27">
        <v>11790296</v>
      </c>
      <c r="AG95" s="27">
        <v>0</v>
      </c>
      <c r="AH95" s="27">
        <v>0</v>
      </c>
      <c r="AI95" s="27">
        <v>0</v>
      </c>
      <c r="AJ95" s="27">
        <v>0</v>
      </c>
      <c r="AK95" s="183">
        <v>25139374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1298700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293838298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191383794</v>
      </c>
      <c r="U96" s="27">
        <v>0</v>
      </c>
      <c r="V96" s="27">
        <v>0</v>
      </c>
      <c r="W96" s="27">
        <v>0</v>
      </c>
      <c r="X96" s="27">
        <v>17890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30413491</v>
      </c>
      <c r="AG96" s="27">
        <v>0</v>
      </c>
      <c r="AH96" s="27">
        <v>0</v>
      </c>
      <c r="AI96" s="27">
        <v>309375659</v>
      </c>
      <c r="AJ96" s="27">
        <v>0</v>
      </c>
      <c r="AK96" s="183">
        <v>826327832</v>
      </c>
    </row>
    <row r="97" spans="1:37" s="6" customFormat="1" ht="15" x14ac:dyDescent="0.25">
      <c r="A97" s="76" t="s">
        <v>852</v>
      </c>
      <c r="B97" s="28" t="s">
        <v>152</v>
      </c>
      <c r="C97" s="27">
        <v>432400</v>
      </c>
      <c r="D97" s="27">
        <v>100154</v>
      </c>
      <c r="E97" s="27">
        <v>882777</v>
      </c>
      <c r="F97" s="27">
        <v>5630957</v>
      </c>
      <c r="G97" s="27">
        <v>9234</v>
      </c>
      <c r="H97" s="27">
        <v>255578096</v>
      </c>
      <c r="I97" s="27">
        <v>252783</v>
      </c>
      <c r="J97" s="27">
        <v>2438805</v>
      </c>
      <c r="K97" s="27">
        <v>0</v>
      </c>
      <c r="L97" s="27">
        <v>86274</v>
      </c>
      <c r="M97" s="27">
        <v>0</v>
      </c>
      <c r="N97" s="27">
        <v>51826345</v>
      </c>
      <c r="O97" s="27">
        <v>0</v>
      </c>
      <c r="P97" s="27">
        <v>0</v>
      </c>
      <c r="Q97" s="27">
        <v>0</v>
      </c>
      <c r="R97" s="27">
        <v>239961</v>
      </c>
      <c r="S97" s="27">
        <v>0</v>
      </c>
      <c r="T97" s="27">
        <v>73197406</v>
      </c>
      <c r="U97" s="27">
        <v>0</v>
      </c>
      <c r="V97" s="27">
        <v>938047</v>
      </c>
      <c r="W97" s="27">
        <v>0</v>
      </c>
      <c r="X97" s="27">
        <v>1452323</v>
      </c>
      <c r="Y97" s="27">
        <v>824</v>
      </c>
      <c r="Z97" s="27">
        <v>0</v>
      </c>
      <c r="AA97" s="27">
        <v>0</v>
      </c>
      <c r="AB97" s="27">
        <v>9354797</v>
      </c>
      <c r="AC97" s="27">
        <v>0</v>
      </c>
      <c r="AD97" s="27">
        <v>23101704</v>
      </c>
      <c r="AE97" s="27">
        <v>2710268690</v>
      </c>
      <c r="AF97" s="27">
        <v>44977311</v>
      </c>
      <c r="AG97" s="27">
        <v>0</v>
      </c>
      <c r="AH97" s="27">
        <v>10500000</v>
      </c>
      <c r="AI97" s="27">
        <v>0</v>
      </c>
      <c r="AJ97" s="27">
        <v>0</v>
      </c>
      <c r="AK97" s="183">
        <v>3191268888</v>
      </c>
    </row>
    <row r="98" spans="1:37" s="6" customFormat="1" ht="15" x14ac:dyDescent="0.25">
      <c r="A98" s="76" t="s">
        <v>853</v>
      </c>
      <c r="B98" s="28" t="s">
        <v>153</v>
      </c>
      <c r="C98" s="27">
        <v>34673753</v>
      </c>
      <c r="D98" s="27">
        <v>2943711</v>
      </c>
      <c r="E98" s="27">
        <v>19579185</v>
      </c>
      <c r="F98" s="27">
        <v>11610215</v>
      </c>
      <c r="G98" s="27">
        <v>1689557</v>
      </c>
      <c r="H98" s="27">
        <v>6344618</v>
      </c>
      <c r="I98" s="27">
        <v>3937974</v>
      </c>
      <c r="J98" s="27">
        <v>2485138</v>
      </c>
      <c r="K98" s="27">
        <v>1638790</v>
      </c>
      <c r="L98" s="27">
        <v>20745363</v>
      </c>
      <c r="M98" s="27">
        <v>98956751</v>
      </c>
      <c r="N98" s="27">
        <v>0</v>
      </c>
      <c r="O98" s="27">
        <v>1638790</v>
      </c>
      <c r="P98" s="27">
        <v>1638803</v>
      </c>
      <c r="Q98" s="27">
        <v>1638790</v>
      </c>
      <c r="R98" s="27">
        <v>7582185</v>
      </c>
      <c r="S98" s="27">
        <v>1638790</v>
      </c>
      <c r="T98" s="27">
        <v>248859481</v>
      </c>
      <c r="U98" s="27">
        <v>0</v>
      </c>
      <c r="V98" s="27">
        <v>1004010</v>
      </c>
      <c r="W98" s="27">
        <v>1638790</v>
      </c>
      <c r="X98" s="27">
        <v>1519295</v>
      </c>
      <c r="Y98" s="27">
        <v>1681531</v>
      </c>
      <c r="Z98" s="27">
        <v>1638790</v>
      </c>
      <c r="AA98" s="27">
        <v>1638790</v>
      </c>
      <c r="AB98" s="27">
        <v>18637978</v>
      </c>
      <c r="AC98" s="27">
        <v>1638790</v>
      </c>
      <c r="AD98" s="27">
        <v>10787336</v>
      </c>
      <c r="AE98" s="27">
        <v>0</v>
      </c>
      <c r="AF98" s="27">
        <v>20515028</v>
      </c>
      <c r="AG98" s="27">
        <v>1638790</v>
      </c>
      <c r="AH98" s="27">
        <v>1638790</v>
      </c>
      <c r="AI98" s="27">
        <v>0</v>
      </c>
      <c r="AJ98" s="27">
        <v>0</v>
      </c>
      <c r="AK98" s="183">
        <v>531579812</v>
      </c>
    </row>
    <row r="99" spans="1:37" s="6" customFormat="1" ht="15" x14ac:dyDescent="0.25">
      <c r="A99" s="76" t="s">
        <v>854</v>
      </c>
      <c r="B99" s="28" t="s">
        <v>154</v>
      </c>
      <c r="C99" s="27">
        <v>1293384</v>
      </c>
      <c r="D99" s="27">
        <v>633927</v>
      </c>
      <c r="E99" s="27">
        <v>0</v>
      </c>
      <c r="F99" s="27">
        <v>2941200</v>
      </c>
      <c r="G99" s="27">
        <v>35100</v>
      </c>
      <c r="H99" s="27">
        <v>10809814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10187492</v>
      </c>
      <c r="S99" s="27">
        <v>0</v>
      </c>
      <c r="T99" s="27">
        <v>19924391</v>
      </c>
      <c r="U99" s="27">
        <v>0</v>
      </c>
      <c r="V99" s="27">
        <v>0</v>
      </c>
      <c r="W99" s="27">
        <v>0</v>
      </c>
      <c r="X99" s="27">
        <v>335867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647905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83">
        <v>53962955</v>
      </c>
    </row>
    <row r="100" spans="1:37" s="6" customFormat="1" ht="15" x14ac:dyDescent="0.25">
      <c r="A100" s="76" t="s">
        <v>855</v>
      </c>
      <c r="B100" s="28" t="s">
        <v>155</v>
      </c>
      <c r="C100" s="27">
        <v>19517334</v>
      </c>
      <c r="D100" s="27">
        <v>1095975</v>
      </c>
      <c r="E100" s="27">
        <v>2002243</v>
      </c>
      <c r="F100" s="27">
        <v>7739715</v>
      </c>
      <c r="G100" s="27">
        <v>0</v>
      </c>
      <c r="H100" s="27">
        <v>4121572</v>
      </c>
      <c r="I100" s="27">
        <v>1283719</v>
      </c>
      <c r="J100" s="27">
        <v>72000</v>
      </c>
      <c r="K100" s="27">
        <v>0</v>
      </c>
      <c r="L100" s="27">
        <v>0</v>
      </c>
      <c r="M100" s="27">
        <v>97015</v>
      </c>
      <c r="N100" s="27">
        <v>0</v>
      </c>
      <c r="O100" s="27">
        <v>0</v>
      </c>
      <c r="P100" s="27">
        <v>0</v>
      </c>
      <c r="Q100" s="27">
        <v>0</v>
      </c>
      <c r="R100" s="27">
        <v>17557399</v>
      </c>
      <c r="S100" s="27">
        <v>0</v>
      </c>
      <c r="T100" s="27">
        <v>27758798</v>
      </c>
      <c r="U100" s="27">
        <v>0</v>
      </c>
      <c r="V100" s="27">
        <v>275781</v>
      </c>
      <c r="W100" s="27">
        <v>0</v>
      </c>
      <c r="X100" s="27">
        <v>2460619</v>
      </c>
      <c r="Y100" s="27">
        <v>3451</v>
      </c>
      <c r="Z100" s="27">
        <v>0</v>
      </c>
      <c r="AA100" s="27">
        <v>0</v>
      </c>
      <c r="AB100" s="27">
        <v>0</v>
      </c>
      <c r="AC100" s="27">
        <v>0</v>
      </c>
      <c r="AD100" s="27">
        <v>7800243</v>
      </c>
      <c r="AE100" s="27">
        <v>0</v>
      </c>
      <c r="AF100" s="27">
        <v>838938</v>
      </c>
      <c r="AG100" s="27">
        <v>0</v>
      </c>
      <c r="AH100" s="27">
        <v>0</v>
      </c>
      <c r="AI100" s="27">
        <v>10822800</v>
      </c>
      <c r="AJ100" s="27">
        <v>0</v>
      </c>
      <c r="AK100" s="183">
        <v>103447602</v>
      </c>
    </row>
    <row r="101" spans="1:37" s="6" customFormat="1" ht="15" x14ac:dyDescent="0.25">
      <c r="A101" s="76" t="s">
        <v>856</v>
      </c>
      <c r="B101" s="28" t="s">
        <v>156</v>
      </c>
      <c r="C101" s="27">
        <v>794309472</v>
      </c>
      <c r="D101" s="27">
        <v>19521310</v>
      </c>
      <c r="E101" s="27">
        <v>5003840</v>
      </c>
      <c r="F101" s="27">
        <v>9677863</v>
      </c>
      <c r="G101" s="27">
        <v>184995</v>
      </c>
      <c r="H101" s="27">
        <v>46908176</v>
      </c>
      <c r="I101" s="27">
        <v>0</v>
      </c>
      <c r="J101" s="27">
        <v>963090</v>
      </c>
      <c r="K101" s="27">
        <v>0</v>
      </c>
      <c r="L101" s="27">
        <v>16364</v>
      </c>
      <c r="M101" s="27">
        <v>260519</v>
      </c>
      <c r="N101" s="27">
        <v>0</v>
      </c>
      <c r="O101" s="27">
        <v>0</v>
      </c>
      <c r="P101" s="27">
        <v>0</v>
      </c>
      <c r="Q101" s="27">
        <v>0</v>
      </c>
      <c r="R101" s="27">
        <v>40583961</v>
      </c>
      <c r="S101" s="27">
        <v>0</v>
      </c>
      <c r="T101" s="27">
        <v>16573212</v>
      </c>
      <c r="U101" s="27">
        <v>0</v>
      </c>
      <c r="V101" s="27">
        <v>322896</v>
      </c>
      <c r="W101" s="27">
        <v>0</v>
      </c>
      <c r="X101" s="27">
        <v>10743302</v>
      </c>
      <c r="Y101" s="27">
        <v>177256</v>
      </c>
      <c r="Z101" s="27">
        <v>0</v>
      </c>
      <c r="AA101" s="27">
        <v>0</v>
      </c>
      <c r="AB101" s="27">
        <v>19059000</v>
      </c>
      <c r="AC101" s="27">
        <v>0</v>
      </c>
      <c r="AD101" s="27">
        <v>5660903</v>
      </c>
      <c r="AE101" s="27">
        <v>0</v>
      </c>
      <c r="AF101" s="27">
        <v>78201823</v>
      </c>
      <c r="AG101" s="27">
        <v>0</v>
      </c>
      <c r="AH101" s="27">
        <v>0</v>
      </c>
      <c r="AI101" s="27">
        <v>541818</v>
      </c>
      <c r="AJ101" s="27">
        <v>0</v>
      </c>
      <c r="AK101" s="183">
        <v>1048709800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-4827746</v>
      </c>
      <c r="E102" s="27">
        <v>1886499</v>
      </c>
      <c r="F102" s="27">
        <v>7426174</v>
      </c>
      <c r="G102" s="27">
        <v>0</v>
      </c>
      <c r="H102" s="27">
        <v>26698278</v>
      </c>
      <c r="I102" s="27">
        <v>1440939</v>
      </c>
      <c r="J102" s="27">
        <v>0</v>
      </c>
      <c r="K102" s="27">
        <v>0</v>
      </c>
      <c r="L102" s="27">
        <v>35366546</v>
      </c>
      <c r="M102" s="27">
        <v>0</v>
      </c>
      <c r="N102" s="27">
        <v>209813626</v>
      </c>
      <c r="O102" s="27">
        <v>0</v>
      </c>
      <c r="P102" s="27">
        <v>0</v>
      </c>
      <c r="Q102" s="27">
        <v>0</v>
      </c>
      <c r="R102" s="27">
        <v>17181462</v>
      </c>
      <c r="S102" s="27">
        <v>0</v>
      </c>
      <c r="T102" s="27">
        <v>286226722</v>
      </c>
      <c r="U102" s="27">
        <v>0</v>
      </c>
      <c r="V102" s="27">
        <v>2966886</v>
      </c>
      <c r="W102" s="27">
        <v>0</v>
      </c>
      <c r="X102" s="27">
        <v>38925896</v>
      </c>
      <c r="Y102" s="27">
        <v>0</v>
      </c>
      <c r="Z102" s="27">
        <v>0</v>
      </c>
      <c r="AA102" s="27">
        <v>0</v>
      </c>
      <c r="AB102" s="27">
        <v>10160701891</v>
      </c>
      <c r="AC102" s="27">
        <v>0</v>
      </c>
      <c r="AD102" s="27">
        <v>71095708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83">
        <v>10866916315</v>
      </c>
    </row>
    <row r="103" spans="1:37" s="6" customFormat="1" ht="15" x14ac:dyDescent="0.25">
      <c r="A103" s="116" t="s">
        <v>858</v>
      </c>
      <c r="B103" s="117" t="s">
        <v>206</v>
      </c>
      <c r="C103" s="118">
        <v>2196087955</v>
      </c>
      <c r="D103" s="118">
        <v>1257358497</v>
      </c>
      <c r="E103" s="118">
        <v>353739386</v>
      </c>
      <c r="F103" s="118">
        <v>301812974</v>
      </c>
      <c r="G103" s="118">
        <v>502005250</v>
      </c>
      <c r="H103" s="118">
        <v>1504609854</v>
      </c>
      <c r="I103" s="118">
        <v>562297160</v>
      </c>
      <c r="J103" s="118">
        <v>429462035</v>
      </c>
      <c r="K103" s="118">
        <v>108098997</v>
      </c>
      <c r="L103" s="118">
        <v>135969061</v>
      </c>
      <c r="M103" s="118">
        <v>479373755</v>
      </c>
      <c r="N103" s="118">
        <v>1953036718</v>
      </c>
      <c r="O103" s="118">
        <v>1638790</v>
      </c>
      <c r="P103" s="118">
        <v>376188469</v>
      </c>
      <c r="Q103" s="118">
        <v>2795162</v>
      </c>
      <c r="R103" s="118">
        <v>324753291</v>
      </c>
      <c r="S103" s="118">
        <v>8746402</v>
      </c>
      <c r="T103" s="118">
        <v>2272561643</v>
      </c>
      <c r="U103" s="118">
        <v>0</v>
      </c>
      <c r="V103" s="118">
        <v>801906269</v>
      </c>
      <c r="W103" s="118">
        <v>202380411</v>
      </c>
      <c r="X103" s="118">
        <v>903475627</v>
      </c>
      <c r="Y103" s="118">
        <v>157252593</v>
      </c>
      <c r="Z103" s="118">
        <v>362771702</v>
      </c>
      <c r="AA103" s="118">
        <v>98923194</v>
      </c>
      <c r="AB103" s="118">
        <v>12544739908</v>
      </c>
      <c r="AC103" s="118">
        <v>283828283</v>
      </c>
      <c r="AD103" s="118">
        <v>1096440839</v>
      </c>
      <c r="AE103" s="118">
        <v>2731672280</v>
      </c>
      <c r="AF103" s="118">
        <v>811669390</v>
      </c>
      <c r="AG103" s="118">
        <v>572762781</v>
      </c>
      <c r="AH103" s="118">
        <v>390029380</v>
      </c>
      <c r="AI103" s="118">
        <v>346352033</v>
      </c>
      <c r="AJ103" s="118">
        <v>0</v>
      </c>
      <c r="AK103" s="184">
        <v>34074740089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4359981012</v>
      </c>
      <c r="D104" s="35">
        <v>3281604035</v>
      </c>
      <c r="E104" s="35">
        <v>1747484587</v>
      </c>
      <c r="F104" s="35">
        <v>769642241</v>
      </c>
      <c r="G104" s="35">
        <v>4646337869</v>
      </c>
      <c r="H104" s="35">
        <v>11215885316</v>
      </c>
      <c r="I104" s="35">
        <v>2659803943</v>
      </c>
      <c r="J104" s="35">
        <v>831155477</v>
      </c>
      <c r="K104" s="35">
        <v>376915871</v>
      </c>
      <c r="L104" s="35">
        <v>328450210</v>
      </c>
      <c r="M104" s="35">
        <v>1306216957</v>
      </c>
      <c r="N104" s="35">
        <v>4081336297</v>
      </c>
      <c r="O104" s="35">
        <v>1319528771</v>
      </c>
      <c r="P104" s="35">
        <v>1363804652</v>
      </c>
      <c r="Q104" s="35">
        <v>635376195</v>
      </c>
      <c r="R104" s="35">
        <v>1276841252</v>
      </c>
      <c r="S104" s="35">
        <v>336939859</v>
      </c>
      <c r="T104" s="35">
        <v>4165951386</v>
      </c>
      <c r="U104" s="35">
        <v>0</v>
      </c>
      <c r="V104" s="35">
        <v>4409726638</v>
      </c>
      <c r="W104" s="35">
        <v>1764542625</v>
      </c>
      <c r="X104" s="35">
        <v>3090214986</v>
      </c>
      <c r="Y104" s="35">
        <v>461360819</v>
      </c>
      <c r="Z104" s="35">
        <v>3098014110</v>
      </c>
      <c r="AA104" s="35">
        <v>504238627</v>
      </c>
      <c r="AB104" s="35">
        <v>16718999118</v>
      </c>
      <c r="AC104" s="35">
        <v>816605711</v>
      </c>
      <c r="AD104" s="35">
        <v>3447020237</v>
      </c>
      <c r="AE104" s="35">
        <v>14902264601</v>
      </c>
      <c r="AF104" s="35">
        <v>2572441942</v>
      </c>
      <c r="AG104" s="35">
        <v>2496629942</v>
      </c>
      <c r="AH104" s="35">
        <v>1188938911</v>
      </c>
      <c r="AI104" s="35">
        <v>1581778787</v>
      </c>
      <c r="AJ104" s="35">
        <v>42250000</v>
      </c>
      <c r="AK104" s="185">
        <v>101798282984</v>
      </c>
    </row>
    <row r="105" spans="1:37" s="6" customFormat="1" ht="15" x14ac:dyDescent="0.25">
      <c r="A105" s="76" t="s">
        <v>859</v>
      </c>
      <c r="B105" s="28" t="s">
        <v>144</v>
      </c>
      <c r="C105" s="27">
        <v>62400180</v>
      </c>
      <c r="D105" s="27">
        <v>1098169309</v>
      </c>
      <c r="E105" s="27">
        <v>727921472</v>
      </c>
      <c r="F105" s="27">
        <v>1985503</v>
      </c>
      <c r="G105" s="27">
        <v>213418798</v>
      </c>
      <c r="H105" s="27">
        <v>9713272</v>
      </c>
      <c r="I105" s="27">
        <v>105507884</v>
      </c>
      <c r="J105" s="27">
        <v>7500000</v>
      </c>
      <c r="K105" s="27">
        <v>6996588</v>
      </c>
      <c r="L105" s="27">
        <v>17506261</v>
      </c>
      <c r="M105" s="27">
        <v>200785</v>
      </c>
      <c r="N105" s="27">
        <v>1020397306</v>
      </c>
      <c r="O105" s="27">
        <v>241598698</v>
      </c>
      <c r="P105" s="27">
        <v>20905028</v>
      </c>
      <c r="Q105" s="27">
        <v>157650997</v>
      </c>
      <c r="R105" s="27">
        <v>109085254</v>
      </c>
      <c r="S105" s="27">
        <v>2510000</v>
      </c>
      <c r="T105" s="27">
        <v>298041682</v>
      </c>
      <c r="U105" s="27">
        <v>0</v>
      </c>
      <c r="V105" s="27">
        <v>67603346</v>
      </c>
      <c r="W105" s="27">
        <v>15019630</v>
      </c>
      <c r="X105" s="27">
        <v>91629309</v>
      </c>
      <c r="Y105" s="27">
        <v>0</v>
      </c>
      <c r="Z105" s="27">
        <v>26752839</v>
      </c>
      <c r="AA105" s="27">
        <v>16582675</v>
      </c>
      <c r="AB105" s="27">
        <v>125562232</v>
      </c>
      <c r="AC105" s="27">
        <v>1200000</v>
      </c>
      <c r="AD105" s="27">
        <v>426685233</v>
      </c>
      <c r="AE105" s="27">
        <v>1194635220</v>
      </c>
      <c r="AF105" s="27">
        <v>83689725</v>
      </c>
      <c r="AG105" s="27">
        <v>28923782</v>
      </c>
      <c r="AH105" s="27">
        <v>127970000</v>
      </c>
      <c r="AI105" s="27">
        <v>0</v>
      </c>
      <c r="AJ105" s="27">
        <v>0</v>
      </c>
      <c r="AK105" s="183">
        <v>6307763008</v>
      </c>
    </row>
    <row r="106" spans="1:37" s="6" customFormat="1" ht="15" x14ac:dyDescent="0.25">
      <c r="A106" s="76" t="s">
        <v>860</v>
      </c>
      <c r="B106" s="28" t="s">
        <v>145</v>
      </c>
      <c r="C106" s="27">
        <v>60438078</v>
      </c>
      <c r="D106" s="27">
        <v>30145641</v>
      </c>
      <c r="E106" s="27">
        <v>33377000</v>
      </c>
      <c r="F106" s="27">
        <v>3661320</v>
      </c>
      <c r="G106" s="27">
        <v>19325000</v>
      </c>
      <c r="H106" s="27">
        <v>9044029</v>
      </c>
      <c r="I106" s="27">
        <v>15731000</v>
      </c>
      <c r="J106" s="27">
        <v>0</v>
      </c>
      <c r="K106" s="27">
        <v>0</v>
      </c>
      <c r="L106" s="27">
        <v>8681806</v>
      </c>
      <c r="M106" s="27">
        <v>3460351</v>
      </c>
      <c r="N106" s="27">
        <v>253822332</v>
      </c>
      <c r="O106" s="27">
        <v>21912567</v>
      </c>
      <c r="P106" s="27">
        <v>80301363</v>
      </c>
      <c r="Q106" s="27">
        <v>21523707</v>
      </c>
      <c r="R106" s="27">
        <v>146949887</v>
      </c>
      <c r="S106" s="27">
        <v>4800000</v>
      </c>
      <c r="T106" s="27">
        <v>826258</v>
      </c>
      <c r="U106" s="27">
        <v>0</v>
      </c>
      <c r="V106" s="27">
        <v>79544298</v>
      </c>
      <c r="W106" s="27">
        <v>166281619</v>
      </c>
      <c r="X106" s="27">
        <v>67945850</v>
      </c>
      <c r="Y106" s="27">
        <v>0</v>
      </c>
      <c r="Z106" s="27">
        <v>25810489</v>
      </c>
      <c r="AA106" s="27">
        <v>0</v>
      </c>
      <c r="AB106" s="27">
        <v>38137848</v>
      </c>
      <c r="AC106" s="27">
        <v>0</v>
      </c>
      <c r="AD106" s="27">
        <v>52036114</v>
      </c>
      <c r="AE106" s="27">
        <v>188002958</v>
      </c>
      <c r="AF106" s="27">
        <v>50385000</v>
      </c>
      <c r="AG106" s="27">
        <v>74805251</v>
      </c>
      <c r="AH106" s="27">
        <v>6300000</v>
      </c>
      <c r="AI106" s="27">
        <v>68576</v>
      </c>
      <c r="AJ106" s="27">
        <v>0</v>
      </c>
      <c r="AK106" s="183">
        <v>1463318342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13589120</v>
      </c>
      <c r="E107" s="27">
        <v>53122029</v>
      </c>
      <c r="F107" s="27">
        <v>0</v>
      </c>
      <c r="G107" s="27">
        <v>0</v>
      </c>
      <c r="H107" s="27">
        <v>10500000</v>
      </c>
      <c r="I107" s="27">
        <v>600000</v>
      </c>
      <c r="J107" s="27">
        <v>600000</v>
      </c>
      <c r="K107" s="27">
        <v>0</v>
      </c>
      <c r="L107" s="27">
        <v>15000000</v>
      </c>
      <c r="M107" s="27">
        <v>0</v>
      </c>
      <c r="N107" s="27">
        <v>1709828</v>
      </c>
      <c r="O107" s="27">
        <v>5380844</v>
      </c>
      <c r="P107" s="27">
        <v>0</v>
      </c>
      <c r="Q107" s="27">
        <v>22557500</v>
      </c>
      <c r="R107" s="27">
        <v>9510922</v>
      </c>
      <c r="S107" s="27">
        <v>0</v>
      </c>
      <c r="T107" s="27">
        <v>-262548</v>
      </c>
      <c r="U107" s="27">
        <v>0</v>
      </c>
      <c r="V107" s="27">
        <v>13227500</v>
      </c>
      <c r="W107" s="27">
        <v>0</v>
      </c>
      <c r="X107" s="27">
        <v>1606088</v>
      </c>
      <c r="Y107" s="27">
        <v>0</v>
      </c>
      <c r="Z107" s="27">
        <v>1500000</v>
      </c>
      <c r="AA107" s="27">
        <v>0</v>
      </c>
      <c r="AB107" s="27">
        <v>55625542</v>
      </c>
      <c r="AC107" s="27">
        <v>0</v>
      </c>
      <c r="AD107" s="27">
        <v>9050000</v>
      </c>
      <c r="AE107" s="27">
        <v>7123930</v>
      </c>
      <c r="AF107" s="27">
        <v>75314957</v>
      </c>
      <c r="AG107" s="27">
        <v>1287650</v>
      </c>
      <c r="AH107" s="27">
        <v>1880000</v>
      </c>
      <c r="AI107" s="27">
        <v>3319023</v>
      </c>
      <c r="AJ107" s="27">
        <v>0</v>
      </c>
      <c r="AK107" s="183">
        <v>302242385</v>
      </c>
    </row>
    <row r="108" spans="1:37" s="6" customFormat="1" ht="15" x14ac:dyDescent="0.25">
      <c r="A108" s="76" t="s">
        <v>862</v>
      </c>
      <c r="B108" s="28" t="s">
        <v>147</v>
      </c>
      <c r="C108" s="27">
        <v>663563513</v>
      </c>
      <c r="D108" s="27">
        <v>1860591901</v>
      </c>
      <c r="E108" s="27">
        <v>346462576</v>
      </c>
      <c r="F108" s="27">
        <v>77086212</v>
      </c>
      <c r="G108" s="27">
        <v>636530622</v>
      </c>
      <c r="H108" s="27">
        <v>1111976462</v>
      </c>
      <c r="I108" s="27">
        <v>241168085</v>
      </c>
      <c r="J108" s="27">
        <v>628561259</v>
      </c>
      <c r="K108" s="27">
        <v>127713646</v>
      </c>
      <c r="L108" s="27">
        <v>90904654</v>
      </c>
      <c r="M108" s="27">
        <v>134261153</v>
      </c>
      <c r="N108" s="27">
        <v>4811041553</v>
      </c>
      <c r="O108" s="27">
        <v>464913788</v>
      </c>
      <c r="P108" s="27">
        <v>382058006</v>
      </c>
      <c r="Q108" s="27">
        <v>599310125</v>
      </c>
      <c r="R108" s="27">
        <v>339187088</v>
      </c>
      <c r="S108" s="27">
        <v>440560000</v>
      </c>
      <c r="T108" s="27">
        <v>197409697</v>
      </c>
      <c r="U108" s="27">
        <v>0</v>
      </c>
      <c r="V108" s="27">
        <v>243960216</v>
      </c>
      <c r="W108" s="27">
        <v>338698649</v>
      </c>
      <c r="X108" s="27">
        <v>219546745</v>
      </c>
      <c r="Y108" s="27">
        <v>225158021</v>
      </c>
      <c r="Z108" s="27">
        <v>899945757</v>
      </c>
      <c r="AA108" s="27">
        <v>148071837</v>
      </c>
      <c r="AB108" s="27">
        <v>1518549674</v>
      </c>
      <c r="AC108" s="27">
        <v>269277809</v>
      </c>
      <c r="AD108" s="27">
        <v>398276598</v>
      </c>
      <c r="AE108" s="27">
        <v>3634720964</v>
      </c>
      <c r="AF108" s="27">
        <v>423962825</v>
      </c>
      <c r="AG108" s="27">
        <v>676333211</v>
      </c>
      <c r="AH108" s="27">
        <v>312714342</v>
      </c>
      <c r="AI108" s="27">
        <v>28191970</v>
      </c>
      <c r="AJ108" s="27">
        <v>0</v>
      </c>
      <c r="AK108" s="183">
        <v>22490708958</v>
      </c>
    </row>
    <row r="109" spans="1:37" s="6" customFormat="1" ht="15" x14ac:dyDescent="0.25">
      <c r="A109" s="76" t="s">
        <v>863</v>
      </c>
      <c r="B109" s="28" t="s">
        <v>148</v>
      </c>
      <c r="C109" s="27">
        <v>5792048</v>
      </c>
      <c r="D109" s="27">
        <v>0</v>
      </c>
      <c r="E109" s="27">
        <v>0</v>
      </c>
      <c r="F109" s="27">
        <v>5792048</v>
      </c>
      <c r="G109" s="27">
        <v>126560335</v>
      </c>
      <c r="H109" s="27">
        <v>5792048</v>
      </c>
      <c r="I109" s="27">
        <v>5792048</v>
      </c>
      <c r="J109" s="27">
        <v>12250000</v>
      </c>
      <c r="K109" s="27">
        <v>5792048</v>
      </c>
      <c r="L109" s="27">
        <v>4449214</v>
      </c>
      <c r="M109" s="27">
        <v>5792048</v>
      </c>
      <c r="N109" s="27">
        <v>0</v>
      </c>
      <c r="O109" s="27">
        <v>0</v>
      </c>
      <c r="P109" s="27">
        <v>5792048</v>
      </c>
      <c r="Q109" s="27">
        <v>0</v>
      </c>
      <c r="R109" s="27">
        <v>5792114</v>
      </c>
      <c r="S109" s="27">
        <v>5792048</v>
      </c>
      <c r="T109" s="27">
        <v>0</v>
      </c>
      <c r="U109" s="27">
        <v>0</v>
      </c>
      <c r="V109" s="27">
        <v>0</v>
      </c>
      <c r="W109" s="27">
        <v>5792048</v>
      </c>
      <c r="X109" s="27">
        <v>5792048</v>
      </c>
      <c r="Y109" s="27">
        <v>190731671</v>
      </c>
      <c r="Z109" s="27">
        <v>5792048</v>
      </c>
      <c r="AA109" s="27">
        <v>5792048</v>
      </c>
      <c r="AB109" s="27">
        <v>5792048</v>
      </c>
      <c r="AC109" s="27">
        <v>5792048</v>
      </c>
      <c r="AD109" s="27">
        <v>0</v>
      </c>
      <c r="AE109" s="27">
        <v>0</v>
      </c>
      <c r="AF109" s="27">
        <v>0</v>
      </c>
      <c r="AG109" s="27">
        <v>5792048</v>
      </c>
      <c r="AH109" s="27">
        <v>0</v>
      </c>
      <c r="AI109" s="27">
        <v>0</v>
      </c>
      <c r="AJ109" s="27">
        <v>0</v>
      </c>
      <c r="AK109" s="183">
        <v>426664054</v>
      </c>
    </row>
    <row r="110" spans="1:37" s="6" customFormat="1" ht="15" x14ac:dyDescent="0.25">
      <c r="A110" s="76" t="s">
        <v>864</v>
      </c>
      <c r="B110" s="28" t="s">
        <v>149</v>
      </c>
      <c r="C110" s="27">
        <v>12127710</v>
      </c>
      <c r="D110" s="27">
        <v>16151057</v>
      </c>
      <c r="E110" s="27">
        <v>58661875</v>
      </c>
      <c r="F110" s="27">
        <v>3112562</v>
      </c>
      <c r="G110" s="27">
        <v>7000000</v>
      </c>
      <c r="H110" s="27">
        <v>130896535</v>
      </c>
      <c r="I110" s="27">
        <v>15375881</v>
      </c>
      <c r="J110" s="27">
        <v>0</v>
      </c>
      <c r="K110" s="27">
        <v>2164</v>
      </c>
      <c r="L110" s="27">
        <v>2430000</v>
      </c>
      <c r="M110" s="27">
        <v>22359571</v>
      </c>
      <c r="N110" s="27">
        <v>670346035</v>
      </c>
      <c r="O110" s="27">
        <v>17027269</v>
      </c>
      <c r="P110" s="27">
        <v>67193134</v>
      </c>
      <c r="Q110" s="27">
        <v>69214000</v>
      </c>
      <c r="R110" s="27">
        <v>66586523</v>
      </c>
      <c r="S110" s="27">
        <v>0</v>
      </c>
      <c r="T110" s="27">
        <v>8057264</v>
      </c>
      <c r="U110" s="27">
        <v>0</v>
      </c>
      <c r="V110" s="27">
        <v>19756132</v>
      </c>
      <c r="W110" s="27">
        <v>37078000</v>
      </c>
      <c r="X110" s="27">
        <v>25818698</v>
      </c>
      <c r="Y110" s="27">
        <v>5590186</v>
      </c>
      <c r="Z110" s="27">
        <v>23700000</v>
      </c>
      <c r="AA110" s="27">
        <v>0</v>
      </c>
      <c r="AB110" s="27">
        <v>108197061</v>
      </c>
      <c r="AC110" s="27">
        <v>3000000</v>
      </c>
      <c r="AD110" s="27">
        <v>15100000</v>
      </c>
      <c r="AE110" s="27">
        <v>73507039</v>
      </c>
      <c r="AF110" s="27">
        <v>8060000</v>
      </c>
      <c r="AG110" s="27">
        <v>82028490</v>
      </c>
      <c r="AH110" s="27">
        <v>111323293</v>
      </c>
      <c r="AI110" s="27">
        <v>0</v>
      </c>
      <c r="AJ110" s="27">
        <v>0</v>
      </c>
      <c r="AK110" s="183">
        <v>1679700479</v>
      </c>
    </row>
    <row r="111" spans="1:37" s="6" customFormat="1" ht="15" x14ac:dyDescent="0.25">
      <c r="A111" s="76" t="s">
        <v>865</v>
      </c>
      <c r="B111" s="28" t="s">
        <v>150</v>
      </c>
      <c r="C111" s="27">
        <v>346494</v>
      </c>
      <c r="D111" s="27">
        <v>14458099</v>
      </c>
      <c r="E111" s="27">
        <v>0</v>
      </c>
      <c r="F111" s="27">
        <v>715916</v>
      </c>
      <c r="G111" s="27">
        <v>1599000</v>
      </c>
      <c r="H111" s="27">
        <v>3578182</v>
      </c>
      <c r="I111" s="27">
        <v>457500</v>
      </c>
      <c r="J111" s="27">
        <v>0</v>
      </c>
      <c r="K111" s="27">
        <v>8657</v>
      </c>
      <c r="L111" s="27">
        <v>2143000</v>
      </c>
      <c r="M111" s="27">
        <v>0</v>
      </c>
      <c r="N111" s="27">
        <v>16507696</v>
      </c>
      <c r="O111" s="27">
        <v>685922</v>
      </c>
      <c r="P111" s="27">
        <v>1342450</v>
      </c>
      <c r="Q111" s="27">
        <v>2800000</v>
      </c>
      <c r="R111" s="27">
        <v>5354545</v>
      </c>
      <c r="S111" s="27">
        <v>200000</v>
      </c>
      <c r="T111" s="27">
        <v>0</v>
      </c>
      <c r="U111" s="27">
        <v>0</v>
      </c>
      <c r="V111" s="27">
        <v>3842351</v>
      </c>
      <c r="W111" s="27">
        <v>2160000</v>
      </c>
      <c r="X111" s="27">
        <v>2172754</v>
      </c>
      <c r="Y111" s="27">
        <v>0</v>
      </c>
      <c r="Z111" s="27">
        <v>4000000</v>
      </c>
      <c r="AA111" s="27">
        <v>2987500</v>
      </c>
      <c r="AB111" s="27">
        <v>2926812</v>
      </c>
      <c r="AC111" s="27">
        <v>1000000</v>
      </c>
      <c r="AD111" s="27">
        <v>1839500</v>
      </c>
      <c r="AE111" s="27">
        <v>14364546</v>
      </c>
      <c r="AF111" s="27">
        <v>0</v>
      </c>
      <c r="AG111" s="27">
        <v>2245455</v>
      </c>
      <c r="AH111" s="27">
        <v>1545455</v>
      </c>
      <c r="AI111" s="27">
        <v>0</v>
      </c>
      <c r="AJ111" s="27">
        <v>0</v>
      </c>
      <c r="AK111" s="183">
        <v>89281834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12918806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2930000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853212</v>
      </c>
      <c r="AG112" s="27">
        <v>0</v>
      </c>
      <c r="AH112" s="27">
        <v>0</v>
      </c>
      <c r="AI112" s="27">
        <v>2035033497</v>
      </c>
      <c r="AJ112" s="27">
        <v>0</v>
      </c>
      <c r="AK112" s="183">
        <v>2051735515</v>
      </c>
    </row>
    <row r="113" spans="1:37" s="6" customFormat="1" ht="15" x14ac:dyDescent="0.25">
      <c r="A113" s="76" t="s">
        <v>867</v>
      </c>
      <c r="B113" s="28" t="s">
        <v>152</v>
      </c>
      <c r="C113" s="27">
        <v>1959570</v>
      </c>
      <c r="D113" s="27">
        <v>136580780</v>
      </c>
      <c r="E113" s="27">
        <v>31060000</v>
      </c>
      <c r="F113" s="27">
        <v>0</v>
      </c>
      <c r="G113" s="27">
        <v>347910</v>
      </c>
      <c r="H113" s="27">
        <v>900000</v>
      </c>
      <c r="I113" s="27">
        <v>1796321</v>
      </c>
      <c r="J113" s="27">
        <v>100000</v>
      </c>
      <c r="K113" s="27">
        <v>3048516</v>
      </c>
      <c r="L113" s="27">
        <v>0</v>
      </c>
      <c r="M113" s="27">
        <v>0</v>
      </c>
      <c r="N113" s="27">
        <v>740728016</v>
      </c>
      <c r="O113" s="27">
        <v>52769478</v>
      </c>
      <c r="P113" s="27">
        <v>0</v>
      </c>
      <c r="Q113" s="27">
        <v>0</v>
      </c>
      <c r="R113" s="27">
        <v>17390000</v>
      </c>
      <c r="S113" s="27">
        <v>0</v>
      </c>
      <c r="T113" s="27">
        <v>5815400</v>
      </c>
      <c r="U113" s="27">
        <v>0</v>
      </c>
      <c r="V113" s="27">
        <v>56309961</v>
      </c>
      <c r="W113" s="27">
        <v>19905000</v>
      </c>
      <c r="X113" s="27">
        <v>74171107</v>
      </c>
      <c r="Y113" s="27">
        <v>29352</v>
      </c>
      <c r="Z113" s="27">
        <v>7599238</v>
      </c>
      <c r="AA113" s="27">
        <v>0</v>
      </c>
      <c r="AB113" s="27">
        <v>26321593</v>
      </c>
      <c r="AC113" s="27">
        <v>0</v>
      </c>
      <c r="AD113" s="27">
        <v>14616685</v>
      </c>
      <c r="AE113" s="27">
        <v>186307365</v>
      </c>
      <c r="AF113" s="27">
        <v>174301869</v>
      </c>
      <c r="AG113" s="27">
        <v>3380029</v>
      </c>
      <c r="AH113" s="27">
        <v>245027273</v>
      </c>
      <c r="AI113" s="27">
        <v>326550</v>
      </c>
      <c r="AJ113" s="27">
        <v>0</v>
      </c>
      <c r="AK113" s="183">
        <v>1800792013</v>
      </c>
    </row>
    <row r="114" spans="1:37" s="6" customFormat="1" ht="15" x14ac:dyDescent="0.25">
      <c r="A114" s="76" t="s">
        <v>868</v>
      </c>
      <c r="B114" s="28" t="s">
        <v>153</v>
      </c>
      <c r="C114" s="27">
        <v>370409368</v>
      </c>
      <c r="D114" s="27">
        <v>55922512</v>
      </c>
      <c r="E114" s="27">
        <v>55854152</v>
      </c>
      <c r="F114" s="27">
        <v>44736658</v>
      </c>
      <c r="G114" s="27">
        <v>46691486</v>
      </c>
      <c r="H114" s="27">
        <v>64184267</v>
      </c>
      <c r="I114" s="27">
        <v>27420122</v>
      </c>
      <c r="J114" s="27">
        <v>44180122</v>
      </c>
      <c r="K114" s="27">
        <v>44180122</v>
      </c>
      <c r="L114" s="27">
        <v>28776842</v>
      </c>
      <c r="M114" s="27">
        <v>44180122</v>
      </c>
      <c r="N114" s="27">
        <v>114534786</v>
      </c>
      <c r="O114" s="27">
        <v>44272114</v>
      </c>
      <c r="P114" s="27">
        <v>44795207</v>
      </c>
      <c r="Q114" s="27">
        <v>55180122</v>
      </c>
      <c r="R114" s="27">
        <v>49971031</v>
      </c>
      <c r="S114" s="27">
        <v>50270522</v>
      </c>
      <c r="T114" s="27">
        <v>48139235</v>
      </c>
      <c r="U114" s="27">
        <v>0</v>
      </c>
      <c r="V114" s="27">
        <v>2911574</v>
      </c>
      <c r="W114" s="27">
        <v>45377467</v>
      </c>
      <c r="X114" s="27">
        <v>49161007</v>
      </c>
      <c r="Y114" s="27">
        <v>44180122</v>
      </c>
      <c r="Z114" s="27">
        <v>44798304</v>
      </c>
      <c r="AA114" s="27">
        <v>44180122</v>
      </c>
      <c r="AB114" s="27">
        <v>44325982</v>
      </c>
      <c r="AC114" s="27">
        <v>44180122</v>
      </c>
      <c r="AD114" s="27">
        <v>45230122</v>
      </c>
      <c r="AE114" s="27">
        <v>49487476</v>
      </c>
      <c r="AF114" s="27">
        <v>34123719</v>
      </c>
      <c r="AG114" s="27">
        <v>45580122</v>
      </c>
      <c r="AH114" s="27">
        <v>44180122</v>
      </c>
      <c r="AI114" s="27">
        <v>0</v>
      </c>
      <c r="AJ114" s="27">
        <v>0</v>
      </c>
      <c r="AK114" s="183">
        <v>1771415051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7308364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54194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83">
        <v>7362558</v>
      </c>
    </row>
    <row r="116" spans="1:37" s="6" customFormat="1" ht="15" x14ac:dyDescent="0.25">
      <c r="A116" s="76" t="s">
        <v>870</v>
      </c>
      <c r="B116" s="28" t="s">
        <v>155</v>
      </c>
      <c r="C116" s="27">
        <v>47478124</v>
      </c>
      <c r="D116" s="27">
        <v>99360699</v>
      </c>
      <c r="E116" s="27">
        <v>39885000</v>
      </c>
      <c r="F116" s="27">
        <v>1021579</v>
      </c>
      <c r="G116" s="27">
        <v>600000</v>
      </c>
      <c r="H116" s="27">
        <v>61588350</v>
      </c>
      <c r="I116" s="27">
        <v>22987204</v>
      </c>
      <c r="J116" s="27">
        <v>0</v>
      </c>
      <c r="K116" s="27">
        <v>5269996</v>
      </c>
      <c r="L116" s="27">
        <v>0</v>
      </c>
      <c r="M116" s="27">
        <v>55000</v>
      </c>
      <c r="N116" s="27">
        <v>82199250</v>
      </c>
      <c r="O116" s="27">
        <v>46435714</v>
      </c>
      <c r="P116" s="27">
        <v>5335058</v>
      </c>
      <c r="Q116" s="27">
        <v>500000</v>
      </c>
      <c r="R116" s="27">
        <v>213280876</v>
      </c>
      <c r="S116" s="27">
        <v>4300000</v>
      </c>
      <c r="T116" s="27">
        <v>5000000</v>
      </c>
      <c r="U116" s="27">
        <v>0</v>
      </c>
      <c r="V116" s="27">
        <v>26187979</v>
      </c>
      <c r="W116" s="27">
        <v>31</v>
      </c>
      <c r="X116" s="27">
        <v>6228968</v>
      </c>
      <c r="Y116" s="27">
        <v>1790000</v>
      </c>
      <c r="Z116" s="27">
        <v>0</v>
      </c>
      <c r="AA116" s="27">
        <v>0</v>
      </c>
      <c r="AB116" s="27">
        <v>19977605</v>
      </c>
      <c r="AC116" s="27">
        <v>10000000</v>
      </c>
      <c r="AD116" s="27">
        <v>4651000</v>
      </c>
      <c r="AE116" s="27">
        <v>222033084</v>
      </c>
      <c r="AF116" s="27">
        <v>0</v>
      </c>
      <c r="AG116" s="27">
        <v>9000000</v>
      </c>
      <c r="AH116" s="27">
        <v>15000000</v>
      </c>
      <c r="AI116" s="27">
        <v>0</v>
      </c>
      <c r="AJ116" s="27">
        <v>0</v>
      </c>
      <c r="AK116" s="183">
        <v>950165517</v>
      </c>
    </row>
    <row r="117" spans="1:37" s="6" customFormat="1" ht="15" x14ac:dyDescent="0.25">
      <c r="A117" s="76" t="s">
        <v>871</v>
      </c>
      <c r="B117" s="28" t="s">
        <v>156</v>
      </c>
      <c r="C117" s="27">
        <v>284392</v>
      </c>
      <c r="D117" s="27">
        <v>98460467</v>
      </c>
      <c r="E117" s="27">
        <v>0</v>
      </c>
      <c r="F117" s="27">
        <v>84869527</v>
      </c>
      <c r="G117" s="27">
        <v>51716175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606768434</v>
      </c>
      <c r="O117" s="27">
        <v>126346376</v>
      </c>
      <c r="P117" s="27">
        <v>0</v>
      </c>
      <c r="Q117" s="27">
        <v>331648417</v>
      </c>
      <c r="R117" s="27">
        <v>146815560</v>
      </c>
      <c r="S117" s="27">
        <v>0</v>
      </c>
      <c r="T117" s="27">
        <v>0</v>
      </c>
      <c r="U117" s="27">
        <v>0</v>
      </c>
      <c r="V117" s="27">
        <v>110000</v>
      </c>
      <c r="W117" s="27">
        <v>0</v>
      </c>
      <c r="X117" s="27">
        <v>19189038</v>
      </c>
      <c r="Y117" s="27">
        <v>0</v>
      </c>
      <c r="Z117" s="27">
        <v>0</v>
      </c>
      <c r="AA117" s="27">
        <v>0</v>
      </c>
      <c r="AB117" s="27">
        <v>0</v>
      </c>
      <c r="AC117" s="27">
        <v>400194245</v>
      </c>
      <c r="AD117" s="27">
        <v>0</v>
      </c>
      <c r="AE117" s="27">
        <v>4500000</v>
      </c>
      <c r="AF117" s="27">
        <v>7600</v>
      </c>
      <c r="AG117" s="27">
        <v>46929184</v>
      </c>
      <c r="AH117" s="27">
        <v>0</v>
      </c>
      <c r="AI117" s="27">
        <v>0</v>
      </c>
      <c r="AJ117" s="27">
        <v>0</v>
      </c>
      <c r="AK117" s="183">
        <v>1917839415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43172361</v>
      </c>
      <c r="E118" s="27">
        <v>51959202</v>
      </c>
      <c r="F118" s="27">
        <v>12969733</v>
      </c>
      <c r="G118" s="27">
        <v>764517033</v>
      </c>
      <c r="H118" s="27">
        <v>111727751</v>
      </c>
      <c r="I118" s="27">
        <v>13564000</v>
      </c>
      <c r="J118" s="27">
        <v>0</v>
      </c>
      <c r="K118" s="27">
        <v>30118052</v>
      </c>
      <c r="L118" s="27">
        <v>167425483</v>
      </c>
      <c r="M118" s="27">
        <v>0</v>
      </c>
      <c r="N118" s="27">
        <v>1629354302</v>
      </c>
      <c r="O118" s="27">
        <v>915360</v>
      </c>
      <c r="P118" s="27">
        <v>17938305</v>
      </c>
      <c r="Q118" s="27">
        <v>0</v>
      </c>
      <c r="R118" s="27">
        <v>197300406</v>
      </c>
      <c r="S118" s="27">
        <v>0</v>
      </c>
      <c r="T118" s="27">
        <v>119674135</v>
      </c>
      <c r="U118" s="27">
        <v>0</v>
      </c>
      <c r="V118" s="27">
        <v>163400500</v>
      </c>
      <c r="W118" s="27">
        <v>24478000</v>
      </c>
      <c r="X118" s="27">
        <v>357144247</v>
      </c>
      <c r="Y118" s="27">
        <v>0</v>
      </c>
      <c r="Z118" s="27">
        <v>45868276</v>
      </c>
      <c r="AA118" s="27">
        <v>0</v>
      </c>
      <c r="AB118" s="27">
        <v>127796892</v>
      </c>
      <c r="AC118" s="27">
        <v>100000000</v>
      </c>
      <c r="AD118" s="27">
        <v>38032793</v>
      </c>
      <c r="AE118" s="27">
        <v>434456408</v>
      </c>
      <c r="AF118" s="27">
        <v>52920598</v>
      </c>
      <c r="AG118" s="27">
        <v>15000000</v>
      </c>
      <c r="AH118" s="27">
        <v>243688725</v>
      </c>
      <c r="AI118" s="27">
        <v>0</v>
      </c>
      <c r="AJ118" s="27">
        <v>0</v>
      </c>
      <c r="AK118" s="183">
        <v>4814313987</v>
      </c>
    </row>
    <row r="119" spans="1:37" s="6" customFormat="1" ht="15" x14ac:dyDescent="0.25">
      <c r="A119" s="116" t="s">
        <v>873</v>
      </c>
      <c r="B119" s="117" t="s">
        <v>91</v>
      </c>
      <c r="C119" s="118">
        <v>1275690902</v>
      </c>
      <c r="D119" s="118">
        <v>3466601946</v>
      </c>
      <c r="E119" s="118">
        <v>1398303306</v>
      </c>
      <c r="F119" s="118">
        <v>235951058</v>
      </c>
      <c r="G119" s="118">
        <v>1868306359</v>
      </c>
      <c r="H119" s="118">
        <v>1519900896</v>
      </c>
      <c r="I119" s="118">
        <v>450400045</v>
      </c>
      <c r="J119" s="118">
        <v>693191381</v>
      </c>
      <c r="K119" s="118">
        <v>223129789</v>
      </c>
      <c r="L119" s="118">
        <v>337317260</v>
      </c>
      <c r="M119" s="118">
        <v>223227836</v>
      </c>
      <c r="N119" s="118">
        <v>9947409538</v>
      </c>
      <c r="O119" s="118">
        <v>1022258130</v>
      </c>
      <c r="P119" s="118">
        <v>625660599</v>
      </c>
      <c r="Q119" s="118">
        <v>1260384868</v>
      </c>
      <c r="R119" s="118">
        <v>1314532570</v>
      </c>
      <c r="S119" s="118">
        <v>508432570</v>
      </c>
      <c r="T119" s="118">
        <v>685631123</v>
      </c>
      <c r="U119" s="118">
        <v>0</v>
      </c>
      <c r="V119" s="118">
        <v>676853857</v>
      </c>
      <c r="W119" s="118">
        <v>654790444</v>
      </c>
      <c r="X119" s="118">
        <v>920460053</v>
      </c>
      <c r="Y119" s="118">
        <v>467479352</v>
      </c>
      <c r="Z119" s="118">
        <v>1085766951</v>
      </c>
      <c r="AA119" s="118">
        <v>217614182</v>
      </c>
      <c r="AB119" s="118">
        <v>2073213289</v>
      </c>
      <c r="AC119" s="118">
        <v>834644224</v>
      </c>
      <c r="AD119" s="118">
        <v>1005518045</v>
      </c>
      <c r="AE119" s="118">
        <v>6009138990</v>
      </c>
      <c r="AF119" s="118">
        <v>903619505</v>
      </c>
      <c r="AG119" s="118">
        <v>991305222</v>
      </c>
      <c r="AH119" s="118">
        <v>1109629210</v>
      </c>
      <c r="AI119" s="118">
        <v>2066939616</v>
      </c>
      <c r="AJ119" s="118">
        <v>0</v>
      </c>
      <c r="AK119" s="184">
        <v>46073303116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1275690902</v>
      </c>
      <c r="D120" s="35">
        <v>3466601946</v>
      </c>
      <c r="E120" s="35">
        <v>1398303306</v>
      </c>
      <c r="F120" s="35">
        <v>235951058</v>
      </c>
      <c r="G120" s="35">
        <v>1868306359</v>
      </c>
      <c r="H120" s="35">
        <v>1519900896</v>
      </c>
      <c r="I120" s="35">
        <v>450400045</v>
      </c>
      <c r="J120" s="35">
        <v>693191381</v>
      </c>
      <c r="K120" s="35">
        <v>223129789</v>
      </c>
      <c r="L120" s="35">
        <v>337317260</v>
      </c>
      <c r="M120" s="35">
        <v>223227836</v>
      </c>
      <c r="N120" s="35">
        <v>9947409538</v>
      </c>
      <c r="O120" s="35">
        <v>1022258130</v>
      </c>
      <c r="P120" s="35">
        <v>625660599</v>
      </c>
      <c r="Q120" s="35">
        <v>1260384868</v>
      </c>
      <c r="R120" s="35">
        <v>1314532570</v>
      </c>
      <c r="S120" s="35">
        <v>508432570</v>
      </c>
      <c r="T120" s="35">
        <v>685631123</v>
      </c>
      <c r="U120" s="35">
        <v>0</v>
      </c>
      <c r="V120" s="35">
        <v>676853857</v>
      </c>
      <c r="W120" s="35">
        <v>654790444</v>
      </c>
      <c r="X120" s="35">
        <v>920460053</v>
      </c>
      <c r="Y120" s="35">
        <v>467479352</v>
      </c>
      <c r="Z120" s="35">
        <v>1085766951</v>
      </c>
      <c r="AA120" s="35">
        <v>217614182</v>
      </c>
      <c r="AB120" s="35">
        <v>2073213289</v>
      </c>
      <c r="AC120" s="35">
        <v>834644224</v>
      </c>
      <c r="AD120" s="35">
        <v>1005518045</v>
      </c>
      <c r="AE120" s="35">
        <v>6009138990</v>
      </c>
      <c r="AF120" s="35">
        <v>903619505</v>
      </c>
      <c r="AG120" s="35">
        <v>991305222</v>
      </c>
      <c r="AH120" s="35">
        <v>1109629210</v>
      </c>
      <c r="AI120" s="35">
        <v>2066939616</v>
      </c>
      <c r="AJ120" s="35">
        <v>0</v>
      </c>
      <c r="AK120" s="185">
        <v>46073303116</v>
      </c>
    </row>
    <row r="121" spans="1:37" s="6" customFormat="1" ht="15" x14ac:dyDescent="0.25">
      <c r="A121" s="76" t="s">
        <v>874</v>
      </c>
      <c r="B121" s="28" t="s">
        <v>144</v>
      </c>
      <c r="C121" s="27">
        <v>644965869</v>
      </c>
      <c r="D121" s="27">
        <v>748844636</v>
      </c>
      <c r="E121" s="27">
        <v>1202430785</v>
      </c>
      <c r="F121" s="27">
        <v>23090248</v>
      </c>
      <c r="G121" s="27">
        <v>376439598</v>
      </c>
      <c r="H121" s="27">
        <v>1671436906</v>
      </c>
      <c r="I121" s="27">
        <v>12215909</v>
      </c>
      <c r="J121" s="27">
        <v>2752726</v>
      </c>
      <c r="K121" s="27">
        <v>745000</v>
      </c>
      <c r="L121" s="27">
        <v>215735598</v>
      </c>
      <c r="M121" s="27">
        <v>1900000</v>
      </c>
      <c r="N121" s="27">
        <v>602995469</v>
      </c>
      <c r="O121" s="27">
        <v>522416690</v>
      </c>
      <c r="P121" s="27">
        <v>34847363</v>
      </c>
      <c r="Q121" s="27">
        <v>519907363</v>
      </c>
      <c r="R121" s="27">
        <v>81272143</v>
      </c>
      <c r="S121" s="27">
        <v>417200</v>
      </c>
      <c r="T121" s="27">
        <v>1222823305</v>
      </c>
      <c r="U121" s="27">
        <v>0</v>
      </c>
      <c r="V121" s="27">
        <v>477816063</v>
      </c>
      <c r="W121" s="27">
        <v>984274156</v>
      </c>
      <c r="X121" s="27">
        <v>99009259</v>
      </c>
      <c r="Y121" s="27">
        <v>363636</v>
      </c>
      <c r="Z121" s="27">
        <v>36632826</v>
      </c>
      <c r="AA121" s="27">
        <v>6951205</v>
      </c>
      <c r="AB121" s="27">
        <v>1141042793</v>
      </c>
      <c r="AC121" s="27">
        <v>598528126</v>
      </c>
      <c r="AD121" s="27">
        <v>867385369</v>
      </c>
      <c r="AE121" s="27">
        <v>3096189889</v>
      </c>
      <c r="AF121" s="27">
        <v>231000841</v>
      </c>
      <c r="AG121" s="27">
        <v>113599954</v>
      </c>
      <c r="AH121" s="27">
        <v>45580854</v>
      </c>
      <c r="AI121" s="27">
        <v>16764064</v>
      </c>
      <c r="AJ121" s="27">
        <v>0</v>
      </c>
      <c r="AK121" s="183">
        <v>15600375843</v>
      </c>
    </row>
    <row r="122" spans="1:37" s="6" customFormat="1" ht="15" x14ac:dyDescent="0.25">
      <c r="A122" s="76" t="s">
        <v>875</v>
      </c>
      <c r="B122" s="28" t="s">
        <v>145</v>
      </c>
      <c r="C122" s="27">
        <v>-165845257</v>
      </c>
      <c r="D122" s="27">
        <v>458959118</v>
      </c>
      <c r="E122" s="27">
        <v>48580000</v>
      </c>
      <c r="F122" s="27">
        <v>439349</v>
      </c>
      <c r="G122" s="27">
        <v>38149840</v>
      </c>
      <c r="H122" s="27">
        <v>211950099</v>
      </c>
      <c r="I122" s="27">
        <v>57622217</v>
      </c>
      <c r="J122" s="27">
        <v>0</v>
      </c>
      <c r="K122" s="27">
        <v>0</v>
      </c>
      <c r="L122" s="27">
        <v>250000</v>
      </c>
      <c r="M122" s="27">
        <v>26520234</v>
      </c>
      <c r="N122" s="27">
        <v>93203430</v>
      </c>
      <c r="O122" s="27">
        <v>23757136</v>
      </c>
      <c r="P122" s="27">
        <v>68601022</v>
      </c>
      <c r="Q122" s="27">
        <v>116940251</v>
      </c>
      <c r="R122" s="27">
        <v>143624041</v>
      </c>
      <c r="S122" s="27">
        <v>4309697</v>
      </c>
      <c r="T122" s="27">
        <v>104155367</v>
      </c>
      <c r="U122" s="27">
        <v>0</v>
      </c>
      <c r="V122" s="27">
        <v>165289172</v>
      </c>
      <c r="W122" s="27">
        <v>5235102</v>
      </c>
      <c r="X122" s="27">
        <v>696325281</v>
      </c>
      <c r="Y122" s="27">
        <v>0</v>
      </c>
      <c r="Z122" s="27">
        <v>0</v>
      </c>
      <c r="AA122" s="27">
        <v>0</v>
      </c>
      <c r="AB122" s="27">
        <v>270598308</v>
      </c>
      <c r="AC122" s="27">
        <v>0</v>
      </c>
      <c r="AD122" s="27">
        <v>231090206</v>
      </c>
      <c r="AE122" s="27">
        <v>509158313</v>
      </c>
      <c r="AF122" s="27">
        <v>7423539</v>
      </c>
      <c r="AG122" s="27">
        <v>134143708</v>
      </c>
      <c r="AH122" s="27">
        <v>9645694</v>
      </c>
      <c r="AI122" s="27">
        <v>18003460</v>
      </c>
      <c r="AJ122" s="27">
        <v>0</v>
      </c>
      <c r="AK122" s="183">
        <v>3278129327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1007080</v>
      </c>
      <c r="E123" s="27">
        <v>87592321</v>
      </c>
      <c r="F123" s="27">
        <v>0</v>
      </c>
      <c r="G123" s="27">
        <v>0</v>
      </c>
      <c r="H123" s="27">
        <v>15502727</v>
      </c>
      <c r="I123" s="27">
        <v>182278</v>
      </c>
      <c r="J123" s="27">
        <v>430000</v>
      </c>
      <c r="K123" s="27">
        <v>0</v>
      </c>
      <c r="L123" s="27">
        <v>20000000</v>
      </c>
      <c r="M123" s="27">
        <v>0</v>
      </c>
      <c r="N123" s="27">
        <v>51197606</v>
      </c>
      <c r="O123" s="27">
        <v>55121100</v>
      </c>
      <c r="P123" s="27">
        <v>80000000</v>
      </c>
      <c r="Q123" s="27">
        <v>2770400</v>
      </c>
      <c r="R123" s="27">
        <v>32131324</v>
      </c>
      <c r="S123" s="27">
        <v>0</v>
      </c>
      <c r="T123" s="27">
        <v>5214458</v>
      </c>
      <c r="U123" s="27">
        <v>0</v>
      </c>
      <c r="V123" s="27">
        <v>40621500</v>
      </c>
      <c r="W123" s="27">
        <v>0</v>
      </c>
      <c r="X123" s="27">
        <v>3000000</v>
      </c>
      <c r="Y123" s="27">
        <v>0</v>
      </c>
      <c r="Z123" s="27">
        <v>0</v>
      </c>
      <c r="AA123" s="27">
        <v>1000000</v>
      </c>
      <c r="AB123" s="27">
        <v>13758453</v>
      </c>
      <c r="AC123" s="27">
        <v>1200000</v>
      </c>
      <c r="AD123" s="27">
        <v>7699212</v>
      </c>
      <c r="AE123" s="27">
        <v>37007326</v>
      </c>
      <c r="AF123" s="27">
        <v>285633794</v>
      </c>
      <c r="AG123" s="27">
        <v>1287650</v>
      </c>
      <c r="AH123" s="27">
        <v>1771074</v>
      </c>
      <c r="AI123" s="27">
        <v>1279177</v>
      </c>
      <c r="AJ123" s="27">
        <v>0</v>
      </c>
      <c r="AK123" s="183">
        <v>750407480</v>
      </c>
    </row>
    <row r="124" spans="1:37" s="6" customFormat="1" ht="15" x14ac:dyDescent="0.25">
      <c r="A124" s="76" t="s">
        <v>877</v>
      </c>
      <c r="B124" s="28" t="s">
        <v>147</v>
      </c>
      <c r="C124" s="27">
        <v>7784295792</v>
      </c>
      <c r="D124" s="27">
        <v>6583366714</v>
      </c>
      <c r="E124" s="27">
        <v>1479620783</v>
      </c>
      <c r="F124" s="27">
        <v>1466591108</v>
      </c>
      <c r="G124" s="27">
        <v>4901991888</v>
      </c>
      <c r="H124" s="27">
        <v>14126763182</v>
      </c>
      <c r="I124" s="27">
        <v>3582314488</v>
      </c>
      <c r="J124" s="27">
        <v>1176976649</v>
      </c>
      <c r="K124" s="27">
        <v>1071708707</v>
      </c>
      <c r="L124" s="27">
        <v>512314216</v>
      </c>
      <c r="M124" s="27">
        <v>434508858</v>
      </c>
      <c r="N124" s="27">
        <v>5173666475</v>
      </c>
      <c r="O124" s="27">
        <v>2888257377</v>
      </c>
      <c r="P124" s="27">
        <v>3089570526</v>
      </c>
      <c r="Q124" s="27">
        <v>1778634782</v>
      </c>
      <c r="R124" s="27">
        <v>1742842625</v>
      </c>
      <c r="S124" s="27">
        <v>363574557</v>
      </c>
      <c r="T124" s="27">
        <v>7057915828</v>
      </c>
      <c r="U124" s="27">
        <v>0</v>
      </c>
      <c r="V124" s="27">
        <v>9394175498</v>
      </c>
      <c r="W124" s="27">
        <v>4029411152</v>
      </c>
      <c r="X124" s="27">
        <v>4039549744</v>
      </c>
      <c r="Y124" s="27">
        <v>713171087</v>
      </c>
      <c r="Z124" s="27">
        <v>3796029283</v>
      </c>
      <c r="AA124" s="27">
        <v>946486751</v>
      </c>
      <c r="AB124" s="27">
        <v>9476964121</v>
      </c>
      <c r="AC124" s="27">
        <v>939830410</v>
      </c>
      <c r="AD124" s="27">
        <v>4909857814</v>
      </c>
      <c r="AE124" s="27">
        <v>30728394491</v>
      </c>
      <c r="AF124" s="27">
        <v>4363508409</v>
      </c>
      <c r="AG124" s="27">
        <v>3215721787</v>
      </c>
      <c r="AH124" s="27">
        <v>2892685863</v>
      </c>
      <c r="AI124" s="27">
        <v>242529931</v>
      </c>
      <c r="AJ124" s="27">
        <v>0</v>
      </c>
      <c r="AK124" s="183">
        <v>144903230896</v>
      </c>
    </row>
    <row r="125" spans="1:37" s="6" customFormat="1" ht="15" x14ac:dyDescent="0.25">
      <c r="A125" s="76" t="s">
        <v>878</v>
      </c>
      <c r="B125" s="28" t="s">
        <v>148</v>
      </c>
      <c r="C125" s="27">
        <v>28795769</v>
      </c>
      <c r="D125" s="27">
        <v>0</v>
      </c>
      <c r="E125" s="27">
        <v>0</v>
      </c>
      <c r="F125" s="27">
        <v>28795769</v>
      </c>
      <c r="G125" s="27">
        <v>147393325</v>
      </c>
      <c r="H125" s="27">
        <v>29538195</v>
      </c>
      <c r="I125" s="27">
        <v>29538195</v>
      </c>
      <c r="J125" s="27">
        <v>2226447</v>
      </c>
      <c r="K125" s="27">
        <v>28795769</v>
      </c>
      <c r="L125" s="27">
        <v>24870725</v>
      </c>
      <c r="M125" s="27">
        <v>28795769</v>
      </c>
      <c r="N125" s="27">
        <v>0</v>
      </c>
      <c r="O125" s="27">
        <v>0</v>
      </c>
      <c r="P125" s="27">
        <v>28795769</v>
      </c>
      <c r="Q125" s="27">
        <v>0</v>
      </c>
      <c r="R125" s="27">
        <v>28795822</v>
      </c>
      <c r="S125" s="27">
        <v>28795769</v>
      </c>
      <c r="T125" s="27">
        <v>0</v>
      </c>
      <c r="U125" s="27">
        <v>0</v>
      </c>
      <c r="V125" s="27">
        <v>0</v>
      </c>
      <c r="W125" s="27">
        <v>28795769</v>
      </c>
      <c r="X125" s="27">
        <v>28795769</v>
      </c>
      <c r="Y125" s="27">
        <v>135065393</v>
      </c>
      <c r="Z125" s="27">
        <v>28795769</v>
      </c>
      <c r="AA125" s="27">
        <v>28795769</v>
      </c>
      <c r="AB125" s="27">
        <v>28795769</v>
      </c>
      <c r="AC125" s="27">
        <v>28795769</v>
      </c>
      <c r="AD125" s="27">
        <v>0</v>
      </c>
      <c r="AE125" s="27">
        <v>0</v>
      </c>
      <c r="AF125" s="27">
        <v>0</v>
      </c>
      <c r="AG125" s="27">
        <v>28795769</v>
      </c>
      <c r="AH125" s="27">
        <v>0</v>
      </c>
      <c r="AI125" s="27">
        <v>0</v>
      </c>
      <c r="AJ125" s="27">
        <v>0</v>
      </c>
      <c r="AK125" s="183">
        <v>771773099</v>
      </c>
    </row>
    <row r="126" spans="1:37" s="6" customFormat="1" ht="15" x14ac:dyDescent="0.25">
      <c r="A126" s="76" t="s">
        <v>879</v>
      </c>
      <c r="B126" s="28" t="s">
        <v>149</v>
      </c>
      <c r="C126" s="27">
        <v>102870549</v>
      </c>
      <c r="D126" s="27">
        <v>157423194</v>
      </c>
      <c r="E126" s="27">
        <v>156908022</v>
      </c>
      <c r="F126" s="27">
        <v>76524661</v>
      </c>
      <c r="G126" s="27">
        <v>1123364</v>
      </c>
      <c r="H126" s="27">
        <v>383232949</v>
      </c>
      <c r="I126" s="27">
        <v>4924671</v>
      </c>
      <c r="J126" s="27">
        <v>0</v>
      </c>
      <c r="K126" s="27">
        <v>1500000</v>
      </c>
      <c r="L126" s="27">
        <v>6967975</v>
      </c>
      <c r="M126" s="27">
        <v>51817300</v>
      </c>
      <c r="N126" s="27">
        <v>480645189</v>
      </c>
      <c r="O126" s="27">
        <v>91795785</v>
      </c>
      <c r="P126" s="27">
        <v>86765359</v>
      </c>
      <c r="Q126" s="27">
        <v>71943021</v>
      </c>
      <c r="R126" s="27">
        <v>5139093</v>
      </c>
      <c r="S126" s="27">
        <v>0</v>
      </c>
      <c r="T126" s="27">
        <v>106427190</v>
      </c>
      <c r="U126" s="27">
        <v>0</v>
      </c>
      <c r="V126" s="27">
        <v>256395331</v>
      </c>
      <c r="W126" s="27">
        <v>199981804</v>
      </c>
      <c r="X126" s="27">
        <v>320101219</v>
      </c>
      <c r="Y126" s="27">
        <v>1914894</v>
      </c>
      <c r="Z126" s="27">
        <v>35019545</v>
      </c>
      <c r="AA126" s="27">
        <v>38048694</v>
      </c>
      <c r="AB126" s="27">
        <v>147372109</v>
      </c>
      <c r="AC126" s="27">
        <v>1700000</v>
      </c>
      <c r="AD126" s="27">
        <v>254279346</v>
      </c>
      <c r="AE126" s="27">
        <v>1230556904</v>
      </c>
      <c r="AF126" s="27">
        <v>30662208</v>
      </c>
      <c r="AG126" s="27">
        <v>42406403</v>
      </c>
      <c r="AH126" s="27">
        <v>630102058</v>
      </c>
      <c r="AI126" s="27">
        <v>0</v>
      </c>
      <c r="AJ126" s="27">
        <v>0</v>
      </c>
      <c r="AK126" s="183">
        <v>4974548837</v>
      </c>
    </row>
    <row r="127" spans="1:37" s="6" customFormat="1" ht="15" x14ac:dyDescent="0.25">
      <c r="A127" s="76" t="s">
        <v>880</v>
      </c>
      <c r="B127" s="28" t="s">
        <v>150</v>
      </c>
      <c r="C127" s="27">
        <v>2454546</v>
      </c>
      <c r="D127" s="27">
        <v>7790908</v>
      </c>
      <c r="E127" s="27">
        <v>0</v>
      </c>
      <c r="F127" s="27">
        <v>2540909</v>
      </c>
      <c r="G127" s="27">
        <v>2545455</v>
      </c>
      <c r="H127" s="27">
        <v>33250455</v>
      </c>
      <c r="I127" s="27">
        <v>329596</v>
      </c>
      <c r="J127" s="27">
        <v>0</v>
      </c>
      <c r="K127" s="27">
        <v>0</v>
      </c>
      <c r="L127" s="27">
        <v>4500000</v>
      </c>
      <c r="M127" s="27">
        <v>0</v>
      </c>
      <c r="N127" s="27">
        <v>13418728</v>
      </c>
      <c r="O127" s="27">
        <v>1732623</v>
      </c>
      <c r="P127" s="27">
        <v>2375000</v>
      </c>
      <c r="Q127" s="27">
        <v>5522727</v>
      </c>
      <c r="R127" s="27">
        <v>4227273</v>
      </c>
      <c r="S127" s="27">
        <v>0</v>
      </c>
      <c r="T127" s="27">
        <v>0</v>
      </c>
      <c r="U127" s="27">
        <v>0</v>
      </c>
      <c r="V127" s="27">
        <v>6368445</v>
      </c>
      <c r="W127" s="27">
        <v>4543524</v>
      </c>
      <c r="X127" s="27">
        <v>3030729</v>
      </c>
      <c r="Y127" s="27">
        <v>0</v>
      </c>
      <c r="Z127" s="27">
        <v>2136364</v>
      </c>
      <c r="AA127" s="27">
        <v>0</v>
      </c>
      <c r="AB127" s="27">
        <v>5224637</v>
      </c>
      <c r="AC127" s="27">
        <v>4000000</v>
      </c>
      <c r="AD127" s="27">
        <v>6265910</v>
      </c>
      <c r="AE127" s="27">
        <v>20230483</v>
      </c>
      <c r="AF127" s="27">
        <v>0</v>
      </c>
      <c r="AG127" s="27">
        <v>1018181</v>
      </c>
      <c r="AH127" s="27">
        <v>266365</v>
      </c>
      <c r="AI127" s="27">
        <v>0</v>
      </c>
      <c r="AJ127" s="27">
        <v>0</v>
      </c>
      <c r="AK127" s="183">
        <v>133772858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979766482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5304449852</v>
      </c>
      <c r="AF128" s="27">
        <v>168033300</v>
      </c>
      <c r="AG128" s="27">
        <v>0</v>
      </c>
      <c r="AH128" s="27">
        <v>0</v>
      </c>
      <c r="AI128" s="27">
        <v>3298060084</v>
      </c>
      <c r="AJ128" s="27">
        <v>0</v>
      </c>
      <c r="AK128" s="183">
        <v>9750309718</v>
      </c>
    </row>
    <row r="129" spans="1:37" s="6" customFormat="1" ht="15" x14ac:dyDescent="0.25">
      <c r="A129" s="76" t="s">
        <v>882</v>
      </c>
      <c r="B129" s="28" t="s">
        <v>152</v>
      </c>
      <c r="C129" s="27">
        <v>30055027</v>
      </c>
      <c r="D129" s="27">
        <v>41680037</v>
      </c>
      <c r="E129" s="27">
        <v>8973626</v>
      </c>
      <c r="F129" s="27">
        <v>0</v>
      </c>
      <c r="G129" s="27">
        <v>363636</v>
      </c>
      <c r="H129" s="27">
        <v>42741746</v>
      </c>
      <c r="I129" s="27">
        <v>6157438</v>
      </c>
      <c r="J129" s="27">
        <v>1811500</v>
      </c>
      <c r="K129" s="27">
        <v>1246364</v>
      </c>
      <c r="L129" s="27">
        <v>0</v>
      </c>
      <c r="M129" s="27">
        <v>0</v>
      </c>
      <c r="N129" s="27">
        <v>441968811</v>
      </c>
      <c r="O129" s="27">
        <v>263862868</v>
      </c>
      <c r="P129" s="27">
        <v>0</v>
      </c>
      <c r="Q129" s="27">
        <v>0</v>
      </c>
      <c r="R129" s="27">
        <v>0</v>
      </c>
      <c r="S129" s="27">
        <v>0</v>
      </c>
      <c r="T129" s="27">
        <v>31274200</v>
      </c>
      <c r="U129" s="27">
        <v>0</v>
      </c>
      <c r="V129" s="27">
        <v>525599892</v>
      </c>
      <c r="W129" s="27">
        <v>88603305</v>
      </c>
      <c r="X129" s="27">
        <v>39832488</v>
      </c>
      <c r="Y129" s="27">
        <v>0</v>
      </c>
      <c r="Z129" s="27">
        <v>24890216</v>
      </c>
      <c r="AA129" s="27">
        <v>0</v>
      </c>
      <c r="AB129" s="27">
        <v>125374351</v>
      </c>
      <c r="AC129" s="27">
        <v>1000000</v>
      </c>
      <c r="AD129" s="27">
        <v>323673743</v>
      </c>
      <c r="AE129" s="27">
        <v>980819694</v>
      </c>
      <c r="AF129" s="27">
        <v>310940674</v>
      </c>
      <c r="AG129" s="27">
        <v>3875000</v>
      </c>
      <c r="AH129" s="27">
        <v>916034792</v>
      </c>
      <c r="AI129" s="27">
        <v>38729535</v>
      </c>
      <c r="AJ129" s="27">
        <v>0</v>
      </c>
      <c r="AK129" s="183">
        <v>4249508943</v>
      </c>
    </row>
    <row r="130" spans="1:37" s="6" customFormat="1" ht="15" x14ac:dyDescent="0.25">
      <c r="A130" s="76" t="s">
        <v>883</v>
      </c>
      <c r="B130" s="28" t="s">
        <v>153</v>
      </c>
      <c r="C130" s="27">
        <v>1044405643</v>
      </c>
      <c r="D130" s="27">
        <v>41324184</v>
      </c>
      <c r="E130" s="27">
        <v>40126779</v>
      </c>
      <c r="F130" s="27">
        <v>34582200</v>
      </c>
      <c r="G130" s="27">
        <v>37124474</v>
      </c>
      <c r="H130" s="27">
        <v>84580216</v>
      </c>
      <c r="I130" s="27">
        <v>32879019</v>
      </c>
      <c r="J130" s="27">
        <v>32879019</v>
      </c>
      <c r="K130" s="27">
        <v>32879019</v>
      </c>
      <c r="L130" s="27">
        <v>32686511</v>
      </c>
      <c r="M130" s="27">
        <v>32879019</v>
      </c>
      <c r="N130" s="27">
        <v>55521700</v>
      </c>
      <c r="O130" s="27">
        <v>534871363</v>
      </c>
      <c r="P130" s="27">
        <v>34239125</v>
      </c>
      <c r="Q130" s="27">
        <v>52540957</v>
      </c>
      <c r="R130" s="27">
        <v>39798574</v>
      </c>
      <c r="S130" s="27">
        <v>32879019</v>
      </c>
      <c r="T130" s="27">
        <v>34902205</v>
      </c>
      <c r="U130" s="27">
        <v>0</v>
      </c>
      <c r="V130" s="27">
        <v>874875</v>
      </c>
      <c r="W130" s="27">
        <v>39617275</v>
      </c>
      <c r="X130" s="27">
        <v>37270526</v>
      </c>
      <c r="Y130" s="27">
        <v>22303060</v>
      </c>
      <c r="Z130" s="27">
        <v>41460837</v>
      </c>
      <c r="AA130" s="27">
        <v>32879019</v>
      </c>
      <c r="AB130" s="27">
        <v>46383510</v>
      </c>
      <c r="AC130" s="27">
        <v>32879019</v>
      </c>
      <c r="AD130" s="27">
        <v>52579975</v>
      </c>
      <c r="AE130" s="27">
        <v>101275066</v>
      </c>
      <c r="AF130" s="27">
        <v>33579019</v>
      </c>
      <c r="AG130" s="27">
        <v>35309019</v>
      </c>
      <c r="AH130" s="27">
        <v>37879019</v>
      </c>
      <c r="AI130" s="27">
        <v>0</v>
      </c>
      <c r="AJ130" s="27">
        <v>0</v>
      </c>
      <c r="AK130" s="183">
        <v>2745389245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105688276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80000000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83">
        <v>185688276</v>
      </c>
    </row>
    <row r="132" spans="1:37" s="6" customFormat="1" ht="15" x14ac:dyDescent="0.25">
      <c r="A132" s="76" t="s">
        <v>885</v>
      </c>
      <c r="B132" s="28" t="s">
        <v>155</v>
      </c>
      <c r="C132" s="27">
        <v>215888292</v>
      </c>
      <c r="D132" s="27">
        <v>115286472</v>
      </c>
      <c r="E132" s="27">
        <v>0</v>
      </c>
      <c r="F132" s="27">
        <v>6796990</v>
      </c>
      <c r="G132" s="27">
        <v>510000</v>
      </c>
      <c r="H132" s="27">
        <v>44094942</v>
      </c>
      <c r="I132" s="27">
        <v>50070880</v>
      </c>
      <c r="J132" s="27">
        <v>0</v>
      </c>
      <c r="K132" s="27">
        <v>0</v>
      </c>
      <c r="L132" s="27">
        <v>0</v>
      </c>
      <c r="M132" s="27">
        <v>0</v>
      </c>
      <c r="N132" s="27">
        <v>46745214</v>
      </c>
      <c r="O132" s="27">
        <v>43156902</v>
      </c>
      <c r="P132" s="27">
        <v>11295404</v>
      </c>
      <c r="Q132" s="27">
        <v>0</v>
      </c>
      <c r="R132" s="27">
        <v>59753906</v>
      </c>
      <c r="S132" s="27">
        <v>0</v>
      </c>
      <c r="T132" s="27">
        <v>45018457</v>
      </c>
      <c r="U132" s="27">
        <v>0</v>
      </c>
      <c r="V132" s="27">
        <v>73298542</v>
      </c>
      <c r="W132" s="27">
        <v>40013431</v>
      </c>
      <c r="X132" s="27">
        <v>18552229</v>
      </c>
      <c r="Y132" s="27">
        <v>1300000</v>
      </c>
      <c r="Z132" s="27">
        <v>0</v>
      </c>
      <c r="AA132" s="27">
        <v>0</v>
      </c>
      <c r="AB132" s="27">
        <v>15888699</v>
      </c>
      <c r="AC132" s="27">
        <v>3976641</v>
      </c>
      <c r="AD132" s="27">
        <v>31557755</v>
      </c>
      <c r="AE132" s="27">
        <v>15435118056</v>
      </c>
      <c r="AF132" s="27">
        <v>47566667</v>
      </c>
      <c r="AG132" s="27">
        <v>6967342</v>
      </c>
      <c r="AH132" s="27">
        <v>6250927</v>
      </c>
      <c r="AI132" s="27">
        <v>0</v>
      </c>
      <c r="AJ132" s="27">
        <v>0</v>
      </c>
      <c r="AK132" s="183">
        <v>16319107748</v>
      </c>
    </row>
    <row r="133" spans="1:37" s="6" customFormat="1" ht="15" x14ac:dyDescent="0.25">
      <c r="A133" s="76" t="s">
        <v>886</v>
      </c>
      <c r="B133" s="28" t="s">
        <v>156</v>
      </c>
      <c r="C133" s="27">
        <v>310512091</v>
      </c>
      <c r="D133" s="27">
        <v>0</v>
      </c>
      <c r="E133" s="27">
        <v>0</v>
      </c>
      <c r="F133" s="27">
        <v>11026100</v>
      </c>
      <c r="G133" s="27">
        <v>82356000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20117500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25000000</v>
      </c>
      <c r="AD133" s="27">
        <v>0</v>
      </c>
      <c r="AE133" s="27">
        <v>22790000</v>
      </c>
      <c r="AF133" s="27">
        <v>0</v>
      </c>
      <c r="AG133" s="27">
        <v>79283704</v>
      </c>
      <c r="AH133" s="27">
        <v>0</v>
      </c>
      <c r="AI133" s="27">
        <v>0</v>
      </c>
      <c r="AJ133" s="27">
        <v>0</v>
      </c>
      <c r="AK133" s="183">
        <v>595885395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224535406</v>
      </c>
      <c r="E134" s="27">
        <v>347918403</v>
      </c>
      <c r="F134" s="27">
        <v>6367964</v>
      </c>
      <c r="G134" s="27">
        <v>863487150</v>
      </c>
      <c r="H134" s="27">
        <v>1584071971</v>
      </c>
      <c r="I134" s="27">
        <v>0</v>
      </c>
      <c r="J134" s="27">
        <v>0</v>
      </c>
      <c r="K134" s="27">
        <v>375287261</v>
      </c>
      <c r="L134" s="27">
        <v>478016102</v>
      </c>
      <c r="M134" s="27">
        <v>0</v>
      </c>
      <c r="N134" s="27">
        <v>1032359947</v>
      </c>
      <c r="O134" s="27">
        <v>5053495</v>
      </c>
      <c r="P134" s="27">
        <v>0</v>
      </c>
      <c r="Q134" s="27">
        <v>0</v>
      </c>
      <c r="R134" s="27">
        <v>402348121</v>
      </c>
      <c r="S134" s="27">
        <v>0</v>
      </c>
      <c r="T134" s="27">
        <v>386359431</v>
      </c>
      <c r="U134" s="27">
        <v>0</v>
      </c>
      <c r="V134" s="27">
        <v>820383365</v>
      </c>
      <c r="W134" s="27">
        <v>11545915</v>
      </c>
      <c r="X134" s="27">
        <v>476583997</v>
      </c>
      <c r="Y134" s="27">
        <v>0</v>
      </c>
      <c r="Z134" s="27">
        <v>458151833</v>
      </c>
      <c r="AA134" s="27">
        <v>0</v>
      </c>
      <c r="AB134" s="27">
        <v>2450621453</v>
      </c>
      <c r="AC134" s="27">
        <v>0</v>
      </c>
      <c r="AD134" s="27">
        <v>2147262239</v>
      </c>
      <c r="AE134" s="27">
        <v>1518261705</v>
      </c>
      <c r="AF134" s="27">
        <v>716368110</v>
      </c>
      <c r="AG134" s="27">
        <v>35000000</v>
      </c>
      <c r="AH134" s="27">
        <v>2424275547</v>
      </c>
      <c r="AI134" s="27">
        <v>104697038</v>
      </c>
      <c r="AJ134" s="27">
        <v>0</v>
      </c>
      <c r="AK134" s="183">
        <v>16878912230</v>
      </c>
    </row>
    <row r="135" spans="1:37" s="6" customFormat="1" ht="15" x14ac:dyDescent="0.25">
      <c r="A135" s="116" t="s">
        <v>888</v>
      </c>
      <c r="B135" s="117" t="s">
        <v>207</v>
      </c>
      <c r="C135" s="118">
        <v>10013354098</v>
      </c>
      <c r="D135" s="118">
        <v>8380217749</v>
      </c>
      <c r="E135" s="118">
        <v>3372150719</v>
      </c>
      <c r="F135" s="118">
        <v>1656755298</v>
      </c>
      <c r="G135" s="118">
        <v>6451484730</v>
      </c>
      <c r="H135" s="118">
        <v>18332851664</v>
      </c>
      <c r="I135" s="118">
        <v>3776234691</v>
      </c>
      <c r="J135" s="118">
        <v>1217076341</v>
      </c>
      <c r="K135" s="118">
        <v>1512162120</v>
      </c>
      <c r="L135" s="118">
        <v>1295341127</v>
      </c>
      <c r="M135" s="118">
        <v>1556187662</v>
      </c>
      <c r="N135" s="118">
        <v>8004222569</v>
      </c>
      <c r="O135" s="118">
        <v>4430025339</v>
      </c>
      <c r="P135" s="118">
        <v>3436489568</v>
      </c>
      <c r="Q135" s="118">
        <v>2580559501</v>
      </c>
      <c r="R135" s="118">
        <v>2560050422</v>
      </c>
      <c r="S135" s="118">
        <v>429976242</v>
      </c>
      <c r="T135" s="118">
        <v>8994090441</v>
      </c>
      <c r="U135" s="118">
        <v>0</v>
      </c>
      <c r="V135" s="118">
        <v>11760822683</v>
      </c>
      <c r="W135" s="118">
        <v>5432021433</v>
      </c>
      <c r="X135" s="118">
        <v>5842051241</v>
      </c>
      <c r="Y135" s="118">
        <v>874118070</v>
      </c>
      <c r="Z135" s="118">
        <v>4423116673</v>
      </c>
      <c r="AA135" s="118">
        <v>1054161438</v>
      </c>
      <c r="AB135" s="118">
        <v>13722024203</v>
      </c>
      <c r="AC135" s="118">
        <v>1636909965</v>
      </c>
      <c r="AD135" s="118">
        <v>8831651569</v>
      </c>
      <c r="AE135" s="118">
        <v>58984251779</v>
      </c>
      <c r="AF135" s="118">
        <v>6194716561</v>
      </c>
      <c r="AG135" s="118">
        <v>3697408517</v>
      </c>
      <c r="AH135" s="118">
        <v>6964492193</v>
      </c>
      <c r="AI135" s="118">
        <v>3720063289</v>
      </c>
      <c r="AJ135" s="118">
        <v>0</v>
      </c>
      <c r="AK135" s="184">
        <v>221137039895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10013354098</v>
      </c>
      <c r="D136" s="35">
        <v>8380217749</v>
      </c>
      <c r="E136" s="35">
        <v>3372150719</v>
      </c>
      <c r="F136" s="35">
        <v>1656755298</v>
      </c>
      <c r="G136" s="35">
        <v>6451484730</v>
      </c>
      <c r="H136" s="35">
        <v>18332851664</v>
      </c>
      <c r="I136" s="35">
        <v>3776234691</v>
      </c>
      <c r="J136" s="35">
        <v>1217076341</v>
      </c>
      <c r="K136" s="35">
        <v>1512162120</v>
      </c>
      <c r="L136" s="35">
        <v>1295341127</v>
      </c>
      <c r="M136" s="35">
        <v>1556187662</v>
      </c>
      <c r="N136" s="35">
        <v>8004222569</v>
      </c>
      <c r="O136" s="35">
        <v>4430025339</v>
      </c>
      <c r="P136" s="35">
        <v>3436489568</v>
      </c>
      <c r="Q136" s="35">
        <v>2580559501</v>
      </c>
      <c r="R136" s="35">
        <v>2560050422</v>
      </c>
      <c r="S136" s="35">
        <v>429976242</v>
      </c>
      <c r="T136" s="35">
        <v>8994090441</v>
      </c>
      <c r="U136" s="35">
        <v>0</v>
      </c>
      <c r="V136" s="35">
        <v>11760822683</v>
      </c>
      <c r="W136" s="35">
        <v>5432021433</v>
      </c>
      <c r="X136" s="35">
        <v>5842051241</v>
      </c>
      <c r="Y136" s="35">
        <v>874118070</v>
      </c>
      <c r="Z136" s="35">
        <v>4423116673</v>
      </c>
      <c r="AA136" s="35">
        <v>1054161438</v>
      </c>
      <c r="AB136" s="35">
        <v>13722024203</v>
      </c>
      <c r="AC136" s="35">
        <v>1636909965</v>
      </c>
      <c r="AD136" s="35">
        <v>8831651569</v>
      </c>
      <c r="AE136" s="35">
        <v>58984251779</v>
      </c>
      <c r="AF136" s="35">
        <v>6194716561</v>
      </c>
      <c r="AG136" s="35">
        <v>3697408517</v>
      </c>
      <c r="AH136" s="35">
        <v>6964492193</v>
      </c>
      <c r="AI136" s="35">
        <v>3720063289</v>
      </c>
      <c r="AJ136" s="35">
        <v>0</v>
      </c>
      <c r="AK136" s="185">
        <v>221137039895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83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4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83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83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4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5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35711010</v>
      </c>
      <c r="E143" s="27">
        <v>30172810</v>
      </c>
      <c r="F143" s="27">
        <v>1784900</v>
      </c>
      <c r="G143" s="27">
        <v>13080434</v>
      </c>
      <c r="H143" s="27">
        <v>3200000</v>
      </c>
      <c r="I143" s="27">
        <v>0</v>
      </c>
      <c r="J143" s="27">
        <v>0</v>
      </c>
      <c r="K143" s="27">
        <v>705000</v>
      </c>
      <c r="L143" s="27">
        <v>8200000</v>
      </c>
      <c r="M143" s="27">
        <v>185000</v>
      </c>
      <c r="N143" s="27">
        <v>21695547</v>
      </c>
      <c r="O143" s="27">
        <v>36559680</v>
      </c>
      <c r="P143" s="27">
        <v>0</v>
      </c>
      <c r="Q143" s="27">
        <v>17087910</v>
      </c>
      <c r="R143" s="27">
        <v>4980000</v>
      </c>
      <c r="S143" s="27">
        <v>0</v>
      </c>
      <c r="T143" s="27">
        <v>63573310</v>
      </c>
      <c r="U143" s="27">
        <v>0</v>
      </c>
      <c r="V143" s="27">
        <v>26894236</v>
      </c>
      <c r="W143" s="27">
        <v>27778727</v>
      </c>
      <c r="X143" s="27">
        <v>2540000</v>
      </c>
      <c r="Y143" s="27">
        <v>16653000</v>
      </c>
      <c r="Z143" s="27">
        <v>50000</v>
      </c>
      <c r="AA143" s="27">
        <v>170000</v>
      </c>
      <c r="AB143" s="27">
        <v>45694431</v>
      </c>
      <c r="AC143" s="27">
        <v>25077800</v>
      </c>
      <c r="AD143" s="27">
        <v>15900000</v>
      </c>
      <c r="AE143" s="27">
        <v>0</v>
      </c>
      <c r="AF143" s="27">
        <v>2150000</v>
      </c>
      <c r="AG143" s="27">
        <v>0</v>
      </c>
      <c r="AH143" s="27">
        <v>5207940</v>
      </c>
      <c r="AI143" s="27">
        <v>0</v>
      </c>
      <c r="AJ143" s="27">
        <v>0</v>
      </c>
      <c r="AK143" s="183">
        <v>405051735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41901040</v>
      </c>
      <c r="E144" s="27">
        <v>5982000</v>
      </c>
      <c r="F144" s="27">
        <v>6333000</v>
      </c>
      <c r="G144" s="27">
        <v>0</v>
      </c>
      <c r="H144" s="27">
        <v>409091</v>
      </c>
      <c r="I144" s="27">
        <v>1800700</v>
      </c>
      <c r="J144" s="27">
        <v>0</v>
      </c>
      <c r="K144" s="27">
        <v>0</v>
      </c>
      <c r="L144" s="27">
        <v>0</v>
      </c>
      <c r="M144" s="27">
        <v>1200000</v>
      </c>
      <c r="N144" s="27">
        <v>8879100</v>
      </c>
      <c r="O144" s="27">
        <v>20335400</v>
      </c>
      <c r="P144" s="27">
        <v>0</v>
      </c>
      <c r="Q144" s="27">
        <v>7950000</v>
      </c>
      <c r="R144" s="27">
        <v>7286135</v>
      </c>
      <c r="S144" s="27">
        <v>0</v>
      </c>
      <c r="T144" s="27">
        <v>16710943</v>
      </c>
      <c r="U144" s="27">
        <v>0</v>
      </c>
      <c r="V144" s="27">
        <v>89864100</v>
      </c>
      <c r="W144" s="27">
        <v>909090</v>
      </c>
      <c r="X144" s="27">
        <v>19833000</v>
      </c>
      <c r="Y144" s="27">
        <v>0</v>
      </c>
      <c r="Z144" s="27">
        <v>0</v>
      </c>
      <c r="AA144" s="27">
        <v>1430000</v>
      </c>
      <c r="AB144" s="27">
        <v>15410086</v>
      </c>
      <c r="AC144" s="27">
        <v>0</v>
      </c>
      <c r="AD144" s="27">
        <v>54476490</v>
      </c>
      <c r="AE144" s="27">
        <v>0</v>
      </c>
      <c r="AF144" s="27">
        <v>0</v>
      </c>
      <c r="AG144" s="27">
        <v>3794455</v>
      </c>
      <c r="AH144" s="27">
        <v>700000</v>
      </c>
      <c r="AI144" s="27">
        <v>0</v>
      </c>
      <c r="AJ144" s="27">
        <v>0</v>
      </c>
      <c r="AK144" s="183">
        <v>305204630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2135500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3076736</v>
      </c>
      <c r="W145" s="27">
        <v>0</v>
      </c>
      <c r="X145" s="27">
        <v>390000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83">
        <v>11080963</v>
      </c>
    </row>
    <row r="146" spans="1:37" s="6" customFormat="1" ht="15" x14ac:dyDescent="0.25">
      <c r="A146" s="76" t="s">
        <v>897</v>
      </c>
      <c r="B146" s="28" t="s">
        <v>147</v>
      </c>
      <c r="C146" s="27">
        <v>2188000</v>
      </c>
      <c r="D146" s="27">
        <v>23321437</v>
      </c>
      <c r="E146" s="27">
        <v>14931505</v>
      </c>
      <c r="F146" s="27">
        <v>18324364</v>
      </c>
      <c r="G146" s="27">
        <v>1398182</v>
      </c>
      <c r="H146" s="27">
        <v>11984142</v>
      </c>
      <c r="I146" s="27">
        <v>16874547</v>
      </c>
      <c r="J146" s="27">
        <v>8195471</v>
      </c>
      <c r="K146" s="27">
        <v>3000000</v>
      </c>
      <c r="L146" s="27">
        <v>3350000</v>
      </c>
      <c r="M146" s="27">
        <v>3950000</v>
      </c>
      <c r="N146" s="27">
        <v>545455</v>
      </c>
      <c r="O146" s="27">
        <v>15166058</v>
      </c>
      <c r="P146" s="27">
        <v>16014619</v>
      </c>
      <c r="Q146" s="27">
        <v>2385000</v>
      </c>
      <c r="R146" s="27">
        <v>40008364</v>
      </c>
      <c r="S146" s="27">
        <v>0</v>
      </c>
      <c r="T146" s="27">
        <v>323473340</v>
      </c>
      <c r="U146" s="27">
        <v>0</v>
      </c>
      <c r="V146" s="27">
        <v>128560952</v>
      </c>
      <c r="W146" s="27">
        <v>545454</v>
      </c>
      <c r="X146" s="27">
        <v>15325000</v>
      </c>
      <c r="Y146" s="27">
        <v>11598980</v>
      </c>
      <c r="Z146" s="27">
        <v>28773000</v>
      </c>
      <c r="AA146" s="27">
        <v>2380000</v>
      </c>
      <c r="AB146" s="27">
        <v>43579851</v>
      </c>
      <c r="AC146" s="27">
        <v>1570300</v>
      </c>
      <c r="AD146" s="27">
        <v>27032563</v>
      </c>
      <c r="AE146" s="27">
        <v>85730615</v>
      </c>
      <c r="AF146" s="27">
        <v>4050000</v>
      </c>
      <c r="AG146" s="27">
        <v>20400910</v>
      </c>
      <c r="AH146" s="27">
        <v>8040758</v>
      </c>
      <c r="AI146" s="27">
        <v>0</v>
      </c>
      <c r="AJ146" s="27">
        <v>0</v>
      </c>
      <c r="AK146" s="183">
        <v>882698867</v>
      </c>
    </row>
    <row r="147" spans="1:37" s="6" customFormat="1" ht="15" x14ac:dyDescent="0.25">
      <c r="A147" s="76" t="s">
        <v>898</v>
      </c>
      <c r="B147" s="28" t="s">
        <v>148</v>
      </c>
      <c r="C147" s="27">
        <v>742426</v>
      </c>
      <c r="D147" s="27">
        <v>0</v>
      </c>
      <c r="E147" s="27">
        <v>0</v>
      </c>
      <c r="F147" s="27">
        <v>742426</v>
      </c>
      <c r="G147" s="27">
        <v>0</v>
      </c>
      <c r="H147" s="27">
        <v>0</v>
      </c>
      <c r="I147" s="27">
        <v>0</v>
      </c>
      <c r="J147" s="27">
        <v>0</v>
      </c>
      <c r="K147" s="27">
        <v>742426</v>
      </c>
      <c r="L147" s="27">
        <v>716103</v>
      </c>
      <c r="M147" s="27">
        <v>742426</v>
      </c>
      <c r="N147" s="27">
        <v>0</v>
      </c>
      <c r="O147" s="27">
        <v>0</v>
      </c>
      <c r="P147" s="27">
        <v>742426</v>
      </c>
      <c r="Q147" s="27">
        <v>0</v>
      </c>
      <c r="R147" s="27">
        <v>742472</v>
      </c>
      <c r="S147" s="27">
        <v>742426</v>
      </c>
      <c r="T147" s="27">
        <v>0</v>
      </c>
      <c r="U147" s="27">
        <v>0</v>
      </c>
      <c r="V147" s="27">
        <v>0</v>
      </c>
      <c r="W147" s="27">
        <v>742426</v>
      </c>
      <c r="X147" s="27">
        <v>742426</v>
      </c>
      <c r="Y147" s="27">
        <v>0</v>
      </c>
      <c r="Z147" s="27">
        <v>742426</v>
      </c>
      <c r="AA147" s="27">
        <v>742426</v>
      </c>
      <c r="AB147" s="27">
        <v>742426</v>
      </c>
      <c r="AC147" s="27">
        <v>742426</v>
      </c>
      <c r="AD147" s="27">
        <v>0</v>
      </c>
      <c r="AE147" s="27">
        <v>0</v>
      </c>
      <c r="AF147" s="27">
        <v>0</v>
      </c>
      <c r="AG147" s="27">
        <v>742426</v>
      </c>
      <c r="AH147" s="27">
        <v>0</v>
      </c>
      <c r="AI147" s="27">
        <v>0</v>
      </c>
      <c r="AJ147" s="27">
        <v>0</v>
      </c>
      <c r="AK147" s="183">
        <v>11110113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6270000</v>
      </c>
      <c r="E148" s="27">
        <v>4229500</v>
      </c>
      <c r="F148" s="27">
        <v>2570000</v>
      </c>
      <c r="G148" s="27">
        <v>8215000</v>
      </c>
      <c r="H148" s="27">
        <v>5000000</v>
      </c>
      <c r="I148" s="27">
        <v>1047000</v>
      </c>
      <c r="J148" s="27">
        <v>0</v>
      </c>
      <c r="K148" s="27">
        <v>0</v>
      </c>
      <c r="L148" s="27">
        <v>650000</v>
      </c>
      <c r="M148" s="27">
        <v>2730000</v>
      </c>
      <c r="N148" s="27">
        <v>21188108</v>
      </c>
      <c r="O148" s="27">
        <v>9897227</v>
      </c>
      <c r="P148" s="27">
        <v>1195900</v>
      </c>
      <c r="Q148" s="27">
        <v>3520000</v>
      </c>
      <c r="R148" s="27">
        <v>2190000</v>
      </c>
      <c r="S148" s="27">
        <v>0</v>
      </c>
      <c r="T148" s="27">
        <v>5090000</v>
      </c>
      <c r="U148" s="27">
        <v>0</v>
      </c>
      <c r="V148" s="27">
        <v>7827648</v>
      </c>
      <c r="W148" s="27">
        <v>15626000</v>
      </c>
      <c r="X148" s="27">
        <v>10233100</v>
      </c>
      <c r="Y148" s="27">
        <v>0</v>
      </c>
      <c r="Z148" s="27">
        <v>1492364</v>
      </c>
      <c r="AA148" s="27">
        <v>0</v>
      </c>
      <c r="AB148" s="27">
        <v>2884750</v>
      </c>
      <c r="AC148" s="27">
        <v>0</v>
      </c>
      <c r="AD148" s="27">
        <v>6650000</v>
      </c>
      <c r="AE148" s="27">
        <v>400000</v>
      </c>
      <c r="AF148" s="27">
        <v>540000</v>
      </c>
      <c r="AG148" s="27">
        <v>0</v>
      </c>
      <c r="AH148" s="27">
        <v>5650000</v>
      </c>
      <c r="AI148" s="27">
        <v>0</v>
      </c>
      <c r="AJ148" s="27">
        <v>0</v>
      </c>
      <c r="AK148" s="183">
        <v>125096597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200000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83">
        <v>200000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1524158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4952532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83">
        <v>6476690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4092250</v>
      </c>
      <c r="E151" s="27">
        <v>971125</v>
      </c>
      <c r="F151" s="27">
        <v>0</v>
      </c>
      <c r="G151" s="27">
        <v>0</v>
      </c>
      <c r="H151" s="27">
        <v>0</v>
      </c>
      <c r="I151" s="27">
        <v>22387546</v>
      </c>
      <c r="J151" s="27">
        <v>0</v>
      </c>
      <c r="K151" s="27">
        <v>0</v>
      </c>
      <c r="L151" s="27">
        <v>0</v>
      </c>
      <c r="M151" s="27">
        <v>0</v>
      </c>
      <c r="N151" s="27">
        <v>32141859</v>
      </c>
      <c r="O151" s="27">
        <v>11693000</v>
      </c>
      <c r="P151" s="27">
        <v>0</v>
      </c>
      <c r="Q151" s="27">
        <v>0</v>
      </c>
      <c r="R151" s="27">
        <v>0</v>
      </c>
      <c r="S151" s="27">
        <v>0</v>
      </c>
      <c r="T151" s="27">
        <v>7901251</v>
      </c>
      <c r="U151" s="27">
        <v>0</v>
      </c>
      <c r="V151" s="27">
        <v>37551011</v>
      </c>
      <c r="W151" s="27">
        <v>2310000</v>
      </c>
      <c r="X151" s="27">
        <v>9680103</v>
      </c>
      <c r="Y151" s="27">
        <v>0</v>
      </c>
      <c r="Z151" s="27">
        <v>0</v>
      </c>
      <c r="AA151" s="27">
        <v>0</v>
      </c>
      <c r="AB151" s="27">
        <v>380000</v>
      </c>
      <c r="AC151" s="27">
        <v>0</v>
      </c>
      <c r="AD151" s="27">
        <v>272727</v>
      </c>
      <c r="AE151" s="27">
        <v>0</v>
      </c>
      <c r="AF151" s="27">
        <v>5350000</v>
      </c>
      <c r="AG151" s="27">
        <v>0</v>
      </c>
      <c r="AH151" s="27">
        <v>24400000</v>
      </c>
      <c r="AI151" s="27">
        <v>0</v>
      </c>
      <c r="AJ151" s="27">
        <v>0</v>
      </c>
      <c r="AK151" s="183">
        <v>159130872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4755186</v>
      </c>
      <c r="E152" s="27">
        <v>4755186</v>
      </c>
      <c r="F152" s="27">
        <v>4755186</v>
      </c>
      <c r="G152" s="27">
        <v>4755186</v>
      </c>
      <c r="H152" s="27">
        <v>265301</v>
      </c>
      <c r="I152" s="27">
        <v>5164074</v>
      </c>
      <c r="J152" s="27">
        <v>4755186</v>
      </c>
      <c r="K152" s="27">
        <v>4755186</v>
      </c>
      <c r="L152" s="27">
        <v>4737779</v>
      </c>
      <c r="M152" s="27">
        <v>4755186</v>
      </c>
      <c r="N152" s="27">
        <v>1000000</v>
      </c>
      <c r="O152" s="27">
        <v>58257185</v>
      </c>
      <c r="P152" s="27">
        <v>4755284</v>
      </c>
      <c r="Q152" s="27">
        <v>4755186</v>
      </c>
      <c r="R152" s="27">
        <v>5645186</v>
      </c>
      <c r="S152" s="27">
        <v>4755186</v>
      </c>
      <c r="T152" s="27">
        <v>2772887</v>
      </c>
      <c r="U152" s="27">
        <v>0</v>
      </c>
      <c r="V152" s="27">
        <v>356000</v>
      </c>
      <c r="W152" s="27">
        <v>5485186</v>
      </c>
      <c r="X152" s="27">
        <v>4755186</v>
      </c>
      <c r="Y152" s="27">
        <v>15331145</v>
      </c>
      <c r="Z152" s="27">
        <v>4755186</v>
      </c>
      <c r="AA152" s="27">
        <v>4755186</v>
      </c>
      <c r="AB152" s="27">
        <v>4755186</v>
      </c>
      <c r="AC152" s="27">
        <v>4755186</v>
      </c>
      <c r="AD152" s="27">
        <v>5405186</v>
      </c>
      <c r="AE152" s="27">
        <v>0</v>
      </c>
      <c r="AF152" s="27">
        <v>14811589</v>
      </c>
      <c r="AG152" s="27">
        <v>4755186</v>
      </c>
      <c r="AH152" s="27">
        <v>4755186</v>
      </c>
      <c r="AI152" s="27">
        <v>0</v>
      </c>
      <c r="AJ152" s="27">
        <v>0</v>
      </c>
      <c r="AK152" s="183">
        <v>200069778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83">
        <v>9050000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18952081</v>
      </c>
      <c r="E154" s="27">
        <v>0</v>
      </c>
      <c r="F154" s="27">
        <v>250000</v>
      </c>
      <c r="G154" s="27">
        <v>0</v>
      </c>
      <c r="H154" s="27">
        <v>0</v>
      </c>
      <c r="I154" s="27">
        <v>8438643</v>
      </c>
      <c r="J154" s="27">
        <v>0</v>
      </c>
      <c r="K154" s="27">
        <v>0</v>
      </c>
      <c r="L154" s="27">
        <v>0</v>
      </c>
      <c r="M154" s="27">
        <v>0</v>
      </c>
      <c r="N154" s="27">
        <v>1320000</v>
      </c>
      <c r="O154" s="27">
        <v>11164939</v>
      </c>
      <c r="P154" s="27">
        <v>0</v>
      </c>
      <c r="Q154" s="27">
        <v>0</v>
      </c>
      <c r="R154" s="27">
        <v>3975000</v>
      </c>
      <c r="S154" s="27">
        <v>0</v>
      </c>
      <c r="T154" s="27">
        <v>570000</v>
      </c>
      <c r="U154" s="27">
        <v>0</v>
      </c>
      <c r="V154" s="27">
        <v>2693600</v>
      </c>
      <c r="W154" s="27">
        <v>0</v>
      </c>
      <c r="X154" s="27">
        <v>1745000</v>
      </c>
      <c r="Y154" s="27">
        <v>0</v>
      </c>
      <c r="Z154" s="27">
        <v>0</v>
      </c>
      <c r="AA154" s="27">
        <v>0</v>
      </c>
      <c r="AB154" s="27">
        <v>390000</v>
      </c>
      <c r="AC154" s="27">
        <v>0</v>
      </c>
      <c r="AD154" s="27">
        <v>0</v>
      </c>
      <c r="AE154" s="27">
        <v>0</v>
      </c>
      <c r="AF154" s="27">
        <v>1050000</v>
      </c>
      <c r="AG154" s="27">
        <v>0</v>
      </c>
      <c r="AH154" s="27">
        <v>650000</v>
      </c>
      <c r="AI154" s="27">
        <v>0</v>
      </c>
      <c r="AJ154" s="27">
        <v>0</v>
      </c>
      <c r="AK154" s="183">
        <v>51199263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1000000</v>
      </c>
      <c r="R155" s="27">
        <v>2400000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4534874</v>
      </c>
      <c r="AH155" s="27">
        <v>0</v>
      </c>
      <c r="AI155" s="27">
        <v>0</v>
      </c>
      <c r="AJ155" s="27">
        <v>0</v>
      </c>
      <c r="AK155" s="183">
        <v>22679874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4000000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1545455</v>
      </c>
      <c r="AG156" s="27">
        <v>0</v>
      </c>
      <c r="AH156" s="27">
        <v>0</v>
      </c>
      <c r="AI156" s="27">
        <v>0</v>
      </c>
      <c r="AJ156" s="27">
        <v>0</v>
      </c>
      <c r="AK156" s="183">
        <v>8755860</v>
      </c>
    </row>
    <row r="157" spans="1:37" s="6" customFormat="1" ht="15" x14ac:dyDescent="0.25">
      <c r="A157" s="116" t="s">
        <v>908</v>
      </c>
      <c r="B157" s="117" t="s">
        <v>211</v>
      </c>
      <c r="C157" s="118">
        <v>2930426</v>
      </c>
      <c r="D157" s="118">
        <v>136003004</v>
      </c>
      <c r="E157" s="118">
        <v>61042126</v>
      </c>
      <c r="F157" s="118">
        <v>34759876</v>
      </c>
      <c r="G157" s="118">
        <v>27448802</v>
      </c>
      <c r="H157" s="118">
        <v>20858534</v>
      </c>
      <c r="I157" s="118">
        <v>55712510</v>
      </c>
      <c r="J157" s="118">
        <v>12950657</v>
      </c>
      <c r="K157" s="118">
        <v>9202612</v>
      </c>
      <c r="L157" s="118">
        <v>17653882</v>
      </c>
      <c r="M157" s="118">
        <v>13562612</v>
      </c>
      <c r="N157" s="118">
        <v>90794227</v>
      </c>
      <c r="O157" s="118">
        <v>176453989</v>
      </c>
      <c r="P157" s="118">
        <v>27299956</v>
      </c>
      <c r="Q157" s="118">
        <v>36698096</v>
      </c>
      <c r="R157" s="118">
        <v>70527157</v>
      </c>
      <c r="S157" s="118">
        <v>5497612</v>
      </c>
      <c r="T157" s="118">
        <v>434094263</v>
      </c>
      <c r="U157" s="118">
        <v>0</v>
      </c>
      <c r="V157" s="118">
        <v>296824283</v>
      </c>
      <c r="W157" s="118">
        <v>53396883</v>
      </c>
      <c r="X157" s="118">
        <v>69243815</v>
      </c>
      <c r="Y157" s="118">
        <v>43583125</v>
      </c>
      <c r="Z157" s="118">
        <v>35812976</v>
      </c>
      <c r="AA157" s="118">
        <v>9477612</v>
      </c>
      <c r="AB157" s="118">
        <v>114834135</v>
      </c>
      <c r="AC157" s="118">
        <v>32145712</v>
      </c>
      <c r="AD157" s="118">
        <v>109736966</v>
      </c>
      <c r="AE157" s="118">
        <v>86130615</v>
      </c>
      <c r="AF157" s="118">
        <v>29497044</v>
      </c>
      <c r="AG157" s="118">
        <v>34227851</v>
      </c>
      <c r="AH157" s="118">
        <v>49403884</v>
      </c>
      <c r="AI157" s="118">
        <v>0</v>
      </c>
      <c r="AJ157" s="118">
        <v>0</v>
      </c>
      <c r="AK157" s="184">
        <v>2197805242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6336755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83">
        <v>6336755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83">
        <v>4112500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83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14377361</v>
      </c>
      <c r="E161" s="27">
        <v>0</v>
      </c>
      <c r="F161" s="27">
        <v>9108700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66776429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13983800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51625452</v>
      </c>
      <c r="AE161" s="27">
        <v>0</v>
      </c>
      <c r="AF161" s="27">
        <v>363636</v>
      </c>
      <c r="AG161" s="27">
        <v>0</v>
      </c>
      <c r="AH161" s="27">
        <v>25567573</v>
      </c>
      <c r="AI161" s="27">
        <v>0</v>
      </c>
      <c r="AJ161" s="27">
        <v>0</v>
      </c>
      <c r="AK161" s="183">
        <v>182504636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83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83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83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83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1363637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83">
        <v>1363637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83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83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83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83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2909090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83">
        <v>2909090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14786249</v>
      </c>
      <c r="E172" s="118">
        <v>408888</v>
      </c>
      <c r="F172" s="118">
        <v>15854343</v>
      </c>
      <c r="G172" s="118">
        <v>408888</v>
      </c>
      <c r="H172" s="118">
        <v>0</v>
      </c>
      <c r="I172" s="118">
        <v>0</v>
      </c>
      <c r="J172" s="118">
        <v>408888</v>
      </c>
      <c r="K172" s="118">
        <v>408888</v>
      </c>
      <c r="L172" s="118">
        <v>408888</v>
      </c>
      <c r="M172" s="118">
        <v>408888</v>
      </c>
      <c r="N172" s="118">
        <v>0</v>
      </c>
      <c r="O172" s="118">
        <v>67185317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1110573</v>
      </c>
      <c r="U172" s="118">
        <v>0</v>
      </c>
      <c r="V172" s="118">
        <v>0</v>
      </c>
      <c r="W172" s="118">
        <v>408888</v>
      </c>
      <c r="X172" s="118">
        <v>14392688</v>
      </c>
      <c r="Y172" s="118">
        <v>408888</v>
      </c>
      <c r="Z172" s="118">
        <v>408888</v>
      </c>
      <c r="AA172" s="118">
        <v>408888</v>
      </c>
      <c r="AB172" s="118">
        <v>7430478</v>
      </c>
      <c r="AC172" s="118">
        <v>408888</v>
      </c>
      <c r="AD172" s="118">
        <v>53397977</v>
      </c>
      <c r="AE172" s="118">
        <v>0</v>
      </c>
      <c r="AF172" s="118">
        <v>2472872</v>
      </c>
      <c r="AG172" s="118">
        <v>408888</v>
      </c>
      <c r="AH172" s="118">
        <v>25976461</v>
      </c>
      <c r="AI172" s="118">
        <v>0</v>
      </c>
      <c r="AJ172" s="118">
        <v>0</v>
      </c>
      <c r="AK172" s="184">
        <v>209149190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2930426</v>
      </c>
      <c r="D173" s="35">
        <v>150789253</v>
      </c>
      <c r="E173" s="35">
        <v>61451014</v>
      </c>
      <c r="F173" s="35">
        <v>50614219</v>
      </c>
      <c r="G173" s="35">
        <v>27857690</v>
      </c>
      <c r="H173" s="35">
        <v>20858534</v>
      </c>
      <c r="I173" s="35">
        <v>55712510</v>
      </c>
      <c r="J173" s="35">
        <v>13359545</v>
      </c>
      <c r="K173" s="35">
        <v>9611500</v>
      </c>
      <c r="L173" s="35">
        <v>18062770</v>
      </c>
      <c r="M173" s="35">
        <v>13971500</v>
      </c>
      <c r="N173" s="35">
        <v>90794227</v>
      </c>
      <c r="O173" s="35">
        <v>243639306</v>
      </c>
      <c r="P173" s="35">
        <v>27708868</v>
      </c>
      <c r="Q173" s="35">
        <v>37106984</v>
      </c>
      <c r="R173" s="35">
        <v>70936045</v>
      </c>
      <c r="S173" s="35">
        <v>5906500</v>
      </c>
      <c r="T173" s="35">
        <v>435204836</v>
      </c>
      <c r="U173" s="35">
        <v>0</v>
      </c>
      <c r="V173" s="35">
        <v>296824283</v>
      </c>
      <c r="W173" s="35">
        <v>53805771</v>
      </c>
      <c r="X173" s="35">
        <v>83636503</v>
      </c>
      <c r="Y173" s="35">
        <v>43992013</v>
      </c>
      <c r="Z173" s="35">
        <v>36221864</v>
      </c>
      <c r="AA173" s="35">
        <v>9886500</v>
      </c>
      <c r="AB173" s="35">
        <v>122264613</v>
      </c>
      <c r="AC173" s="35">
        <v>32554600</v>
      </c>
      <c r="AD173" s="35">
        <v>163134943</v>
      </c>
      <c r="AE173" s="35">
        <v>86130615</v>
      </c>
      <c r="AF173" s="35">
        <v>31969916</v>
      </c>
      <c r="AG173" s="35">
        <v>34636739</v>
      </c>
      <c r="AH173" s="35">
        <v>75380345</v>
      </c>
      <c r="AI173" s="35">
        <v>0</v>
      </c>
      <c r="AJ173" s="35">
        <v>0</v>
      </c>
      <c r="AK173" s="185">
        <v>2406954432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83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83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83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83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83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83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83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83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83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83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83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83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83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83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4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83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83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83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83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83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83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83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83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83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83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83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83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83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83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4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5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6843327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77636714</v>
      </c>
      <c r="X205" s="27">
        <v>13173594</v>
      </c>
      <c r="Y205" s="27">
        <v>0</v>
      </c>
      <c r="Z205" s="27">
        <v>64990242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83">
        <v>162643877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1652236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11043112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83">
        <v>12695348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348922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2429246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83">
        <v>2778168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20603647</v>
      </c>
      <c r="G208" s="27">
        <v>0</v>
      </c>
      <c r="H208" s="27">
        <v>0</v>
      </c>
      <c r="I208" s="27">
        <v>0</v>
      </c>
      <c r="J208" s="27">
        <v>12499998</v>
      </c>
      <c r="K208" s="27">
        <v>13336944</v>
      </c>
      <c r="L208" s="27">
        <v>0</v>
      </c>
      <c r="M208" s="27">
        <v>0</v>
      </c>
      <c r="N208" s="27">
        <v>0</v>
      </c>
      <c r="O208" s="27">
        <v>19759470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3419130</v>
      </c>
      <c r="X208" s="27">
        <v>0</v>
      </c>
      <c r="Y208" s="27">
        <v>13198596</v>
      </c>
      <c r="Z208" s="27">
        <v>0</v>
      </c>
      <c r="AA208" s="27">
        <v>12851460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83">
        <v>95669245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24375000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83">
        <v>24375000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1867036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13054185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83">
        <v>14921221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70113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555988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83">
        <v>626101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83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1552396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2843171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83">
        <v>4395567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608758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4667614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83">
        <v>5276372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997201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83">
        <v>997201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748749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1121234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83">
        <v>1869983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16576505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6357804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83">
        <v>22934309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111278421</v>
      </c>
      <c r="U218" s="27">
        <v>0</v>
      </c>
      <c r="V218" s="27">
        <v>0</v>
      </c>
      <c r="W218" s="27">
        <v>0</v>
      </c>
      <c r="X218" s="27">
        <v>15044840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83">
        <v>126323261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20603647</v>
      </c>
      <c r="G219" s="118">
        <v>0</v>
      </c>
      <c r="H219" s="118">
        <v>0</v>
      </c>
      <c r="I219" s="118">
        <v>0</v>
      </c>
      <c r="J219" s="118">
        <v>12499998</v>
      </c>
      <c r="K219" s="118">
        <v>13336944</v>
      </c>
      <c r="L219" s="118">
        <v>0</v>
      </c>
      <c r="M219" s="118">
        <v>0</v>
      </c>
      <c r="N219" s="118">
        <v>0</v>
      </c>
      <c r="O219" s="118">
        <v>50027512</v>
      </c>
      <c r="P219" s="118">
        <v>0</v>
      </c>
      <c r="Q219" s="118">
        <v>0</v>
      </c>
      <c r="R219" s="118">
        <v>0</v>
      </c>
      <c r="S219" s="118">
        <v>0</v>
      </c>
      <c r="T219" s="118">
        <v>111278421</v>
      </c>
      <c r="U219" s="118">
        <v>0</v>
      </c>
      <c r="V219" s="118">
        <v>0</v>
      </c>
      <c r="W219" s="118">
        <v>81055844</v>
      </c>
      <c r="X219" s="118">
        <v>71287989</v>
      </c>
      <c r="Y219" s="118">
        <v>37573596</v>
      </c>
      <c r="Z219" s="118">
        <v>64990242</v>
      </c>
      <c r="AA219" s="118">
        <v>12851460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4">
        <v>475505653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83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83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83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83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83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83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83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83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83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83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83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83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83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83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4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20603647</v>
      </c>
      <c r="G235" s="35">
        <v>0</v>
      </c>
      <c r="H235" s="35">
        <v>0</v>
      </c>
      <c r="I235" s="35">
        <v>0</v>
      </c>
      <c r="J235" s="35">
        <v>12499998</v>
      </c>
      <c r="K235" s="35">
        <v>13336944</v>
      </c>
      <c r="L235" s="35">
        <v>0</v>
      </c>
      <c r="M235" s="35">
        <v>0</v>
      </c>
      <c r="N235" s="35">
        <v>0</v>
      </c>
      <c r="O235" s="35">
        <v>50027512</v>
      </c>
      <c r="P235" s="35">
        <v>0</v>
      </c>
      <c r="Q235" s="35">
        <v>0</v>
      </c>
      <c r="R235" s="35">
        <v>0</v>
      </c>
      <c r="S235" s="35">
        <v>0</v>
      </c>
      <c r="T235" s="35">
        <v>111278421</v>
      </c>
      <c r="U235" s="35">
        <v>0</v>
      </c>
      <c r="V235" s="35">
        <v>0</v>
      </c>
      <c r="W235" s="35">
        <v>81055844</v>
      </c>
      <c r="X235" s="35">
        <v>71287989</v>
      </c>
      <c r="Y235" s="35">
        <v>37573596</v>
      </c>
      <c r="Z235" s="35">
        <v>64990242</v>
      </c>
      <c r="AA235" s="35">
        <v>12851460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5">
        <v>475505653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83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83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83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83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83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83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83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83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83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83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83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83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83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83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4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83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83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83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83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83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83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83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83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83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83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83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83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83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83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4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5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324999998</v>
      </c>
      <c r="D267" s="27">
        <v>818872248</v>
      </c>
      <c r="E267" s="27">
        <v>212010229</v>
      </c>
      <c r="F267" s="27">
        <v>17925000</v>
      </c>
      <c r="G267" s="27">
        <v>0</v>
      </c>
      <c r="H267" s="27">
        <v>52070472</v>
      </c>
      <c r="I267" s="27">
        <v>61215624</v>
      </c>
      <c r="J267" s="27">
        <v>88276801</v>
      </c>
      <c r="K267" s="27">
        <v>6430542</v>
      </c>
      <c r="L267" s="27">
        <v>0</v>
      </c>
      <c r="M267" s="27">
        <v>0</v>
      </c>
      <c r="N267" s="27">
        <v>48979286</v>
      </c>
      <c r="O267" s="27">
        <v>193015242</v>
      </c>
      <c r="P267" s="27">
        <v>40787575</v>
      </c>
      <c r="Q267" s="27">
        <v>123250000</v>
      </c>
      <c r="R267" s="27">
        <v>14643028</v>
      </c>
      <c r="S267" s="27">
        <v>0</v>
      </c>
      <c r="T267" s="27">
        <v>748953436</v>
      </c>
      <c r="U267" s="27">
        <v>0</v>
      </c>
      <c r="V267" s="27">
        <v>48833334</v>
      </c>
      <c r="W267" s="27">
        <v>70486832</v>
      </c>
      <c r="X267" s="27">
        <v>41717922</v>
      </c>
      <c r="Y267" s="27">
        <v>19778442</v>
      </c>
      <c r="Z267" s="27">
        <v>213375000</v>
      </c>
      <c r="AA267" s="27">
        <v>0</v>
      </c>
      <c r="AB267" s="27">
        <v>296942161</v>
      </c>
      <c r="AC267" s="27">
        <v>10881978</v>
      </c>
      <c r="AD267" s="27">
        <v>0</v>
      </c>
      <c r="AE267" s="27">
        <v>0</v>
      </c>
      <c r="AF267" s="27">
        <v>256467781</v>
      </c>
      <c r="AG267" s="27">
        <v>159349315</v>
      </c>
      <c r="AH267" s="27">
        <v>366596000</v>
      </c>
      <c r="AI267" s="27">
        <v>39131512</v>
      </c>
      <c r="AJ267" s="27">
        <v>0</v>
      </c>
      <c r="AK267" s="183">
        <v>4274989758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129697755</v>
      </c>
      <c r="E268" s="27">
        <v>13236397</v>
      </c>
      <c r="F268" s="27">
        <v>17925000</v>
      </c>
      <c r="G268" s="27">
        <v>0</v>
      </c>
      <c r="H268" s="27">
        <v>76743750</v>
      </c>
      <c r="I268" s="27">
        <v>18364686</v>
      </c>
      <c r="J268" s="27">
        <v>0</v>
      </c>
      <c r="K268" s="27">
        <v>110154</v>
      </c>
      <c r="L268" s="27">
        <v>0</v>
      </c>
      <c r="M268" s="27">
        <v>0</v>
      </c>
      <c r="N268" s="27">
        <v>0</v>
      </c>
      <c r="O268" s="27">
        <v>7669433</v>
      </c>
      <c r="P268" s="27">
        <v>86483010</v>
      </c>
      <c r="Q268" s="27">
        <v>0</v>
      </c>
      <c r="R268" s="27">
        <v>29353574</v>
      </c>
      <c r="S268" s="27">
        <v>0</v>
      </c>
      <c r="T268" s="27">
        <v>281835719</v>
      </c>
      <c r="U268" s="27">
        <v>0</v>
      </c>
      <c r="V268" s="27">
        <v>0</v>
      </c>
      <c r="W268" s="27">
        <v>7824528</v>
      </c>
      <c r="X268" s="27">
        <v>36947172</v>
      </c>
      <c r="Y268" s="27">
        <v>12402252</v>
      </c>
      <c r="Z268" s="27">
        <v>0</v>
      </c>
      <c r="AA268" s="27">
        <v>0</v>
      </c>
      <c r="AB268" s="27">
        <v>68793044</v>
      </c>
      <c r="AC268" s="27">
        <v>1766262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38686087</v>
      </c>
      <c r="AJ268" s="27">
        <v>0</v>
      </c>
      <c r="AK268" s="183">
        <v>827838823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7121164</v>
      </c>
      <c r="F269" s="27">
        <v>17925000</v>
      </c>
      <c r="G269" s="27">
        <v>0</v>
      </c>
      <c r="H269" s="27">
        <v>0</v>
      </c>
      <c r="I269" s="27">
        <v>18364686</v>
      </c>
      <c r="J269" s="27">
        <v>0</v>
      </c>
      <c r="K269" s="27">
        <v>97764</v>
      </c>
      <c r="L269" s="27">
        <v>0</v>
      </c>
      <c r="M269" s="27">
        <v>0</v>
      </c>
      <c r="N269" s="27">
        <v>0</v>
      </c>
      <c r="O269" s="27">
        <v>1655746</v>
      </c>
      <c r="P269" s="27">
        <v>9177410</v>
      </c>
      <c r="Q269" s="27">
        <v>0</v>
      </c>
      <c r="R269" s="27">
        <v>22287850</v>
      </c>
      <c r="S269" s="27">
        <v>0</v>
      </c>
      <c r="T269" s="27">
        <v>57829</v>
      </c>
      <c r="U269" s="27">
        <v>0</v>
      </c>
      <c r="V269" s="27">
        <v>0</v>
      </c>
      <c r="W269" s="27">
        <v>2738598</v>
      </c>
      <c r="X269" s="27">
        <v>5904984</v>
      </c>
      <c r="Y269" s="27">
        <v>1447122</v>
      </c>
      <c r="Z269" s="27">
        <v>0</v>
      </c>
      <c r="AA269" s="27">
        <v>0</v>
      </c>
      <c r="AB269" s="27">
        <v>13746392</v>
      </c>
      <c r="AC269" s="27">
        <v>718566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15055895</v>
      </c>
      <c r="AJ269" s="27">
        <v>0</v>
      </c>
      <c r="AK269" s="183">
        <v>116299006</v>
      </c>
    </row>
    <row r="270" spans="1:37" s="6" customFormat="1" ht="15" x14ac:dyDescent="0.25">
      <c r="A270" s="76" t="s">
        <v>1017</v>
      </c>
      <c r="B270" s="28" t="s">
        <v>147</v>
      </c>
      <c r="C270" s="27">
        <v>114200005</v>
      </c>
      <c r="D270" s="27">
        <v>139567180</v>
      </c>
      <c r="E270" s="27">
        <v>64918823</v>
      </c>
      <c r="F270" s="27">
        <v>28897567</v>
      </c>
      <c r="G270" s="27">
        <v>65250000</v>
      </c>
      <c r="H270" s="27">
        <v>64342280</v>
      </c>
      <c r="I270" s="27">
        <v>40000002</v>
      </c>
      <c r="J270" s="27">
        <v>7262677</v>
      </c>
      <c r="K270" s="27">
        <v>4149342</v>
      </c>
      <c r="L270" s="27">
        <v>65945092</v>
      </c>
      <c r="M270" s="27">
        <v>37396190</v>
      </c>
      <c r="N270" s="27">
        <v>24118080</v>
      </c>
      <c r="O270" s="27">
        <v>14570398</v>
      </c>
      <c r="P270" s="27">
        <v>42890410</v>
      </c>
      <c r="Q270" s="27">
        <v>39698100</v>
      </c>
      <c r="R270" s="27">
        <v>90779388</v>
      </c>
      <c r="S270" s="27">
        <v>0</v>
      </c>
      <c r="T270" s="27">
        <v>202306163</v>
      </c>
      <c r="U270" s="27">
        <v>0</v>
      </c>
      <c r="V270" s="27">
        <v>0</v>
      </c>
      <c r="W270" s="27">
        <v>107673371</v>
      </c>
      <c r="X270" s="27">
        <v>60750000</v>
      </c>
      <c r="Y270" s="27">
        <v>3195167</v>
      </c>
      <c r="Z270" s="27">
        <v>81000000</v>
      </c>
      <c r="AA270" s="27">
        <v>8234606</v>
      </c>
      <c r="AB270" s="27">
        <v>165000000</v>
      </c>
      <c r="AC270" s="27">
        <v>106393422</v>
      </c>
      <c r="AD270" s="27">
        <v>0</v>
      </c>
      <c r="AE270" s="27">
        <v>0</v>
      </c>
      <c r="AF270" s="27">
        <v>91118661</v>
      </c>
      <c r="AG270" s="27">
        <v>47298020</v>
      </c>
      <c r="AH270" s="27">
        <v>142580000</v>
      </c>
      <c r="AI270" s="27">
        <v>24647652</v>
      </c>
      <c r="AJ270" s="27">
        <v>0</v>
      </c>
      <c r="AK270" s="183">
        <v>1884182596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78349998</v>
      </c>
      <c r="H271" s="27">
        <v>0</v>
      </c>
      <c r="I271" s="27">
        <v>0</v>
      </c>
      <c r="J271" s="27">
        <v>10487500</v>
      </c>
      <c r="K271" s="27">
        <v>6375210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63832210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83">
        <v>159044918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21192292</v>
      </c>
      <c r="F272" s="27">
        <v>17925000</v>
      </c>
      <c r="G272" s="27">
        <v>0</v>
      </c>
      <c r="H272" s="27">
        <v>33398263</v>
      </c>
      <c r="I272" s="27">
        <v>18364686</v>
      </c>
      <c r="J272" s="27">
        <v>0</v>
      </c>
      <c r="K272" s="27">
        <v>1202334</v>
      </c>
      <c r="L272" s="27">
        <v>0</v>
      </c>
      <c r="M272" s="27">
        <v>0</v>
      </c>
      <c r="N272" s="27">
        <v>0</v>
      </c>
      <c r="O272" s="27">
        <v>8762237</v>
      </c>
      <c r="P272" s="27">
        <v>29465360</v>
      </c>
      <c r="Q272" s="27">
        <v>0</v>
      </c>
      <c r="R272" s="27">
        <v>31772040</v>
      </c>
      <c r="S272" s="27">
        <v>0</v>
      </c>
      <c r="T272" s="27">
        <v>0</v>
      </c>
      <c r="U272" s="27">
        <v>0</v>
      </c>
      <c r="V272" s="27">
        <v>0</v>
      </c>
      <c r="W272" s="27">
        <v>66508242</v>
      </c>
      <c r="X272" s="27">
        <v>32787246</v>
      </c>
      <c r="Y272" s="27">
        <v>4271076</v>
      </c>
      <c r="Z272" s="27">
        <v>0</v>
      </c>
      <c r="AA272" s="27">
        <v>0</v>
      </c>
      <c r="AB272" s="27">
        <v>34572304</v>
      </c>
      <c r="AC272" s="27">
        <v>2500998</v>
      </c>
      <c r="AD272" s="27">
        <v>0</v>
      </c>
      <c r="AE272" s="27">
        <v>0</v>
      </c>
      <c r="AF272" s="27">
        <v>0</v>
      </c>
      <c r="AG272" s="27">
        <v>0</v>
      </c>
      <c r="AH272" s="27">
        <v>242871904</v>
      </c>
      <c r="AI272" s="27">
        <v>0</v>
      </c>
      <c r="AJ272" s="27">
        <v>0</v>
      </c>
      <c r="AK272" s="183">
        <v>545593982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17925000</v>
      </c>
      <c r="G273" s="27">
        <v>0</v>
      </c>
      <c r="H273" s="27">
        <v>7468344</v>
      </c>
      <c r="I273" s="27">
        <v>18364686</v>
      </c>
      <c r="J273" s="27">
        <v>0</v>
      </c>
      <c r="K273" s="27">
        <v>24588</v>
      </c>
      <c r="L273" s="27">
        <v>0</v>
      </c>
      <c r="M273" s="27">
        <v>0</v>
      </c>
      <c r="N273" s="27">
        <v>0</v>
      </c>
      <c r="O273" s="27">
        <v>322279</v>
      </c>
      <c r="P273" s="27">
        <v>675140</v>
      </c>
      <c r="Q273" s="27">
        <v>0</v>
      </c>
      <c r="R273" s="27">
        <v>846464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1736382</v>
      </c>
      <c r="Y273" s="27">
        <v>0</v>
      </c>
      <c r="Z273" s="27">
        <v>0</v>
      </c>
      <c r="AA273" s="27">
        <v>0</v>
      </c>
      <c r="AB273" s="27">
        <v>3036731</v>
      </c>
      <c r="AC273" s="27">
        <v>358080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83">
        <v>50757694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83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527471022</v>
      </c>
      <c r="E275" s="27">
        <v>2479962</v>
      </c>
      <c r="F275" s="27">
        <v>17925000</v>
      </c>
      <c r="G275" s="27">
        <v>0</v>
      </c>
      <c r="H275" s="27">
        <v>37350234</v>
      </c>
      <c r="I275" s="27">
        <v>18364686</v>
      </c>
      <c r="J275" s="27">
        <v>0</v>
      </c>
      <c r="K275" s="27">
        <v>463488</v>
      </c>
      <c r="L275" s="27">
        <v>0</v>
      </c>
      <c r="M275" s="27">
        <v>0</v>
      </c>
      <c r="N275" s="27">
        <v>0</v>
      </c>
      <c r="O275" s="27">
        <v>7221090</v>
      </c>
      <c r="P275" s="27">
        <v>0</v>
      </c>
      <c r="Q275" s="27">
        <v>0</v>
      </c>
      <c r="R275" s="27">
        <v>2371048</v>
      </c>
      <c r="S275" s="27">
        <v>0</v>
      </c>
      <c r="T275" s="27">
        <v>280682902</v>
      </c>
      <c r="U275" s="27">
        <v>0</v>
      </c>
      <c r="V275" s="27">
        <v>0</v>
      </c>
      <c r="W275" s="27">
        <v>47807694</v>
      </c>
      <c r="X275" s="27">
        <v>8231232</v>
      </c>
      <c r="Y275" s="27">
        <v>174972</v>
      </c>
      <c r="Z275" s="27">
        <v>0</v>
      </c>
      <c r="AA275" s="27">
        <v>0</v>
      </c>
      <c r="AB275" s="27">
        <v>45427886</v>
      </c>
      <c r="AC275" s="27">
        <v>508578</v>
      </c>
      <c r="AD275" s="27">
        <v>0</v>
      </c>
      <c r="AE275" s="27">
        <v>0</v>
      </c>
      <c r="AF275" s="27">
        <v>182852882</v>
      </c>
      <c r="AG275" s="27">
        <v>0</v>
      </c>
      <c r="AH275" s="27">
        <v>0</v>
      </c>
      <c r="AI275" s="27">
        <v>55218697</v>
      </c>
      <c r="AJ275" s="27">
        <v>0</v>
      </c>
      <c r="AK275" s="183">
        <v>1234551373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22180169</v>
      </c>
      <c r="F276" s="27">
        <v>17925000</v>
      </c>
      <c r="G276" s="27">
        <v>2677378</v>
      </c>
      <c r="H276" s="27">
        <v>15513402</v>
      </c>
      <c r="I276" s="27">
        <v>18364686</v>
      </c>
      <c r="J276" s="27">
        <v>0</v>
      </c>
      <c r="K276" s="27">
        <v>12226074</v>
      </c>
      <c r="L276" s="27">
        <v>0</v>
      </c>
      <c r="M276" s="27">
        <v>0</v>
      </c>
      <c r="N276" s="27">
        <v>0</v>
      </c>
      <c r="O276" s="27">
        <v>2805517</v>
      </c>
      <c r="P276" s="27">
        <v>3156785</v>
      </c>
      <c r="Q276" s="27">
        <v>0</v>
      </c>
      <c r="R276" s="27">
        <v>41390908</v>
      </c>
      <c r="S276" s="27">
        <v>0</v>
      </c>
      <c r="T276" s="27">
        <v>28357745</v>
      </c>
      <c r="U276" s="27">
        <v>0</v>
      </c>
      <c r="V276" s="27">
        <v>0</v>
      </c>
      <c r="W276" s="27">
        <v>0</v>
      </c>
      <c r="X276" s="27">
        <v>4961466</v>
      </c>
      <c r="Y276" s="27">
        <v>4572720</v>
      </c>
      <c r="Z276" s="27">
        <v>0</v>
      </c>
      <c r="AA276" s="27">
        <v>0</v>
      </c>
      <c r="AB276" s="27">
        <v>31352790</v>
      </c>
      <c r="AC276" s="27">
        <v>880296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283230</v>
      </c>
      <c r="AJ276" s="27">
        <v>0</v>
      </c>
      <c r="AK276" s="183">
        <v>206648166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17925000</v>
      </c>
      <c r="G277" s="27">
        <v>0</v>
      </c>
      <c r="H277" s="27">
        <v>3550002</v>
      </c>
      <c r="I277" s="27">
        <v>18364686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1610705</v>
      </c>
      <c r="Q277" s="27">
        <v>0</v>
      </c>
      <c r="R277" s="27">
        <v>3385856</v>
      </c>
      <c r="S277" s="27">
        <v>0</v>
      </c>
      <c r="T277" s="27">
        <v>59878526</v>
      </c>
      <c r="U277" s="27">
        <v>0</v>
      </c>
      <c r="V277" s="27">
        <v>0</v>
      </c>
      <c r="W277" s="27">
        <v>899868</v>
      </c>
      <c r="X277" s="27">
        <v>4193796</v>
      </c>
      <c r="Y277" s="27">
        <v>0</v>
      </c>
      <c r="Z277" s="27">
        <v>0</v>
      </c>
      <c r="AA277" s="27">
        <v>0</v>
      </c>
      <c r="AB277" s="27">
        <v>5682812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5797200</v>
      </c>
      <c r="AJ277" s="27">
        <v>0</v>
      </c>
      <c r="AK277" s="183">
        <v>121288451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4928702</v>
      </c>
      <c r="F278" s="27">
        <v>17925000</v>
      </c>
      <c r="G278" s="27">
        <v>0</v>
      </c>
      <c r="H278" s="27">
        <v>15292266</v>
      </c>
      <c r="I278" s="27">
        <v>18364686</v>
      </c>
      <c r="J278" s="27">
        <v>0</v>
      </c>
      <c r="K278" s="27">
        <v>313062</v>
      </c>
      <c r="L278" s="27">
        <v>0</v>
      </c>
      <c r="M278" s="27">
        <v>0</v>
      </c>
      <c r="N278" s="27">
        <v>0</v>
      </c>
      <c r="O278" s="27">
        <v>3499738</v>
      </c>
      <c r="P278" s="27">
        <v>3458705</v>
      </c>
      <c r="Q278" s="27">
        <v>13778527</v>
      </c>
      <c r="R278" s="27">
        <v>141529072</v>
      </c>
      <c r="S278" s="27">
        <v>0</v>
      </c>
      <c r="T278" s="27">
        <v>17748208</v>
      </c>
      <c r="U278" s="27">
        <v>0</v>
      </c>
      <c r="V278" s="27">
        <v>0</v>
      </c>
      <c r="W278" s="27">
        <v>4694682</v>
      </c>
      <c r="X278" s="27">
        <v>7263192</v>
      </c>
      <c r="Y278" s="27">
        <v>523962</v>
      </c>
      <c r="Z278" s="27">
        <v>0</v>
      </c>
      <c r="AA278" s="27">
        <v>0</v>
      </c>
      <c r="AB278" s="27">
        <v>25089154</v>
      </c>
      <c r="AC278" s="27">
        <v>2066778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115713441</v>
      </c>
      <c r="AJ278" s="27">
        <v>0</v>
      </c>
      <c r="AK278" s="183">
        <v>392189175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14778219</v>
      </c>
      <c r="E279" s="27">
        <v>12737810</v>
      </c>
      <c r="F279" s="27">
        <v>17925000</v>
      </c>
      <c r="G279" s="27">
        <v>0</v>
      </c>
      <c r="H279" s="27">
        <v>449072148</v>
      </c>
      <c r="I279" s="27">
        <v>18364686</v>
      </c>
      <c r="J279" s="27">
        <v>0</v>
      </c>
      <c r="K279" s="27">
        <v>257370</v>
      </c>
      <c r="L279" s="27">
        <v>0</v>
      </c>
      <c r="M279" s="27">
        <v>0</v>
      </c>
      <c r="N279" s="27">
        <v>0</v>
      </c>
      <c r="O279" s="27">
        <v>174555214</v>
      </c>
      <c r="P279" s="27">
        <v>6359510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5868444</v>
      </c>
      <c r="X279" s="27">
        <v>27174516</v>
      </c>
      <c r="Y279" s="27">
        <v>29872242</v>
      </c>
      <c r="Z279" s="27">
        <v>0</v>
      </c>
      <c r="AA279" s="27">
        <v>0</v>
      </c>
      <c r="AB279" s="27">
        <v>58323637</v>
      </c>
      <c r="AC279" s="27">
        <v>66441942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19340980</v>
      </c>
      <c r="AJ279" s="27">
        <v>0</v>
      </c>
      <c r="AK279" s="183">
        <v>901071718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17925000</v>
      </c>
      <c r="G280" s="27">
        <v>0</v>
      </c>
      <c r="H280" s="27">
        <v>0</v>
      </c>
      <c r="I280" s="27">
        <v>18364686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48400</v>
      </c>
      <c r="Q280" s="27">
        <v>0</v>
      </c>
      <c r="R280" s="27">
        <v>65296870</v>
      </c>
      <c r="S280" s="27">
        <v>0</v>
      </c>
      <c r="T280" s="27">
        <v>0</v>
      </c>
      <c r="U280" s="27">
        <v>0</v>
      </c>
      <c r="V280" s="27">
        <v>3886384</v>
      </c>
      <c r="W280" s="27">
        <v>5085936</v>
      </c>
      <c r="X280" s="27">
        <v>42457092</v>
      </c>
      <c r="Y280" s="27">
        <v>0</v>
      </c>
      <c r="Z280" s="27">
        <v>0</v>
      </c>
      <c r="AA280" s="27">
        <v>0</v>
      </c>
      <c r="AB280" s="27">
        <v>13746391</v>
      </c>
      <c r="AC280" s="27">
        <v>983100</v>
      </c>
      <c r="AD280" s="27">
        <v>0</v>
      </c>
      <c r="AE280" s="27">
        <v>0</v>
      </c>
      <c r="AF280" s="27">
        <v>50874359</v>
      </c>
      <c r="AG280" s="27">
        <v>0</v>
      </c>
      <c r="AH280" s="27">
        <v>129065000</v>
      </c>
      <c r="AI280" s="27">
        <v>0</v>
      </c>
      <c r="AJ280" s="27">
        <v>0</v>
      </c>
      <c r="AK280" s="183">
        <v>347733218</v>
      </c>
    </row>
    <row r="281" spans="1:37" s="6" customFormat="1" ht="15" x14ac:dyDescent="0.25">
      <c r="A281" s="116" t="s">
        <v>1028</v>
      </c>
      <c r="B281" s="117" t="s">
        <v>158</v>
      </c>
      <c r="C281" s="118">
        <v>439200003</v>
      </c>
      <c r="D281" s="118">
        <v>1630386424</v>
      </c>
      <c r="E281" s="118">
        <v>360805548</v>
      </c>
      <c r="F281" s="118">
        <v>226072567</v>
      </c>
      <c r="G281" s="118">
        <v>146277376</v>
      </c>
      <c r="H281" s="118">
        <v>754801161</v>
      </c>
      <c r="I281" s="118">
        <v>284862486</v>
      </c>
      <c r="J281" s="118">
        <v>106026978</v>
      </c>
      <c r="K281" s="118">
        <v>31649928</v>
      </c>
      <c r="L281" s="118">
        <v>65945092</v>
      </c>
      <c r="M281" s="118">
        <v>37396190</v>
      </c>
      <c r="N281" s="118">
        <v>73097366</v>
      </c>
      <c r="O281" s="118">
        <v>414076894</v>
      </c>
      <c r="P281" s="118">
        <v>224113010</v>
      </c>
      <c r="Q281" s="118">
        <v>176726627</v>
      </c>
      <c r="R281" s="118">
        <v>443656098</v>
      </c>
      <c r="S281" s="118">
        <v>0</v>
      </c>
      <c r="T281" s="118">
        <v>1619820528</v>
      </c>
      <c r="U281" s="118">
        <v>0</v>
      </c>
      <c r="V281" s="118">
        <v>52719718</v>
      </c>
      <c r="W281" s="118">
        <v>319588195</v>
      </c>
      <c r="X281" s="118">
        <v>274125000</v>
      </c>
      <c r="Y281" s="118">
        <v>140070165</v>
      </c>
      <c r="Z281" s="118">
        <v>294375000</v>
      </c>
      <c r="AA281" s="118">
        <v>8234606</v>
      </c>
      <c r="AB281" s="118">
        <v>761713302</v>
      </c>
      <c r="AC281" s="118">
        <v>193500000</v>
      </c>
      <c r="AD281" s="118">
        <v>0</v>
      </c>
      <c r="AE281" s="118">
        <v>0</v>
      </c>
      <c r="AF281" s="118">
        <v>581313683</v>
      </c>
      <c r="AG281" s="118">
        <v>206647335</v>
      </c>
      <c r="AH281" s="118">
        <v>881112904</v>
      </c>
      <c r="AI281" s="118">
        <v>336912194</v>
      </c>
      <c r="AJ281" s="118">
        <v>0</v>
      </c>
      <c r="AK281" s="184">
        <v>11085226378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3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83">
        <v>3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83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83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83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83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83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83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83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83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83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83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83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83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36692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83">
        <v>36692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3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36692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4">
        <v>36695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439200003</v>
      </c>
      <c r="D297" s="35">
        <v>1630386424</v>
      </c>
      <c r="E297" s="35">
        <v>360805548</v>
      </c>
      <c r="F297" s="35">
        <v>226072567</v>
      </c>
      <c r="G297" s="35">
        <v>146277376</v>
      </c>
      <c r="H297" s="35">
        <v>754801161</v>
      </c>
      <c r="I297" s="35">
        <v>284862486</v>
      </c>
      <c r="J297" s="35">
        <v>106026978</v>
      </c>
      <c r="K297" s="35">
        <v>31649928</v>
      </c>
      <c r="L297" s="35">
        <v>65945092</v>
      </c>
      <c r="M297" s="35">
        <v>37396190</v>
      </c>
      <c r="N297" s="35">
        <v>73097366</v>
      </c>
      <c r="O297" s="35">
        <v>414076894</v>
      </c>
      <c r="P297" s="35">
        <v>224113010</v>
      </c>
      <c r="Q297" s="35">
        <v>176726627</v>
      </c>
      <c r="R297" s="35">
        <v>443656101</v>
      </c>
      <c r="S297" s="35">
        <v>0</v>
      </c>
      <c r="T297" s="35">
        <v>1619820528</v>
      </c>
      <c r="U297" s="35">
        <v>0</v>
      </c>
      <c r="V297" s="35">
        <v>52719718</v>
      </c>
      <c r="W297" s="35">
        <v>319588195</v>
      </c>
      <c r="X297" s="35">
        <v>274161692</v>
      </c>
      <c r="Y297" s="35">
        <v>140070165</v>
      </c>
      <c r="Z297" s="35">
        <v>294375000</v>
      </c>
      <c r="AA297" s="35">
        <v>8234606</v>
      </c>
      <c r="AB297" s="35">
        <v>761713302</v>
      </c>
      <c r="AC297" s="35">
        <v>193500000</v>
      </c>
      <c r="AD297" s="35">
        <v>0</v>
      </c>
      <c r="AE297" s="35">
        <v>0</v>
      </c>
      <c r="AF297" s="35">
        <v>581313683</v>
      </c>
      <c r="AG297" s="35">
        <v>206647335</v>
      </c>
      <c r="AH297" s="35">
        <v>881112904</v>
      </c>
      <c r="AI297" s="35">
        <v>336912194</v>
      </c>
      <c r="AJ297" s="35">
        <v>0</v>
      </c>
      <c r="AK297" s="185">
        <v>11085263073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40710226</v>
      </c>
      <c r="E298" s="27">
        <v>80532045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5006744</v>
      </c>
      <c r="M298" s="27">
        <v>0</v>
      </c>
      <c r="N298" s="27">
        <v>0</v>
      </c>
      <c r="O298" s="27">
        <v>0</v>
      </c>
      <c r="P298" s="27">
        <v>0</v>
      </c>
      <c r="Q298" s="27">
        <v>20522997</v>
      </c>
      <c r="R298" s="27">
        <v>142977368</v>
      </c>
      <c r="S298" s="27">
        <v>0</v>
      </c>
      <c r="T298" s="27">
        <v>0</v>
      </c>
      <c r="U298" s="27">
        <v>0</v>
      </c>
      <c r="V298" s="27">
        <v>192551043</v>
      </c>
      <c r="W298" s="27">
        <v>0</v>
      </c>
      <c r="X298" s="27">
        <v>217644066</v>
      </c>
      <c r="Y298" s="27">
        <v>0</v>
      </c>
      <c r="Z298" s="27">
        <v>0</v>
      </c>
      <c r="AA298" s="27">
        <v>0</v>
      </c>
      <c r="AB298" s="27">
        <v>12027204</v>
      </c>
      <c r="AC298" s="27">
        <v>0</v>
      </c>
      <c r="AD298" s="27">
        <v>8369634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83">
        <v>720341327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687500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1497237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83">
        <v>33615078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83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61260689</v>
      </c>
      <c r="E301" s="27">
        <v>86362746</v>
      </c>
      <c r="F301" s="27">
        <v>0</v>
      </c>
      <c r="G301" s="27">
        <v>0</v>
      </c>
      <c r="H301" s="27">
        <v>0</v>
      </c>
      <c r="I301" s="27">
        <v>67563850</v>
      </c>
      <c r="J301" s="27">
        <v>440386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38375687</v>
      </c>
      <c r="R301" s="27">
        <v>25178398</v>
      </c>
      <c r="S301" s="27">
        <v>0</v>
      </c>
      <c r="T301" s="27">
        <v>0</v>
      </c>
      <c r="U301" s="27">
        <v>0</v>
      </c>
      <c r="V301" s="27">
        <v>5277975</v>
      </c>
      <c r="W301" s="27">
        <v>36059920</v>
      </c>
      <c r="X301" s="27">
        <v>68302501</v>
      </c>
      <c r="Y301" s="27">
        <v>40728762</v>
      </c>
      <c r="Z301" s="27">
        <v>0</v>
      </c>
      <c r="AA301" s="27">
        <v>37310952</v>
      </c>
      <c r="AB301" s="27">
        <v>1888150</v>
      </c>
      <c r="AC301" s="27">
        <v>0</v>
      </c>
      <c r="AD301" s="27">
        <v>17028885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83">
        <v>538790083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83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83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83">
        <v>24248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83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185175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83">
        <v>185175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83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83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1612420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83">
        <v>1612420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83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37850916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83">
        <v>37850916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117295344</v>
      </c>
      <c r="E312" s="118">
        <v>198510307</v>
      </c>
      <c r="F312" s="118">
        <v>0</v>
      </c>
      <c r="G312" s="118">
        <v>0</v>
      </c>
      <c r="H312" s="118">
        <v>0</v>
      </c>
      <c r="I312" s="118">
        <v>67563850</v>
      </c>
      <c r="J312" s="118">
        <v>440386</v>
      </c>
      <c r="K312" s="118">
        <v>0</v>
      </c>
      <c r="L312" s="118">
        <v>5006744</v>
      </c>
      <c r="M312" s="118">
        <v>0</v>
      </c>
      <c r="N312" s="118">
        <v>0</v>
      </c>
      <c r="O312" s="118">
        <v>0</v>
      </c>
      <c r="P312" s="118">
        <v>53011182</v>
      </c>
      <c r="Q312" s="118">
        <v>88130960</v>
      </c>
      <c r="R312" s="118">
        <v>168155766</v>
      </c>
      <c r="S312" s="118">
        <v>0</v>
      </c>
      <c r="T312" s="118">
        <v>0</v>
      </c>
      <c r="U312" s="118">
        <v>0</v>
      </c>
      <c r="V312" s="118">
        <v>197829018</v>
      </c>
      <c r="W312" s="118">
        <v>37557157</v>
      </c>
      <c r="X312" s="118">
        <v>316762049</v>
      </c>
      <c r="Y312" s="118">
        <v>40728762</v>
      </c>
      <c r="Z312" s="118">
        <v>0</v>
      </c>
      <c r="AA312" s="118">
        <v>37310952</v>
      </c>
      <c r="AB312" s="118">
        <v>51766270</v>
      </c>
      <c r="AC312" s="118">
        <v>0</v>
      </c>
      <c r="AD312" s="118">
        <v>40091880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4">
        <v>1420160627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199258211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187500000</v>
      </c>
      <c r="AA313" s="27">
        <v>0</v>
      </c>
      <c r="AB313" s="27">
        <v>50683183</v>
      </c>
      <c r="AC313" s="27">
        <v>0</v>
      </c>
      <c r="AD313" s="27">
        <v>1658750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83">
        <v>501903069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6885163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83">
        <v>6885163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83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37217633</v>
      </c>
      <c r="G316" s="27">
        <v>0</v>
      </c>
      <c r="H316" s="27">
        <v>0</v>
      </c>
      <c r="I316" s="27">
        <v>0</v>
      </c>
      <c r="J316" s="27">
        <v>40288392</v>
      </c>
      <c r="K316" s="27">
        <v>31318346</v>
      </c>
      <c r="L316" s="27">
        <v>1791845</v>
      </c>
      <c r="M316" s="27">
        <v>0</v>
      </c>
      <c r="N316" s="27">
        <v>0</v>
      </c>
      <c r="O316" s="27">
        <v>16339355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83">
        <v>132145495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83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83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83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83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83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83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83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83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83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83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5310890</v>
      </c>
      <c r="E327" s="118">
        <v>0</v>
      </c>
      <c r="F327" s="118">
        <v>37217633</v>
      </c>
      <c r="G327" s="118">
        <v>0</v>
      </c>
      <c r="H327" s="118">
        <v>0</v>
      </c>
      <c r="I327" s="118">
        <v>0</v>
      </c>
      <c r="J327" s="118">
        <v>40288392</v>
      </c>
      <c r="K327" s="118">
        <v>88810381</v>
      </c>
      <c r="L327" s="118">
        <v>1791845</v>
      </c>
      <c r="M327" s="118">
        <v>0</v>
      </c>
      <c r="N327" s="118">
        <v>0</v>
      </c>
      <c r="O327" s="118">
        <v>23224518</v>
      </c>
      <c r="P327" s="118">
        <v>199258211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0</v>
      </c>
      <c r="Z327" s="118">
        <v>187500000</v>
      </c>
      <c r="AA327" s="118">
        <v>0</v>
      </c>
      <c r="AB327" s="118">
        <v>109883749</v>
      </c>
      <c r="AC327" s="118">
        <v>0</v>
      </c>
      <c r="AD327" s="118">
        <v>1658750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4">
        <v>700134293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122606234</v>
      </c>
      <c r="E328" s="35">
        <v>198510307</v>
      </c>
      <c r="F328" s="35">
        <v>37217633</v>
      </c>
      <c r="G328" s="35">
        <v>0</v>
      </c>
      <c r="H328" s="35">
        <v>0</v>
      </c>
      <c r="I328" s="35">
        <v>67563850</v>
      </c>
      <c r="J328" s="35">
        <v>40728778</v>
      </c>
      <c r="K328" s="35">
        <v>88810381</v>
      </c>
      <c r="L328" s="35">
        <v>6798589</v>
      </c>
      <c r="M328" s="35">
        <v>0</v>
      </c>
      <c r="N328" s="35">
        <v>0</v>
      </c>
      <c r="O328" s="35">
        <v>23224518</v>
      </c>
      <c r="P328" s="35">
        <v>252269393</v>
      </c>
      <c r="Q328" s="35">
        <v>88130960</v>
      </c>
      <c r="R328" s="35">
        <v>168155766</v>
      </c>
      <c r="S328" s="35">
        <v>0</v>
      </c>
      <c r="T328" s="35">
        <v>0</v>
      </c>
      <c r="U328" s="35">
        <v>0</v>
      </c>
      <c r="V328" s="35">
        <v>197829018</v>
      </c>
      <c r="W328" s="35">
        <v>42747081</v>
      </c>
      <c r="X328" s="35">
        <v>316762049</v>
      </c>
      <c r="Y328" s="35">
        <v>40728762</v>
      </c>
      <c r="Z328" s="35">
        <v>187500000</v>
      </c>
      <c r="AA328" s="35">
        <v>37310952</v>
      </c>
      <c r="AB328" s="35">
        <v>161650019</v>
      </c>
      <c r="AC328" s="35">
        <v>0</v>
      </c>
      <c r="AD328" s="35">
        <v>41750630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5">
        <v>2120294920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83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2053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83">
        <v>2053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83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83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83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83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83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83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83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83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83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83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83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83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2053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4">
        <v>2053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83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83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83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83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83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83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83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83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83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83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83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83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83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83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4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83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83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83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83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83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83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83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83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83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83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83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83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83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83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4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2053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5">
        <v>2053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83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83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83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83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83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83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83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83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83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83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83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83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83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83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4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83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83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83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83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83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83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83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83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83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83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83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83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83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83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4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5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83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83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83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83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83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83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83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83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83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83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83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83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83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83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4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83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83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83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83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83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83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83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83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83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83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83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83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83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83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4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83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83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83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83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83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83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83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83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83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83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83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83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83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83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4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5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283066667</v>
      </c>
      <c r="D452" s="27">
        <v>438975000</v>
      </c>
      <c r="E452" s="27">
        <v>272950000</v>
      </c>
      <c r="F452" s="27">
        <v>243180819</v>
      </c>
      <c r="G452" s="27">
        <v>471330821</v>
      </c>
      <c r="H452" s="27">
        <v>1085400000</v>
      </c>
      <c r="I452" s="27">
        <v>119658300</v>
      </c>
      <c r="J452" s="27">
        <v>101758548</v>
      </c>
      <c r="K452" s="27">
        <v>111500002</v>
      </c>
      <c r="L452" s="27">
        <v>160533865</v>
      </c>
      <c r="M452" s="27">
        <v>270976261</v>
      </c>
      <c r="N452" s="27">
        <v>594300000</v>
      </c>
      <c r="O452" s="27">
        <v>218102249</v>
      </c>
      <c r="P452" s="27">
        <v>230900000</v>
      </c>
      <c r="Q452" s="27">
        <v>230164369</v>
      </c>
      <c r="R452" s="27">
        <v>142985000</v>
      </c>
      <c r="S452" s="27">
        <v>48346312</v>
      </c>
      <c r="T452" s="27">
        <v>688869133</v>
      </c>
      <c r="U452" s="27">
        <v>58000000</v>
      </c>
      <c r="V452" s="27">
        <v>211532000</v>
      </c>
      <c r="W452" s="27">
        <v>307459388</v>
      </c>
      <c r="X452" s="27">
        <v>606308336</v>
      </c>
      <c r="Y452" s="27">
        <v>110850000</v>
      </c>
      <c r="Z452" s="27">
        <v>542188376</v>
      </c>
      <c r="AA452" s="27">
        <v>97500000</v>
      </c>
      <c r="AB452" s="27">
        <v>302976008</v>
      </c>
      <c r="AC452" s="27">
        <v>115800000</v>
      </c>
      <c r="AD452" s="27">
        <v>322000000</v>
      </c>
      <c r="AE452" s="27">
        <v>1357112312</v>
      </c>
      <c r="AF452" s="27">
        <v>388475500</v>
      </c>
      <c r="AG452" s="27">
        <v>211570899</v>
      </c>
      <c r="AH452" s="27">
        <v>610427600</v>
      </c>
      <c r="AI452" s="27">
        <v>34110800</v>
      </c>
      <c r="AJ452" s="27">
        <v>0</v>
      </c>
      <c r="AK452" s="183">
        <v>10989308565</v>
      </c>
    </row>
    <row r="453" spans="1:37" s="6" customFormat="1" ht="15" x14ac:dyDescent="0.25">
      <c r="A453" s="76" t="s">
        <v>1195</v>
      </c>
      <c r="B453" s="28" t="s">
        <v>219</v>
      </c>
      <c r="C453" s="27">
        <v>713140426</v>
      </c>
      <c r="D453" s="27">
        <v>1837290157</v>
      </c>
      <c r="E453" s="27">
        <v>562629886</v>
      </c>
      <c r="F453" s="27">
        <v>462922620</v>
      </c>
      <c r="G453" s="27">
        <v>1394547157</v>
      </c>
      <c r="H453" s="27">
        <v>3847941819</v>
      </c>
      <c r="I453" s="27">
        <v>919111852</v>
      </c>
      <c r="J453" s="27">
        <v>323980165</v>
      </c>
      <c r="K453" s="27">
        <v>457280159</v>
      </c>
      <c r="L453" s="27">
        <v>533073470</v>
      </c>
      <c r="M453" s="27">
        <v>206595747</v>
      </c>
      <c r="N453" s="27">
        <v>801463255</v>
      </c>
      <c r="O453" s="27">
        <v>1314565523</v>
      </c>
      <c r="P453" s="27">
        <v>635899044</v>
      </c>
      <c r="Q453" s="27">
        <v>166680275</v>
      </c>
      <c r="R453" s="27">
        <v>834789039</v>
      </c>
      <c r="S453" s="27">
        <v>134685499</v>
      </c>
      <c r="T453" s="27">
        <v>1570400296</v>
      </c>
      <c r="U453" s="27">
        <v>163455999</v>
      </c>
      <c r="V453" s="27">
        <v>1560544092</v>
      </c>
      <c r="W453" s="27">
        <v>679513897</v>
      </c>
      <c r="X453" s="27">
        <v>998065083</v>
      </c>
      <c r="Y453" s="27">
        <v>265222018</v>
      </c>
      <c r="Z453" s="27">
        <v>902309767</v>
      </c>
      <c r="AA453" s="27">
        <v>209922283</v>
      </c>
      <c r="AB453" s="27">
        <v>1226288764</v>
      </c>
      <c r="AC453" s="27">
        <v>457709931</v>
      </c>
      <c r="AD453" s="27">
        <v>1759514162</v>
      </c>
      <c r="AE453" s="27">
        <v>5200428054</v>
      </c>
      <c r="AF453" s="27">
        <v>1173121595</v>
      </c>
      <c r="AG453" s="27">
        <v>752232059</v>
      </c>
      <c r="AH453" s="27">
        <v>2627890157</v>
      </c>
      <c r="AI453" s="27">
        <v>659717671</v>
      </c>
      <c r="AJ453" s="27">
        <v>61931024</v>
      </c>
      <c r="AK453" s="183">
        <v>35414862945</v>
      </c>
    </row>
    <row r="454" spans="1:37" s="6" customFormat="1" ht="15" x14ac:dyDescent="0.25">
      <c r="A454" s="76" t="s">
        <v>1196</v>
      </c>
      <c r="B454" s="28" t="s">
        <v>220</v>
      </c>
      <c r="C454" s="27">
        <v>120847419</v>
      </c>
      <c r="D454" s="27">
        <v>772418190</v>
      </c>
      <c r="E454" s="27">
        <v>165905501</v>
      </c>
      <c r="F454" s="27">
        <v>146059686</v>
      </c>
      <c r="G454" s="27">
        <v>287746339</v>
      </c>
      <c r="H454" s="27">
        <v>1056390511</v>
      </c>
      <c r="I454" s="27">
        <v>421135111</v>
      </c>
      <c r="J454" s="27">
        <v>173290981</v>
      </c>
      <c r="K454" s="27">
        <v>91561902</v>
      </c>
      <c r="L454" s="27">
        <v>51622348</v>
      </c>
      <c r="M454" s="27">
        <v>306522220</v>
      </c>
      <c r="N454" s="27">
        <v>516776942</v>
      </c>
      <c r="O454" s="27">
        <v>223982914</v>
      </c>
      <c r="P454" s="27">
        <v>124099538</v>
      </c>
      <c r="Q454" s="27">
        <v>123322851</v>
      </c>
      <c r="R454" s="27">
        <v>253849363</v>
      </c>
      <c r="S454" s="27">
        <v>33290804</v>
      </c>
      <c r="T454" s="27">
        <v>272508675</v>
      </c>
      <c r="U454" s="27">
        <v>11405244</v>
      </c>
      <c r="V454" s="27">
        <v>282301099</v>
      </c>
      <c r="W454" s="27">
        <v>85638114</v>
      </c>
      <c r="X454" s="27">
        <v>308645294</v>
      </c>
      <c r="Y454" s="27">
        <v>53117378</v>
      </c>
      <c r="Z454" s="27">
        <v>116485401</v>
      </c>
      <c r="AA454" s="27">
        <v>79408584</v>
      </c>
      <c r="AB454" s="27">
        <v>427161569</v>
      </c>
      <c r="AC454" s="27">
        <v>82879610</v>
      </c>
      <c r="AD454" s="27">
        <v>174824411</v>
      </c>
      <c r="AE454" s="27">
        <v>1043095901</v>
      </c>
      <c r="AF454" s="27">
        <v>585348850</v>
      </c>
      <c r="AG454" s="27">
        <v>325958134</v>
      </c>
      <c r="AH454" s="27">
        <v>341139970</v>
      </c>
      <c r="AI454" s="27">
        <v>375595373</v>
      </c>
      <c r="AJ454" s="27">
        <v>112598402</v>
      </c>
      <c r="AK454" s="183">
        <v>9546934629</v>
      </c>
    </row>
    <row r="455" spans="1:37" s="6" customFormat="1" ht="15" x14ac:dyDescent="0.25">
      <c r="A455" s="76" t="s">
        <v>1197</v>
      </c>
      <c r="B455" s="28" t="s">
        <v>221</v>
      </c>
      <c r="C455" s="27">
        <v>19631941</v>
      </c>
      <c r="D455" s="27">
        <v>121484515</v>
      </c>
      <c r="E455" s="27">
        <v>119213552</v>
      </c>
      <c r="F455" s="27">
        <v>8967919</v>
      </c>
      <c r="G455" s="27">
        <v>293204942</v>
      </c>
      <c r="H455" s="27">
        <v>400725939</v>
      </c>
      <c r="I455" s="27">
        <v>174741137</v>
      </c>
      <c r="J455" s="27">
        <v>53375168</v>
      </c>
      <c r="K455" s="27">
        <v>3358482</v>
      </c>
      <c r="L455" s="27">
        <v>3308300</v>
      </c>
      <c r="M455" s="27">
        <v>211320920</v>
      </c>
      <c r="N455" s="27">
        <v>109819552</v>
      </c>
      <c r="O455" s="27">
        <v>7084505</v>
      </c>
      <c r="P455" s="27">
        <v>21018295</v>
      </c>
      <c r="Q455" s="27">
        <v>31190445</v>
      </c>
      <c r="R455" s="27">
        <v>164757784</v>
      </c>
      <c r="S455" s="27">
        <v>23762756</v>
      </c>
      <c r="T455" s="27">
        <v>50919462</v>
      </c>
      <c r="U455" s="27">
        <v>2314179</v>
      </c>
      <c r="V455" s="27">
        <v>41714868</v>
      </c>
      <c r="W455" s="27">
        <v>12893164</v>
      </c>
      <c r="X455" s="27">
        <v>283087617</v>
      </c>
      <c r="Y455" s="27">
        <v>3776492</v>
      </c>
      <c r="Z455" s="27">
        <v>7561133</v>
      </c>
      <c r="AA455" s="27">
        <v>49356737</v>
      </c>
      <c r="AB455" s="27">
        <v>39547998</v>
      </c>
      <c r="AC455" s="27">
        <v>21603836</v>
      </c>
      <c r="AD455" s="27">
        <v>89674267</v>
      </c>
      <c r="AE455" s="27">
        <v>1276077137</v>
      </c>
      <c r="AF455" s="27">
        <v>117544328</v>
      </c>
      <c r="AG455" s="27">
        <v>94896318</v>
      </c>
      <c r="AH455" s="27">
        <v>7401200</v>
      </c>
      <c r="AI455" s="27">
        <v>9831052</v>
      </c>
      <c r="AJ455" s="27">
        <v>1623150</v>
      </c>
      <c r="AK455" s="183">
        <v>3876789090</v>
      </c>
    </row>
    <row r="456" spans="1:37" s="6" customFormat="1" ht="15" x14ac:dyDescent="0.25">
      <c r="A456" s="76" t="s">
        <v>1198</v>
      </c>
      <c r="B456" s="28" t="s">
        <v>222</v>
      </c>
      <c r="C456" s="27">
        <v>9466779</v>
      </c>
      <c r="D456" s="27">
        <v>1776138</v>
      </c>
      <c r="E456" s="27">
        <v>0</v>
      </c>
      <c r="F456" s="27">
        <v>5511150</v>
      </c>
      <c r="G456" s="27">
        <v>2473193</v>
      </c>
      <c r="H456" s="27">
        <v>1937250</v>
      </c>
      <c r="I456" s="27">
        <v>1000000</v>
      </c>
      <c r="J456" s="27">
        <v>0</v>
      </c>
      <c r="K456" s="27">
        <v>1128250</v>
      </c>
      <c r="L456" s="27">
        <v>0</v>
      </c>
      <c r="M456" s="27">
        <v>100000</v>
      </c>
      <c r="N456" s="27">
        <v>0</v>
      </c>
      <c r="O456" s="27">
        <v>0</v>
      </c>
      <c r="P456" s="27">
        <v>0</v>
      </c>
      <c r="Q456" s="27">
        <v>4242727</v>
      </c>
      <c r="R456" s="27">
        <v>0</v>
      </c>
      <c r="S456" s="27">
        <v>0</v>
      </c>
      <c r="T456" s="27">
        <v>6267364</v>
      </c>
      <c r="U456" s="27">
        <v>0</v>
      </c>
      <c r="V456" s="27">
        <v>100000</v>
      </c>
      <c r="W456" s="27">
        <v>165000</v>
      </c>
      <c r="X456" s="27">
        <v>200000</v>
      </c>
      <c r="Y456" s="27">
        <v>125126</v>
      </c>
      <c r="Z456" s="27">
        <v>54043</v>
      </c>
      <c r="AA456" s="27">
        <v>0</v>
      </c>
      <c r="AB456" s="27">
        <v>4948651</v>
      </c>
      <c r="AC456" s="27">
        <v>2053711</v>
      </c>
      <c r="AD456" s="27">
        <v>1723440</v>
      </c>
      <c r="AE456" s="27">
        <v>2460936</v>
      </c>
      <c r="AF456" s="27">
        <v>1356750</v>
      </c>
      <c r="AG456" s="27">
        <v>824951</v>
      </c>
      <c r="AH456" s="27">
        <v>1137927</v>
      </c>
      <c r="AI456" s="27">
        <v>270000</v>
      </c>
      <c r="AJ456" s="27">
        <v>107798</v>
      </c>
      <c r="AK456" s="183">
        <v>49431184</v>
      </c>
    </row>
    <row r="457" spans="1:37" s="6" customFormat="1" ht="15" x14ac:dyDescent="0.25">
      <c r="A457" s="76" t="s">
        <v>1199</v>
      </c>
      <c r="B457" s="28" t="s">
        <v>223</v>
      </c>
      <c r="C457" s="27">
        <v>81875616</v>
      </c>
      <c r="D457" s="27">
        <v>111145304</v>
      </c>
      <c r="E457" s="27">
        <v>8812224</v>
      </c>
      <c r="F457" s="27">
        <v>14262204</v>
      </c>
      <c r="G457" s="27">
        <v>163997153</v>
      </c>
      <c r="H457" s="27">
        <v>378170644</v>
      </c>
      <c r="I457" s="27">
        <v>54414826</v>
      </c>
      <c r="J457" s="27">
        <v>34278854</v>
      </c>
      <c r="K457" s="27">
        <v>27821236</v>
      </c>
      <c r="L457" s="27">
        <v>10923278</v>
      </c>
      <c r="M457" s="27">
        <v>86724186</v>
      </c>
      <c r="N457" s="27">
        <v>400000</v>
      </c>
      <c r="O457" s="27">
        <v>81918529</v>
      </c>
      <c r="P457" s="27">
        <v>101101000</v>
      </c>
      <c r="Q457" s="27">
        <v>150055077</v>
      </c>
      <c r="R457" s="27">
        <v>50928753</v>
      </c>
      <c r="S457" s="27">
        <v>691819</v>
      </c>
      <c r="T457" s="27">
        <v>112873447</v>
      </c>
      <c r="U457" s="27">
        <v>6225000</v>
      </c>
      <c r="V457" s="27">
        <v>124350260</v>
      </c>
      <c r="W457" s="27">
        <v>31055165</v>
      </c>
      <c r="X457" s="27">
        <v>35045419</v>
      </c>
      <c r="Y457" s="27">
        <v>42479455</v>
      </c>
      <c r="Z457" s="27">
        <v>20113568</v>
      </c>
      <c r="AA457" s="27">
        <v>23141601</v>
      </c>
      <c r="AB457" s="27">
        <v>179024346</v>
      </c>
      <c r="AC457" s="27">
        <v>6923289</v>
      </c>
      <c r="AD457" s="27">
        <v>34833081</v>
      </c>
      <c r="AE457" s="27">
        <v>864572998</v>
      </c>
      <c r="AF457" s="27">
        <v>179058275</v>
      </c>
      <c r="AG457" s="27">
        <v>37136491</v>
      </c>
      <c r="AH457" s="27">
        <v>108196506</v>
      </c>
      <c r="AI457" s="27">
        <v>33533045</v>
      </c>
      <c r="AJ457" s="27">
        <v>0</v>
      </c>
      <c r="AK457" s="183">
        <v>3196082649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92181426</v>
      </c>
      <c r="E458" s="27">
        <v>36621468</v>
      </c>
      <c r="F458" s="27">
        <v>77012454</v>
      </c>
      <c r="G458" s="27">
        <v>129674622</v>
      </c>
      <c r="H458" s="27">
        <v>588000000</v>
      </c>
      <c r="I458" s="27">
        <v>0</v>
      </c>
      <c r="J458" s="27">
        <v>26273550</v>
      </c>
      <c r="K458" s="27">
        <v>28764732</v>
      </c>
      <c r="L458" s="27">
        <v>9684408</v>
      </c>
      <c r="M458" s="27">
        <v>46620000</v>
      </c>
      <c r="N458" s="27">
        <v>0</v>
      </c>
      <c r="O458" s="27">
        <v>94868316</v>
      </c>
      <c r="P458" s="27">
        <v>0</v>
      </c>
      <c r="Q458" s="27">
        <v>145455</v>
      </c>
      <c r="R458" s="27">
        <v>80979955</v>
      </c>
      <c r="S458" s="27">
        <v>0</v>
      </c>
      <c r="T458" s="27">
        <v>224269132</v>
      </c>
      <c r="U458" s="27">
        <v>0</v>
      </c>
      <c r="V458" s="27">
        <v>0</v>
      </c>
      <c r="W458" s="27">
        <v>75667482</v>
      </c>
      <c r="X458" s="27">
        <v>44673530</v>
      </c>
      <c r="Y458" s="27">
        <v>0</v>
      </c>
      <c r="Z458" s="27">
        <v>0</v>
      </c>
      <c r="AA458" s="27">
        <v>0</v>
      </c>
      <c r="AB458" s="27">
        <v>91310808</v>
      </c>
      <c r="AC458" s="27">
        <v>0</v>
      </c>
      <c r="AD458" s="27">
        <v>173062548</v>
      </c>
      <c r="AE458" s="27">
        <v>1030863120</v>
      </c>
      <c r="AF458" s="27">
        <v>149748828</v>
      </c>
      <c r="AG458" s="27">
        <v>96387461</v>
      </c>
      <c r="AH458" s="27">
        <v>108655802</v>
      </c>
      <c r="AI458" s="27">
        <v>0</v>
      </c>
      <c r="AJ458" s="27">
        <v>0</v>
      </c>
      <c r="AK458" s="183">
        <v>3205465097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30999330</v>
      </c>
      <c r="E459" s="27">
        <v>6732096</v>
      </c>
      <c r="F459" s="27">
        <v>2306421</v>
      </c>
      <c r="G459" s="27">
        <v>6357702</v>
      </c>
      <c r="H459" s="27">
        <v>0</v>
      </c>
      <c r="I459" s="27">
        <v>0</v>
      </c>
      <c r="J459" s="27">
        <v>0</v>
      </c>
      <c r="K459" s="27">
        <v>10527624</v>
      </c>
      <c r="L459" s="27">
        <v>0</v>
      </c>
      <c r="M459" s="27">
        <v>0</v>
      </c>
      <c r="N459" s="27">
        <v>0</v>
      </c>
      <c r="O459" s="27">
        <v>12471370</v>
      </c>
      <c r="P459" s="27">
        <v>0</v>
      </c>
      <c r="Q459" s="27">
        <v>0</v>
      </c>
      <c r="R459" s="27">
        <v>4123344</v>
      </c>
      <c r="S459" s="27">
        <v>0</v>
      </c>
      <c r="T459" s="27">
        <v>36585403</v>
      </c>
      <c r="U459" s="27">
        <v>0</v>
      </c>
      <c r="V459" s="27">
        <v>0</v>
      </c>
      <c r="W459" s="27">
        <v>3332604</v>
      </c>
      <c r="X459" s="27">
        <v>68001336</v>
      </c>
      <c r="Y459" s="27">
        <v>0</v>
      </c>
      <c r="Z459" s="27">
        <v>0</v>
      </c>
      <c r="AA459" s="27">
        <v>0</v>
      </c>
      <c r="AB459" s="27">
        <v>20629352</v>
      </c>
      <c r="AC459" s="27">
        <v>9090912</v>
      </c>
      <c r="AD459" s="27">
        <v>22161110</v>
      </c>
      <c r="AE459" s="27">
        <v>288844078</v>
      </c>
      <c r="AF459" s="27">
        <v>36018156</v>
      </c>
      <c r="AG459" s="27">
        <v>27348129</v>
      </c>
      <c r="AH459" s="27">
        <v>77334874</v>
      </c>
      <c r="AI459" s="27">
        <v>0</v>
      </c>
      <c r="AJ459" s="27">
        <v>15034185</v>
      </c>
      <c r="AK459" s="183">
        <v>677898026</v>
      </c>
    </row>
    <row r="460" spans="1:37" s="6" customFormat="1" ht="15" x14ac:dyDescent="0.25">
      <c r="A460" s="76" t="s">
        <v>1202</v>
      </c>
      <c r="B460" s="28" t="s">
        <v>179</v>
      </c>
      <c r="C460" s="27">
        <v>61509723</v>
      </c>
      <c r="D460" s="27">
        <v>119555555</v>
      </c>
      <c r="E460" s="27">
        <v>63780000</v>
      </c>
      <c r="F460" s="27">
        <v>0</v>
      </c>
      <c r="G460" s="27">
        <v>44647706</v>
      </c>
      <c r="H460" s="27">
        <v>183352433</v>
      </c>
      <c r="I460" s="27">
        <v>90900000</v>
      </c>
      <c r="J460" s="27">
        <v>11348572</v>
      </c>
      <c r="K460" s="27">
        <v>49597050</v>
      </c>
      <c r="L460" s="27">
        <v>26400000</v>
      </c>
      <c r="M460" s="27">
        <v>0</v>
      </c>
      <c r="N460" s="27">
        <v>39331619</v>
      </c>
      <c r="O460" s="27">
        <v>154285882</v>
      </c>
      <c r="P460" s="27">
        <v>36000000</v>
      </c>
      <c r="Q460" s="27">
        <v>36000000</v>
      </c>
      <c r="R460" s="27">
        <v>33939048</v>
      </c>
      <c r="S460" s="27">
        <v>0</v>
      </c>
      <c r="T460" s="27">
        <v>148040473</v>
      </c>
      <c r="U460" s="27">
        <v>10450000</v>
      </c>
      <c r="V460" s="27">
        <v>151346716</v>
      </c>
      <c r="W460" s="27">
        <v>0</v>
      </c>
      <c r="X460" s="27">
        <v>138696535</v>
      </c>
      <c r="Y460" s="27">
        <v>0</v>
      </c>
      <c r="Z460" s="27">
        <v>26733332</v>
      </c>
      <c r="AA460" s="27">
        <v>0</v>
      </c>
      <c r="AB460" s="27">
        <v>156607703</v>
      </c>
      <c r="AC460" s="27">
        <v>0</v>
      </c>
      <c r="AD460" s="27">
        <v>201923936</v>
      </c>
      <c r="AE460" s="27">
        <v>502901022</v>
      </c>
      <c r="AF460" s="27">
        <v>144381214</v>
      </c>
      <c r="AG460" s="27">
        <v>209248137</v>
      </c>
      <c r="AH460" s="27">
        <v>6404762</v>
      </c>
      <c r="AI460" s="27">
        <v>457445141</v>
      </c>
      <c r="AJ460" s="27">
        <v>7427889</v>
      </c>
      <c r="AK460" s="183">
        <v>3112254448</v>
      </c>
    </row>
    <row r="461" spans="1:37" s="6" customFormat="1" ht="15" x14ac:dyDescent="0.25">
      <c r="A461" s="76" t="s">
        <v>1203</v>
      </c>
      <c r="B461" s="28" t="s">
        <v>226</v>
      </c>
      <c r="C461" s="27">
        <v>77483179</v>
      </c>
      <c r="D461" s="27">
        <v>42557750</v>
      </c>
      <c r="E461" s="27">
        <v>110212362</v>
      </c>
      <c r="F461" s="27">
        <v>41875252</v>
      </c>
      <c r="G461" s="27">
        <v>373482469</v>
      </c>
      <c r="H461" s="27">
        <v>258429181</v>
      </c>
      <c r="I461" s="27">
        <v>43705979</v>
      </c>
      <c r="J461" s="27">
        <v>26323013</v>
      </c>
      <c r="K461" s="27">
        <v>15186818</v>
      </c>
      <c r="L461" s="27">
        <v>13523631</v>
      </c>
      <c r="M461" s="27">
        <v>46840999</v>
      </c>
      <c r="N461" s="27">
        <v>17625455</v>
      </c>
      <c r="O461" s="27">
        <v>92275086</v>
      </c>
      <c r="P461" s="27">
        <v>30479327</v>
      </c>
      <c r="Q461" s="27">
        <v>112641005</v>
      </c>
      <c r="R461" s="27">
        <v>56071134</v>
      </c>
      <c r="S461" s="27">
        <v>19776571</v>
      </c>
      <c r="T461" s="27">
        <v>663666604</v>
      </c>
      <c r="U461" s="27">
        <v>2418182</v>
      </c>
      <c r="V461" s="27">
        <v>324791347</v>
      </c>
      <c r="W461" s="27">
        <v>3657657</v>
      </c>
      <c r="X461" s="27">
        <v>172064106</v>
      </c>
      <c r="Y461" s="27">
        <v>9037275</v>
      </c>
      <c r="Z461" s="27">
        <v>103908569</v>
      </c>
      <c r="AA461" s="27">
        <v>19175565</v>
      </c>
      <c r="AB461" s="27">
        <v>302009346</v>
      </c>
      <c r="AC461" s="27">
        <v>8343186</v>
      </c>
      <c r="AD461" s="27">
        <v>59819819</v>
      </c>
      <c r="AE461" s="27">
        <v>200505005</v>
      </c>
      <c r="AF461" s="27">
        <v>309250475</v>
      </c>
      <c r="AG461" s="27">
        <v>45583162</v>
      </c>
      <c r="AH461" s="27">
        <v>234599633</v>
      </c>
      <c r="AI461" s="27">
        <v>859643260</v>
      </c>
      <c r="AJ461" s="27">
        <v>3475215</v>
      </c>
      <c r="AK461" s="183">
        <v>4700437617</v>
      </c>
    </row>
    <row r="462" spans="1:37" s="6" customFormat="1" ht="15" x14ac:dyDescent="0.25">
      <c r="A462" s="76" t="s">
        <v>1204</v>
      </c>
      <c r="B462" s="28" t="s">
        <v>227</v>
      </c>
      <c r="C462" s="27">
        <v>1176281173</v>
      </c>
      <c r="D462" s="27">
        <v>874954208</v>
      </c>
      <c r="E462" s="27">
        <v>238599809</v>
      </c>
      <c r="F462" s="27">
        <v>545829772</v>
      </c>
      <c r="G462" s="27">
        <v>1694621265</v>
      </c>
      <c r="H462" s="27">
        <v>5373818297</v>
      </c>
      <c r="I462" s="27">
        <v>811874142</v>
      </c>
      <c r="J462" s="27">
        <v>338119742</v>
      </c>
      <c r="K462" s="27">
        <v>308208400</v>
      </c>
      <c r="L462" s="27">
        <v>181196431</v>
      </c>
      <c r="M462" s="27">
        <v>210992126</v>
      </c>
      <c r="N462" s="27">
        <v>1592100931</v>
      </c>
      <c r="O462" s="27">
        <v>1292054929</v>
      </c>
      <c r="P462" s="27">
        <v>503428634</v>
      </c>
      <c r="Q462" s="27">
        <v>599525386</v>
      </c>
      <c r="R462" s="27">
        <v>663650237</v>
      </c>
      <c r="S462" s="27">
        <v>312473828</v>
      </c>
      <c r="T462" s="27">
        <v>1569544345</v>
      </c>
      <c r="U462" s="27">
        <v>20056361</v>
      </c>
      <c r="V462" s="27">
        <v>1524319492</v>
      </c>
      <c r="W462" s="27">
        <v>474251895</v>
      </c>
      <c r="X462" s="27">
        <v>915073113</v>
      </c>
      <c r="Y462" s="27">
        <v>638304091</v>
      </c>
      <c r="Z462" s="27">
        <v>679028927</v>
      </c>
      <c r="AA462" s="27">
        <v>305623163</v>
      </c>
      <c r="AB462" s="27">
        <v>2217946623</v>
      </c>
      <c r="AC462" s="27">
        <v>301876153</v>
      </c>
      <c r="AD462" s="27">
        <v>1267620088</v>
      </c>
      <c r="AE462" s="27">
        <v>8402797881</v>
      </c>
      <c r="AF462" s="27">
        <v>1295529843</v>
      </c>
      <c r="AG462" s="27">
        <v>785279699</v>
      </c>
      <c r="AH462" s="27">
        <v>966818208</v>
      </c>
      <c r="AI462" s="27">
        <v>1009222777</v>
      </c>
      <c r="AJ462" s="27">
        <v>9493140</v>
      </c>
      <c r="AK462" s="183">
        <v>39100515109</v>
      </c>
    </row>
    <row r="463" spans="1:37" s="6" customFormat="1" ht="15" x14ac:dyDescent="0.25">
      <c r="A463" s="116" t="s">
        <v>1205</v>
      </c>
      <c r="B463" s="117" t="s">
        <v>217</v>
      </c>
      <c r="C463" s="118">
        <v>2543302923</v>
      </c>
      <c r="D463" s="118">
        <v>4443337573</v>
      </c>
      <c r="E463" s="118">
        <v>1585456898</v>
      </c>
      <c r="F463" s="118">
        <v>1547928297</v>
      </c>
      <c r="G463" s="118">
        <v>4862083369</v>
      </c>
      <c r="H463" s="118">
        <v>13174166074</v>
      </c>
      <c r="I463" s="118">
        <v>2636541347</v>
      </c>
      <c r="J463" s="118">
        <v>1088748593</v>
      </c>
      <c r="K463" s="118">
        <v>1104934655</v>
      </c>
      <c r="L463" s="118">
        <v>990265731</v>
      </c>
      <c r="M463" s="118">
        <v>1386692459</v>
      </c>
      <c r="N463" s="118">
        <v>3671817754</v>
      </c>
      <c r="O463" s="118">
        <v>3491609303</v>
      </c>
      <c r="P463" s="118">
        <v>1682925838</v>
      </c>
      <c r="Q463" s="118">
        <v>1453967590</v>
      </c>
      <c r="R463" s="118">
        <v>2286073657</v>
      </c>
      <c r="S463" s="118">
        <v>573027589</v>
      </c>
      <c r="T463" s="118">
        <v>5343944334</v>
      </c>
      <c r="U463" s="118">
        <v>274324965</v>
      </c>
      <c r="V463" s="118">
        <v>4220999874</v>
      </c>
      <c r="W463" s="118">
        <v>1673634366</v>
      </c>
      <c r="X463" s="118">
        <v>3569860369</v>
      </c>
      <c r="Y463" s="118">
        <v>1122911835</v>
      </c>
      <c r="Z463" s="118">
        <v>2398383116</v>
      </c>
      <c r="AA463" s="118">
        <v>784127933</v>
      </c>
      <c r="AB463" s="118">
        <v>4968451168</v>
      </c>
      <c r="AC463" s="118">
        <v>1006280628</v>
      </c>
      <c r="AD463" s="118">
        <v>4107156862</v>
      </c>
      <c r="AE463" s="118">
        <v>20169658444</v>
      </c>
      <c r="AF463" s="118">
        <v>4379833814</v>
      </c>
      <c r="AG463" s="118">
        <v>2586465440</v>
      </c>
      <c r="AH463" s="118">
        <v>5090006639</v>
      </c>
      <c r="AI463" s="118">
        <v>3439369119</v>
      </c>
      <c r="AJ463" s="118">
        <v>211690803</v>
      </c>
      <c r="AK463" s="184">
        <v>113869979359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2543302923</v>
      </c>
      <c r="D464" s="35">
        <v>4443337573</v>
      </c>
      <c r="E464" s="35">
        <v>1585456898</v>
      </c>
      <c r="F464" s="35">
        <v>1547928297</v>
      </c>
      <c r="G464" s="35">
        <v>4862083369</v>
      </c>
      <c r="H464" s="35">
        <v>13174166074</v>
      </c>
      <c r="I464" s="35">
        <v>2636541347</v>
      </c>
      <c r="J464" s="35">
        <v>1088748593</v>
      </c>
      <c r="K464" s="35">
        <v>1104934655</v>
      </c>
      <c r="L464" s="35">
        <v>990265731</v>
      </c>
      <c r="M464" s="35">
        <v>1386692459</v>
      </c>
      <c r="N464" s="35">
        <v>3671817754</v>
      </c>
      <c r="O464" s="35">
        <v>3491609303</v>
      </c>
      <c r="P464" s="35">
        <v>1682925838</v>
      </c>
      <c r="Q464" s="35">
        <v>1453967590</v>
      </c>
      <c r="R464" s="35">
        <v>2286073657</v>
      </c>
      <c r="S464" s="35">
        <v>573027589</v>
      </c>
      <c r="T464" s="35">
        <v>5343944334</v>
      </c>
      <c r="U464" s="35">
        <v>274324965</v>
      </c>
      <c r="V464" s="35">
        <v>4220999874</v>
      </c>
      <c r="W464" s="35">
        <v>1673634366</v>
      </c>
      <c r="X464" s="35">
        <v>3569860369</v>
      </c>
      <c r="Y464" s="35">
        <v>1122911835</v>
      </c>
      <c r="Z464" s="35">
        <v>2398383116</v>
      </c>
      <c r="AA464" s="35">
        <v>784127933</v>
      </c>
      <c r="AB464" s="35">
        <v>4968451168</v>
      </c>
      <c r="AC464" s="35">
        <v>1006280628</v>
      </c>
      <c r="AD464" s="35">
        <v>4107156862</v>
      </c>
      <c r="AE464" s="35">
        <v>20169658444</v>
      </c>
      <c r="AF464" s="35">
        <v>4379833814</v>
      </c>
      <c r="AG464" s="35">
        <v>2586465440</v>
      </c>
      <c r="AH464" s="35">
        <v>5090006639</v>
      </c>
      <c r="AI464" s="35">
        <v>3439369119</v>
      </c>
      <c r="AJ464" s="35">
        <v>211690803</v>
      </c>
      <c r="AK464" s="185">
        <v>113869979359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1575000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3532262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83">
        <v>9845412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6440808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83">
        <v>6440808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668309</v>
      </c>
      <c r="E467" s="27">
        <v>668309</v>
      </c>
      <c r="F467" s="27">
        <v>668309</v>
      </c>
      <c r="G467" s="27">
        <v>668309</v>
      </c>
      <c r="H467" s="27">
        <v>668309</v>
      </c>
      <c r="I467" s="27">
        <v>0</v>
      </c>
      <c r="J467" s="27">
        <v>668309</v>
      </c>
      <c r="K467" s="27">
        <v>668309</v>
      </c>
      <c r="L467" s="27">
        <v>0</v>
      </c>
      <c r="M467" s="27">
        <v>0</v>
      </c>
      <c r="N467" s="27">
        <v>0</v>
      </c>
      <c r="O467" s="27">
        <v>668309</v>
      </c>
      <c r="P467" s="27">
        <v>668365</v>
      </c>
      <c r="Q467" s="27">
        <v>668309</v>
      </c>
      <c r="R467" s="27">
        <v>37607009</v>
      </c>
      <c r="S467" s="27">
        <v>668309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668309</v>
      </c>
      <c r="Z467" s="27">
        <v>668309</v>
      </c>
      <c r="AA467" s="27">
        <v>668309</v>
      </c>
      <c r="AB467" s="27">
        <v>0</v>
      </c>
      <c r="AC467" s="27">
        <v>668309</v>
      </c>
      <c r="AD467" s="27">
        <v>668309</v>
      </c>
      <c r="AE467" s="27">
        <v>0</v>
      </c>
      <c r="AF467" s="27">
        <v>668309</v>
      </c>
      <c r="AG467" s="27">
        <v>0</v>
      </c>
      <c r="AH467" s="27">
        <v>0</v>
      </c>
      <c r="AI467" s="27">
        <v>0</v>
      </c>
      <c r="AJ467" s="27">
        <v>0</v>
      </c>
      <c r="AK467" s="183">
        <v>48968318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668309</v>
      </c>
      <c r="E468" s="118">
        <v>668309</v>
      </c>
      <c r="F468" s="118">
        <v>2243309</v>
      </c>
      <c r="G468" s="118">
        <v>668309</v>
      </c>
      <c r="H468" s="118">
        <v>668309</v>
      </c>
      <c r="I468" s="118">
        <v>4738150</v>
      </c>
      <c r="J468" s="118">
        <v>668309</v>
      </c>
      <c r="K468" s="118">
        <v>668309</v>
      </c>
      <c r="L468" s="118">
        <v>6440808</v>
      </c>
      <c r="M468" s="118">
        <v>0</v>
      </c>
      <c r="N468" s="118">
        <v>0</v>
      </c>
      <c r="O468" s="118">
        <v>668309</v>
      </c>
      <c r="P468" s="118">
        <v>668365</v>
      </c>
      <c r="Q468" s="118">
        <v>668309</v>
      </c>
      <c r="R468" s="118">
        <v>37607009</v>
      </c>
      <c r="S468" s="118">
        <v>668309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668309</v>
      </c>
      <c r="Z468" s="118">
        <v>668309</v>
      </c>
      <c r="AA468" s="118">
        <v>4200571</v>
      </c>
      <c r="AB468" s="118">
        <v>0</v>
      </c>
      <c r="AC468" s="118">
        <v>668309</v>
      </c>
      <c r="AD468" s="118">
        <v>668309</v>
      </c>
      <c r="AE468" s="118">
        <v>0</v>
      </c>
      <c r="AF468" s="118">
        <v>668309</v>
      </c>
      <c r="AG468" s="118">
        <v>0</v>
      </c>
      <c r="AH468" s="118">
        <v>0</v>
      </c>
      <c r="AI468" s="118">
        <v>0</v>
      </c>
      <c r="AJ468" s="118">
        <v>0</v>
      </c>
      <c r="AK468" s="184">
        <v>65254538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61006</v>
      </c>
      <c r="W469" s="27">
        <v>625000</v>
      </c>
      <c r="X469" s="27">
        <v>0</v>
      </c>
      <c r="Y469" s="27">
        <v>0</v>
      </c>
      <c r="Z469" s="27">
        <v>0</v>
      </c>
      <c r="AA469" s="27">
        <v>0</v>
      </c>
      <c r="AB469" s="27">
        <v>93160</v>
      </c>
      <c r="AC469" s="27">
        <v>999024</v>
      </c>
      <c r="AD469" s="27">
        <v>0</v>
      </c>
      <c r="AE469" s="27">
        <v>0</v>
      </c>
      <c r="AF469" s="27">
        <v>291</v>
      </c>
      <c r="AG469" s="27">
        <v>0</v>
      </c>
      <c r="AH469" s="27">
        <v>0</v>
      </c>
      <c r="AI469" s="27">
        <v>0</v>
      </c>
      <c r="AJ469" s="27">
        <v>0</v>
      </c>
      <c r="AK469" s="183">
        <v>1778481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83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100000000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83">
        <v>100000000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61006</v>
      </c>
      <c r="W472" s="118">
        <v>100625000</v>
      </c>
      <c r="X472" s="118">
        <v>0</v>
      </c>
      <c r="Y472" s="118">
        <v>0</v>
      </c>
      <c r="Z472" s="118">
        <v>0</v>
      </c>
      <c r="AA472" s="118">
        <v>0</v>
      </c>
      <c r="AB472" s="118">
        <v>93160</v>
      </c>
      <c r="AC472" s="118">
        <v>999024</v>
      </c>
      <c r="AD472" s="118">
        <v>0</v>
      </c>
      <c r="AE472" s="118">
        <v>0</v>
      </c>
      <c r="AF472" s="118">
        <v>291</v>
      </c>
      <c r="AG472" s="118">
        <v>0</v>
      </c>
      <c r="AH472" s="118">
        <v>0</v>
      </c>
      <c r="AI472" s="118">
        <v>0</v>
      </c>
      <c r="AJ472" s="118">
        <v>0</v>
      </c>
      <c r="AK472" s="184">
        <v>101778481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18000000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83">
        <v>18000000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18000000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18000000</v>
      </c>
    </row>
    <row r="475" spans="1:37" s="6" customFormat="1" ht="15" x14ac:dyDescent="0.25">
      <c r="A475" s="76" t="s">
        <v>1216</v>
      </c>
      <c r="B475" s="28" t="s">
        <v>234</v>
      </c>
      <c r="C475" s="27">
        <v>30880480</v>
      </c>
      <c r="D475" s="27">
        <v>0</v>
      </c>
      <c r="E475" s="27">
        <v>8549472</v>
      </c>
      <c r="F475" s="27">
        <v>310910</v>
      </c>
      <c r="G475" s="27">
        <v>0</v>
      </c>
      <c r="H475" s="27">
        <v>66121108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434718</v>
      </c>
      <c r="O475" s="27">
        <v>0</v>
      </c>
      <c r="P475" s="27">
        <v>0</v>
      </c>
      <c r="Q475" s="27">
        <v>0</v>
      </c>
      <c r="R475" s="27">
        <v>5446001</v>
      </c>
      <c r="S475" s="27">
        <v>0</v>
      </c>
      <c r="T475" s="27">
        <v>8596630</v>
      </c>
      <c r="U475" s="27">
        <v>309091</v>
      </c>
      <c r="V475" s="27">
        <v>363637</v>
      </c>
      <c r="W475" s="27">
        <v>0</v>
      </c>
      <c r="X475" s="27">
        <v>0</v>
      </c>
      <c r="Y475" s="27">
        <v>477273</v>
      </c>
      <c r="Z475" s="27">
        <v>13318524</v>
      </c>
      <c r="AA475" s="27">
        <v>0</v>
      </c>
      <c r="AB475" s="27">
        <v>12882158</v>
      </c>
      <c r="AC475" s="27">
        <v>6141381</v>
      </c>
      <c r="AD475" s="27">
        <v>0</v>
      </c>
      <c r="AE475" s="27">
        <v>0</v>
      </c>
      <c r="AF475" s="27">
        <v>3682727</v>
      </c>
      <c r="AG475" s="27">
        <v>575000</v>
      </c>
      <c r="AH475" s="27">
        <v>15000</v>
      </c>
      <c r="AI475" s="27">
        <v>0</v>
      </c>
      <c r="AJ475" s="27">
        <v>0</v>
      </c>
      <c r="AK475" s="183">
        <v>158104110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2594941</v>
      </c>
      <c r="F476" s="27">
        <v>240909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5299013</v>
      </c>
      <c r="N476" s="27">
        <v>0</v>
      </c>
      <c r="O476" s="27">
        <v>0</v>
      </c>
      <c r="P476" s="27">
        <v>0</v>
      </c>
      <c r="Q476" s="27">
        <v>0</v>
      </c>
      <c r="R476" s="27">
        <v>276000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201517856</v>
      </c>
      <c r="AG476" s="27">
        <v>0</v>
      </c>
      <c r="AH476" s="27">
        <v>0</v>
      </c>
      <c r="AI476" s="27">
        <v>0</v>
      </c>
      <c r="AJ476" s="27">
        <v>0</v>
      </c>
      <c r="AK476" s="183">
        <v>209928719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26320800</v>
      </c>
      <c r="F477" s="27">
        <v>0</v>
      </c>
      <c r="G477" s="27">
        <v>0</v>
      </c>
      <c r="H477" s="27">
        <v>28884480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12689226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83">
        <v>67894506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129523224</v>
      </c>
      <c r="F478" s="27">
        <v>53143950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11416470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96772350</v>
      </c>
      <c r="Y478" s="27">
        <v>0</v>
      </c>
      <c r="Z478" s="27">
        <v>0</v>
      </c>
      <c r="AA478" s="27">
        <v>0</v>
      </c>
      <c r="AB478" s="27">
        <v>6939570</v>
      </c>
      <c r="AC478" s="27">
        <v>0</v>
      </c>
      <c r="AD478" s="27">
        <v>0</v>
      </c>
      <c r="AE478" s="27">
        <v>0</v>
      </c>
      <c r="AF478" s="27">
        <v>7958988</v>
      </c>
      <c r="AG478" s="27">
        <v>0</v>
      </c>
      <c r="AH478" s="27">
        <v>0</v>
      </c>
      <c r="AI478" s="27">
        <v>0</v>
      </c>
      <c r="AJ478" s="27">
        <v>0</v>
      </c>
      <c r="AK478" s="183">
        <v>305754552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83">
        <v>94823376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83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30880480</v>
      </c>
      <c r="D481" s="118">
        <v>0</v>
      </c>
      <c r="E481" s="118">
        <v>166988437</v>
      </c>
      <c r="F481" s="118">
        <v>53695769</v>
      </c>
      <c r="G481" s="118">
        <v>0</v>
      </c>
      <c r="H481" s="118">
        <v>189828964</v>
      </c>
      <c r="I481" s="118">
        <v>0</v>
      </c>
      <c r="J481" s="118">
        <v>0</v>
      </c>
      <c r="K481" s="118">
        <v>0</v>
      </c>
      <c r="L481" s="118">
        <v>0</v>
      </c>
      <c r="M481" s="118">
        <v>5299013</v>
      </c>
      <c r="N481" s="118">
        <v>434718</v>
      </c>
      <c r="O481" s="118">
        <v>0</v>
      </c>
      <c r="P481" s="118">
        <v>0</v>
      </c>
      <c r="Q481" s="118">
        <v>0</v>
      </c>
      <c r="R481" s="118">
        <v>17138471</v>
      </c>
      <c r="S481" s="118">
        <v>0</v>
      </c>
      <c r="T481" s="118">
        <v>8596630</v>
      </c>
      <c r="U481" s="118">
        <v>309091</v>
      </c>
      <c r="V481" s="118">
        <v>363637</v>
      </c>
      <c r="W481" s="118">
        <v>0</v>
      </c>
      <c r="X481" s="118">
        <v>109461576</v>
      </c>
      <c r="Y481" s="118">
        <v>477273</v>
      </c>
      <c r="Z481" s="118">
        <v>13318524</v>
      </c>
      <c r="AA481" s="118">
        <v>0</v>
      </c>
      <c r="AB481" s="118">
        <v>19821728</v>
      </c>
      <c r="AC481" s="118">
        <v>6141381</v>
      </c>
      <c r="AD481" s="118">
        <v>0</v>
      </c>
      <c r="AE481" s="118">
        <v>0</v>
      </c>
      <c r="AF481" s="118">
        <v>213159571</v>
      </c>
      <c r="AG481" s="118">
        <v>575000</v>
      </c>
      <c r="AH481" s="118">
        <v>15000</v>
      </c>
      <c r="AI481" s="118">
        <v>0</v>
      </c>
      <c r="AJ481" s="118">
        <v>0</v>
      </c>
      <c r="AK481" s="184">
        <v>836505263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14545</v>
      </c>
      <c r="E482" s="27">
        <v>0</v>
      </c>
      <c r="F482" s="27">
        <v>14545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14545</v>
      </c>
      <c r="P482" s="27">
        <v>100499</v>
      </c>
      <c r="Q482" s="27">
        <v>14545</v>
      </c>
      <c r="R482" s="27">
        <v>57980</v>
      </c>
      <c r="S482" s="27">
        <v>14545</v>
      </c>
      <c r="T482" s="27">
        <v>14545</v>
      </c>
      <c r="U482" s="27">
        <v>0</v>
      </c>
      <c r="V482" s="27">
        <v>0</v>
      </c>
      <c r="W482" s="27">
        <v>0</v>
      </c>
      <c r="X482" s="27">
        <v>0</v>
      </c>
      <c r="Y482" s="27">
        <v>14545</v>
      </c>
      <c r="Z482" s="27">
        <v>14545</v>
      </c>
      <c r="AA482" s="27">
        <v>14545</v>
      </c>
      <c r="AB482" s="27">
        <v>0</v>
      </c>
      <c r="AC482" s="27">
        <v>14545</v>
      </c>
      <c r="AD482" s="27">
        <v>114555</v>
      </c>
      <c r="AE482" s="27">
        <v>5558382</v>
      </c>
      <c r="AF482" s="27">
        <v>-298477</v>
      </c>
      <c r="AG482" s="27">
        <v>7688273</v>
      </c>
      <c r="AH482" s="27">
        <v>0</v>
      </c>
      <c r="AI482" s="27">
        <v>0</v>
      </c>
      <c r="AJ482" s="27">
        <v>0</v>
      </c>
      <c r="AK482" s="183">
        <v>17892495</v>
      </c>
    </row>
    <row r="483" spans="1:37" s="6" customFormat="1" ht="15" x14ac:dyDescent="0.25">
      <c r="A483" s="76" t="s">
        <v>1224</v>
      </c>
      <c r="B483" s="28" t="s">
        <v>5</v>
      </c>
      <c r="C483" s="27">
        <v>31720018</v>
      </c>
      <c r="D483" s="27">
        <v>326669</v>
      </c>
      <c r="E483" s="27">
        <v>0</v>
      </c>
      <c r="F483" s="27">
        <v>14288866</v>
      </c>
      <c r="G483" s="27">
        <v>0</v>
      </c>
      <c r="H483" s="27">
        <v>29716517</v>
      </c>
      <c r="I483" s="27">
        <v>0</v>
      </c>
      <c r="J483" s="27">
        <v>4950608</v>
      </c>
      <c r="K483" s="27">
        <v>0</v>
      </c>
      <c r="L483" s="27">
        <v>0</v>
      </c>
      <c r="M483" s="27">
        <v>418616</v>
      </c>
      <c r="N483" s="27">
        <v>20893150</v>
      </c>
      <c r="O483" s="27">
        <v>310169</v>
      </c>
      <c r="P483" s="27">
        <v>0</v>
      </c>
      <c r="Q483" s="27">
        <v>354169</v>
      </c>
      <c r="R483" s="27">
        <v>826598</v>
      </c>
      <c r="S483" s="27">
        <v>2076261</v>
      </c>
      <c r="T483" s="27">
        <v>263817</v>
      </c>
      <c r="U483" s="27">
        <v>622475</v>
      </c>
      <c r="V483" s="27">
        <v>0</v>
      </c>
      <c r="W483" s="27">
        <v>0</v>
      </c>
      <c r="X483" s="27">
        <v>29225816</v>
      </c>
      <c r="Y483" s="27">
        <v>354169</v>
      </c>
      <c r="Z483" s="27">
        <v>1559679</v>
      </c>
      <c r="AA483" s="27">
        <v>10549824</v>
      </c>
      <c r="AB483" s="27">
        <v>2566772</v>
      </c>
      <c r="AC483" s="27">
        <v>431496</v>
      </c>
      <c r="AD483" s="27">
        <v>310169</v>
      </c>
      <c r="AE483" s="27">
        <v>199416128</v>
      </c>
      <c r="AF483" s="27">
        <v>18593667</v>
      </c>
      <c r="AG483" s="27">
        <v>10537552</v>
      </c>
      <c r="AH483" s="27">
        <v>0</v>
      </c>
      <c r="AI483" s="27">
        <v>0</v>
      </c>
      <c r="AJ483" s="27">
        <v>0</v>
      </c>
      <c r="AK483" s="183">
        <v>380313205</v>
      </c>
    </row>
    <row r="484" spans="1:37" s="6" customFormat="1" ht="15" x14ac:dyDescent="0.25">
      <c r="A484" s="116" t="s">
        <v>1225</v>
      </c>
      <c r="B484" s="117" t="s">
        <v>238</v>
      </c>
      <c r="C484" s="118">
        <v>31720018</v>
      </c>
      <c r="D484" s="118">
        <v>341214</v>
      </c>
      <c r="E484" s="118">
        <v>0</v>
      </c>
      <c r="F484" s="118">
        <v>14303411</v>
      </c>
      <c r="G484" s="118">
        <v>0</v>
      </c>
      <c r="H484" s="118">
        <v>29716517</v>
      </c>
      <c r="I484" s="118">
        <v>0</v>
      </c>
      <c r="J484" s="118">
        <v>4965153</v>
      </c>
      <c r="K484" s="118">
        <v>0</v>
      </c>
      <c r="L484" s="118">
        <v>4511288</v>
      </c>
      <c r="M484" s="118">
        <v>418616</v>
      </c>
      <c r="N484" s="118">
        <v>20893150</v>
      </c>
      <c r="O484" s="118">
        <v>324714</v>
      </c>
      <c r="P484" s="118">
        <v>100499</v>
      </c>
      <c r="Q484" s="118">
        <v>368714</v>
      </c>
      <c r="R484" s="118">
        <v>884578</v>
      </c>
      <c r="S484" s="118">
        <v>2090806</v>
      </c>
      <c r="T484" s="118">
        <v>278362</v>
      </c>
      <c r="U484" s="118">
        <v>622475</v>
      </c>
      <c r="V484" s="118">
        <v>0</v>
      </c>
      <c r="W484" s="118">
        <v>0</v>
      </c>
      <c r="X484" s="118">
        <v>29225816</v>
      </c>
      <c r="Y484" s="118">
        <v>368714</v>
      </c>
      <c r="Z484" s="118">
        <v>1574224</v>
      </c>
      <c r="AA484" s="118">
        <v>10564369</v>
      </c>
      <c r="AB484" s="118">
        <v>2566772</v>
      </c>
      <c r="AC484" s="118">
        <v>446041</v>
      </c>
      <c r="AD484" s="118">
        <v>424724</v>
      </c>
      <c r="AE484" s="118">
        <v>204974510</v>
      </c>
      <c r="AF484" s="118">
        <v>18295190</v>
      </c>
      <c r="AG484" s="118">
        <v>18225825</v>
      </c>
      <c r="AH484" s="118">
        <v>0</v>
      </c>
      <c r="AI484" s="118">
        <v>0</v>
      </c>
      <c r="AJ484" s="118">
        <v>0</v>
      </c>
      <c r="AK484" s="184">
        <v>398205700</v>
      </c>
    </row>
    <row r="485" spans="1:37" s="6" customFormat="1" ht="15" x14ac:dyDescent="0.25">
      <c r="A485" s="76" t="s">
        <v>1226</v>
      </c>
      <c r="B485" s="28" t="s">
        <v>186</v>
      </c>
      <c r="C485" s="27">
        <v>2482448786</v>
      </c>
      <c r="D485" s="27">
        <v>1391856827</v>
      </c>
      <c r="E485" s="27">
        <v>1203280345</v>
      </c>
      <c r="F485" s="27">
        <v>164821533</v>
      </c>
      <c r="G485" s="27">
        <v>561504683</v>
      </c>
      <c r="H485" s="27">
        <v>1466090475</v>
      </c>
      <c r="I485" s="27">
        <v>1766735016</v>
      </c>
      <c r="J485" s="27">
        <v>316843685</v>
      </c>
      <c r="K485" s="27">
        <v>66366433</v>
      </c>
      <c r="L485" s="27">
        <v>149866165</v>
      </c>
      <c r="M485" s="27">
        <v>775965939</v>
      </c>
      <c r="N485" s="27">
        <v>730077432</v>
      </c>
      <c r="O485" s="27">
        <v>443802852</v>
      </c>
      <c r="P485" s="27">
        <v>458878576</v>
      </c>
      <c r="Q485" s="27">
        <v>265577638</v>
      </c>
      <c r="R485" s="27">
        <v>247763681</v>
      </c>
      <c r="S485" s="27">
        <v>240727071</v>
      </c>
      <c r="T485" s="27">
        <v>799172852</v>
      </c>
      <c r="U485" s="27">
        <v>0</v>
      </c>
      <c r="V485" s="27">
        <v>1935320340</v>
      </c>
      <c r="W485" s="27">
        <v>280276794</v>
      </c>
      <c r="X485" s="27">
        <v>840260184</v>
      </c>
      <c r="Y485" s="27">
        <v>318380599</v>
      </c>
      <c r="Z485" s="27">
        <v>430990662</v>
      </c>
      <c r="AA485" s="27">
        <v>240569385</v>
      </c>
      <c r="AB485" s="27">
        <v>701979030</v>
      </c>
      <c r="AC485" s="27">
        <v>50730321</v>
      </c>
      <c r="AD485" s="27">
        <v>501275211</v>
      </c>
      <c r="AE485" s="27">
        <v>4443814901</v>
      </c>
      <c r="AF485" s="27">
        <v>267571879</v>
      </c>
      <c r="AG485" s="27">
        <v>169591350</v>
      </c>
      <c r="AH485" s="27">
        <v>189609548</v>
      </c>
      <c r="AI485" s="27">
        <v>1713358743</v>
      </c>
      <c r="AJ485" s="27">
        <v>1154663910</v>
      </c>
      <c r="AK485" s="183">
        <v>26770172846</v>
      </c>
    </row>
    <row r="486" spans="1:37" s="6" customFormat="1" ht="15" x14ac:dyDescent="0.25">
      <c r="A486" s="116" t="s">
        <v>1227</v>
      </c>
      <c r="B486" s="117" t="s">
        <v>240</v>
      </c>
      <c r="C486" s="118">
        <v>2482448786</v>
      </c>
      <c r="D486" s="118">
        <v>1391856827</v>
      </c>
      <c r="E486" s="118">
        <v>1203280345</v>
      </c>
      <c r="F486" s="118">
        <v>164821533</v>
      </c>
      <c r="G486" s="118">
        <v>561504683</v>
      </c>
      <c r="H486" s="118">
        <v>1466090475</v>
      </c>
      <c r="I486" s="118">
        <v>1766735016</v>
      </c>
      <c r="J486" s="118">
        <v>316843685</v>
      </c>
      <c r="K486" s="118">
        <v>66366433</v>
      </c>
      <c r="L486" s="118">
        <v>149866165</v>
      </c>
      <c r="M486" s="118">
        <v>775965939</v>
      </c>
      <c r="N486" s="118">
        <v>730077432</v>
      </c>
      <c r="O486" s="118">
        <v>443802852</v>
      </c>
      <c r="P486" s="118">
        <v>458878576</v>
      </c>
      <c r="Q486" s="118">
        <v>265577638</v>
      </c>
      <c r="R486" s="118">
        <v>247763681</v>
      </c>
      <c r="S486" s="118">
        <v>240727071</v>
      </c>
      <c r="T486" s="118">
        <v>799172852</v>
      </c>
      <c r="U486" s="118">
        <v>0</v>
      </c>
      <c r="V486" s="118">
        <v>1935320340</v>
      </c>
      <c r="W486" s="118">
        <v>280276794</v>
      </c>
      <c r="X486" s="118">
        <v>840260184</v>
      </c>
      <c r="Y486" s="118">
        <v>318380599</v>
      </c>
      <c r="Z486" s="118">
        <v>430990662</v>
      </c>
      <c r="AA486" s="118">
        <v>240569385</v>
      </c>
      <c r="AB486" s="118">
        <v>701979030</v>
      </c>
      <c r="AC486" s="118">
        <v>50730321</v>
      </c>
      <c r="AD486" s="118">
        <v>501275211</v>
      </c>
      <c r="AE486" s="118">
        <v>4443814901</v>
      </c>
      <c r="AF486" s="118">
        <v>267571879</v>
      </c>
      <c r="AG486" s="118">
        <v>169591350</v>
      </c>
      <c r="AH486" s="118">
        <v>189609548</v>
      </c>
      <c r="AI486" s="118">
        <v>1713358743</v>
      </c>
      <c r="AJ486" s="118">
        <v>1154663910</v>
      </c>
      <c r="AK486" s="184">
        <v>26770172846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2545049284</v>
      </c>
      <c r="D487" s="35">
        <v>1392866350</v>
      </c>
      <c r="E487" s="35">
        <v>1370937091</v>
      </c>
      <c r="F487" s="35">
        <v>235064022</v>
      </c>
      <c r="G487" s="35">
        <v>562172992</v>
      </c>
      <c r="H487" s="35">
        <v>1686304265</v>
      </c>
      <c r="I487" s="35">
        <v>1771473166</v>
      </c>
      <c r="J487" s="35">
        <v>322477147</v>
      </c>
      <c r="K487" s="35">
        <v>67034742</v>
      </c>
      <c r="L487" s="35">
        <v>160818261</v>
      </c>
      <c r="M487" s="35">
        <v>781683568</v>
      </c>
      <c r="N487" s="35">
        <v>751405300</v>
      </c>
      <c r="O487" s="35">
        <v>444795875</v>
      </c>
      <c r="P487" s="35">
        <v>459647440</v>
      </c>
      <c r="Q487" s="35">
        <v>266614661</v>
      </c>
      <c r="R487" s="35">
        <v>303393739</v>
      </c>
      <c r="S487" s="35">
        <v>243486186</v>
      </c>
      <c r="T487" s="35">
        <v>808047844</v>
      </c>
      <c r="U487" s="35">
        <v>931566</v>
      </c>
      <c r="V487" s="35">
        <v>1935744983</v>
      </c>
      <c r="W487" s="35">
        <v>380901794</v>
      </c>
      <c r="X487" s="35">
        <v>978947576</v>
      </c>
      <c r="Y487" s="35">
        <v>319894895</v>
      </c>
      <c r="Z487" s="35">
        <v>446551719</v>
      </c>
      <c r="AA487" s="35">
        <v>255334325</v>
      </c>
      <c r="AB487" s="35">
        <v>724460690</v>
      </c>
      <c r="AC487" s="35">
        <v>76985076</v>
      </c>
      <c r="AD487" s="35">
        <v>502368244</v>
      </c>
      <c r="AE487" s="35">
        <v>4648789411</v>
      </c>
      <c r="AF487" s="35">
        <v>499695240</v>
      </c>
      <c r="AG487" s="35">
        <v>188392175</v>
      </c>
      <c r="AH487" s="35">
        <v>189624548</v>
      </c>
      <c r="AI487" s="35">
        <v>1713358743</v>
      </c>
      <c r="AJ487" s="35">
        <v>1154663910</v>
      </c>
      <c r="AK487" s="185">
        <v>28189916828</v>
      </c>
    </row>
    <row r="488" spans="1:37" s="6" customFormat="1" ht="15" x14ac:dyDescent="0.25">
      <c r="A488" s="76" t="s">
        <v>1228</v>
      </c>
      <c r="B488" s="28" t="s">
        <v>144</v>
      </c>
      <c r="C488" s="27">
        <v>16106170</v>
      </c>
      <c r="D488" s="27">
        <v>59574220</v>
      </c>
      <c r="E488" s="27">
        <v>754278355</v>
      </c>
      <c r="F488" s="27">
        <v>12709252</v>
      </c>
      <c r="G488" s="27">
        <v>7895384</v>
      </c>
      <c r="H488" s="27">
        <v>23211699</v>
      </c>
      <c r="I488" s="27">
        <v>6103242</v>
      </c>
      <c r="J488" s="27">
        <v>37600945</v>
      </c>
      <c r="K488" s="27">
        <v>971534</v>
      </c>
      <c r="L488" s="27">
        <v>5652956</v>
      </c>
      <c r="M488" s="27">
        <v>974928</v>
      </c>
      <c r="N488" s="27">
        <v>49227233</v>
      </c>
      <c r="O488" s="27">
        <v>106244711</v>
      </c>
      <c r="P488" s="27">
        <v>21862764</v>
      </c>
      <c r="Q488" s="27">
        <v>20182733</v>
      </c>
      <c r="R488" s="27">
        <v>14057790</v>
      </c>
      <c r="S488" s="27">
        <v>5127783</v>
      </c>
      <c r="T488" s="27">
        <v>18004935</v>
      </c>
      <c r="U488" s="27">
        <v>0</v>
      </c>
      <c r="V488" s="27">
        <v>58373954</v>
      </c>
      <c r="W488" s="27">
        <v>6072578</v>
      </c>
      <c r="X488" s="27">
        <v>45537682</v>
      </c>
      <c r="Y488" s="27">
        <v>64226835</v>
      </c>
      <c r="Z488" s="27">
        <v>8733348</v>
      </c>
      <c r="AA488" s="27">
        <v>41318129</v>
      </c>
      <c r="AB488" s="27">
        <v>0</v>
      </c>
      <c r="AC488" s="27">
        <v>7710660</v>
      </c>
      <c r="AD488" s="27">
        <v>2477261</v>
      </c>
      <c r="AE488" s="27">
        <v>0</v>
      </c>
      <c r="AF488" s="27">
        <v>4833104</v>
      </c>
      <c r="AG488" s="27">
        <v>7961523</v>
      </c>
      <c r="AH488" s="27">
        <v>664547</v>
      </c>
      <c r="AI488" s="27">
        <v>3539902</v>
      </c>
      <c r="AJ488" s="27">
        <v>0</v>
      </c>
      <c r="AK488" s="183">
        <v>1411236157</v>
      </c>
    </row>
    <row r="489" spans="1:37" s="6" customFormat="1" ht="15" x14ac:dyDescent="0.25">
      <c r="A489" s="76" t="s">
        <v>1229</v>
      </c>
      <c r="B489" s="28" t="s">
        <v>145</v>
      </c>
      <c r="C489" s="27">
        <v>2477366</v>
      </c>
      <c r="D489" s="27">
        <v>145237127</v>
      </c>
      <c r="E489" s="27">
        <v>4185227</v>
      </c>
      <c r="F489" s="27">
        <v>11158719</v>
      </c>
      <c r="G489" s="27">
        <v>8599967</v>
      </c>
      <c r="H489" s="27">
        <v>25650015</v>
      </c>
      <c r="I489" s="27">
        <v>10183274</v>
      </c>
      <c r="J489" s="27">
        <v>5999655</v>
      </c>
      <c r="K489" s="27">
        <v>119338</v>
      </c>
      <c r="L489" s="27">
        <v>129056</v>
      </c>
      <c r="M489" s="27">
        <v>2181113</v>
      </c>
      <c r="N489" s="27">
        <v>21061486</v>
      </c>
      <c r="O489" s="27">
        <v>24977079</v>
      </c>
      <c r="P489" s="27">
        <v>35104148</v>
      </c>
      <c r="Q489" s="27">
        <v>3641970</v>
      </c>
      <c r="R489" s="27">
        <v>971517</v>
      </c>
      <c r="S489" s="27">
        <v>88366</v>
      </c>
      <c r="T489" s="27">
        <v>62742405</v>
      </c>
      <c r="U489" s="27">
        <v>0</v>
      </c>
      <c r="V489" s="27">
        <v>136697559</v>
      </c>
      <c r="W489" s="27">
        <v>10399266</v>
      </c>
      <c r="X489" s="27">
        <v>235735337</v>
      </c>
      <c r="Y489" s="27">
        <v>13486461</v>
      </c>
      <c r="Z489" s="27">
        <v>2003428</v>
      </c>
      <c r="AA489" s="27">
        <v>30452912</v>
      </c>
      <c r="AB489" s="27">
        <v>25152816</v>
      </c>
      <c r="AC489" s="27">
        <v>237425</v>
      </c>
      <c r="AD489" s="27">
        <v>512864</v>
      </c>
      <c r="AE489" s="27">
        <v>464697988</v>
      </c>
      <c r="AF489" s="27">
        <v>4655320</v>
      </c>
      <c r="AG489" s="27">
        <v>25853836</v>
      </c>
      <c r="AH489" s="27">
        <v>0</v>
      </c>
      <c r="AI489" s="27">
        <v>25873695</v>
      </c>
      <c r="AJ489" s="27">
        <v>0</v>
      </c>
      <c r="AK489" s="183">
        <v>1340266735</v>
      </c>
    </row>
    <row r="490" spans="1:37" s="6" customFormat="1" ht="15" x14ac:dyDescent="0.25">
      <c r="A490" s="76" t="s">
        <v>1230</v>
      </c>
      <c r="B490" s="28" t="s">
        <v>146</v>
      </c>
      <c r="C490" s="27">
        <v>5391882</v>
      </c>
      <c r="D490" s="27">
        <v>5117236</v>
      </c>
      <c r="E490" s="27">
        <v>935986</v>
      </c>
      <c r="F490" s="27">
        <v>66401</v>
      </c>
      <c r="G490" s="27">
        <v>597587</v>
      </c>
      <c r="H490" s="27">
        <v>5275252</v>
      </c>
      <c r="I490" s="27">
        <v>500000</v>
      </c>
      <c r="J490" s="27">
        <v>1176116</v>
      </c>
      <c r="K490" s="27">
        <v>1097752</v>
      </c>
      <c r="L490" s="27">
        <v>325201</v>
      </c>
      <c r="M490" s="27">
        <v>969140</v>
      </c>
      <c r="N490" s="27">
        <v>1343450</v>
      </c>
      <c r="O490" s="27">
        <v>2090873</v>
      </c>
      <c r="P490" s="27">
        <v>528820</v>
      </c>
      <c r="Q490" s="27">
        <v>7758187</v>
      </c>
      <c r="R490" s="27">
        <v>1069772</v>
      </c>
      <c r="S490" s="27">
        <v>6399935</v>
      </c>
      <c r="T490" s="27">
        <v>5651098</v>
      </c>
      <c r="U490" s="27">
        <v>0</v>
      </c>
      <c r="V490" s="27">
        <v>12326214</v>
      </c>
      <c r="W490" s="27">
        <v>253327</v>
      </c>
      <c r="X490" s="27">
        <v>10722230</v>
      </c>
      <c r="Y490" s="27">
        <v>492293</v>
      </c>
      <c r="Z490" s="27">
        <v>1176021</v>
      </c>
      <c r="AA490" s="27">
        <v>5842155</v>
      </c>
      <c r="AB490" s="27">
        <v>46949622</v>
      </c>
      <c r="AC490" s="27">
        <v>474772</v>
      </c>
      <c r="AD490" s="27">
        <v>2903690</v>
      </c>
      <c r="AE490" s="27">
        <v>0</v>
      </c>
      <c r="AF490" s="27">
        <v>984521</v>
      </c>
      <c r="AG490" s="27">
        <v>2438151</v>
      </c>
      <c r="AH490" s="27">
        <v>32423</v>
      </c>
      <c r="AI490" s="27">
        <v>42425974</v>
      </c>
      <c r="AJ490" s="27">
        <v>0</v>
      </c>
      <c r="AK490" s="183">
        <v>173316081</v>
      </c>
    </row>
    <row r="491" spans="1:37" s="6" customFormat="1" ht="15" x14ac:dyDescent="0.25">
      <c r="A491" s="76" t="s">
        <v>1231</v>
      </c>
      <c r="B491" s="28" t="s">
        <v>147</v>
      </c>
      <c r="C491" s="27">
        <v>265948827</v>
      </c>
      <c r="D491" s="27">
        <v>208732416</v>
      </c>
      <c r="E491" s="27">
        <v>30992967</v>
      </c>
      <c r="F491" s="27">
        <v>30352157</v>
      </c>
      <c r="G491" s="27">
        <v>264856125</v>
      </c>
      <c r="H491" s="27">
        <v>215609434</v>
      </c>
      <c r="I491" s="27">
        <v>235365449</v>
      </c>
      <c r="J491" s="27">
        <v>32955125</v>
      </c>
      <c r="K491" s="27">
        <v>31370190</v>
      </c>
      <c r="L491" s="27">
        <v>8531408</v>
      </c>
      <c r="M491" s="27">
        <v>43650730</v>
      </c>
      <c r="N491" s="27">
        <v>182956940</v>
      </c>
      <c r="O491" s="27">
        <v>170608074</v>
      </c>
      <c r="P491" s="27">
        <v>299194520</v>
      </c>
      <c r="Q491" s="27">
        <v>138611443</v>
      </c>
      <c r="R491" s="27">
        <v>15830277</v>
      </c>
      <c r="S491" s="27">
        <v>569980460</v>
      </c>
      <c r="T491" s="27">
        <v>497966772</v>
      </c>
      <c r="U491" s="27">
        <v>0</v>
      </c>
      <c r="V491" s="27">
        <v>132243213</v>
      </c>
      <c r="W491" s="27">
        <v>27000005</v>
      </c>
      <c r="X491" s="27">
        <v>250421585</v>
      </c>
      <c r="Y491" s="27">
        <v>94016966</v>
      </c>
      <c r="Z491" s="27">
        <v>50252560</v>
      </c>
      <c r="AA491" s="27">
        <v>63379520</v>
      </c>
      <c r="AB491" s="27">
        <v>194893721</v>
      </c>
      <c r="AC491" s="27">
        <v>210664695</v>
      </c>
      <c r="AD491" s="27">
        <v>30529778</v>
      </c>
      <c r="AE491" s="27">
        <v>142979367</v>
      </c>
      <c r="AF491" s="27">
        <v>95456713</v>
      </c>
      <c r="AG491" s="27">
        <v>326614286</v>
      </c>
      <c r="AH491" s="27">
        <v>11161990</v>
      </c>
      <c r="AI491" s="27">
        <v>16584223</v>
      </c>
      <c r="AJ491" s="27">
        <v>0</v>
      </c>
      <c r="AK491" s="183">
        <v>4889711936</v>
      </c>
    </row>
    <row r="492" spans="1:37" s="6" customFormat="1" ht="15" x14ac:dyDescent="0.25">
      <c r="A492" s="76" t="s">
        <v>1232</v>
      </c>
      <c r="B492" s="28" t="s">
        <v>148</v>
      </c>
      <c r="C492" s="27">
        <v>5562929</v>
      </c>
      <c r="D492" s="27">
        <v>0</v>
      </c>
      <c r="E492" s="27">
        <v>0</v>
      </c>
      <c r="F492" s="27">
        <v>5562929</v>
      </c>
      <c r="G492" s="27">
        <v>59300054</v>
      </c>
      <c r="H492" s="27">
        <v>5562929</v>
      </c>
      <c r="I492" s="27">
        <v>0</v>
      </c>
      <c r="J492" s="27">
        <v>358048</v>
      </c>
      <c r="K492" s="27">
        <v>5562929</v>
      </c>
      <c r="L492" s="27">
        <v>4698410</v>
      </c>
      <c r="M492" s="27">
        <v>5562929</v>
      </c>
      <c r="N492" s="27">
        <v>0</v>
      </c>
      <c r="O492" s="27">
        <v>0</v>
      </c>
      <c r="P492" s="27">
        <v>5562929</v>
      </c>
      <c r="Q492" s="27">
        <v>0</v>
      </c>
      <c r="R492" s="27">
        <v>5562986</v>
      </c>
      <c r="S492" s="27">
        <v>5562929</v>
      </c>
      <c r="T492" s="27">
        <v>0</v>
      </c>
      <c r="U492" s="27">
        <v>0</v>
      </c>
      <c r="V492" s="27">
        <v>0</v>
      </c>
      <c r="W492" s="27">
        <v>5562929</v>
      </c>
      <c r="X492" s="27">
        <v>0</v>
      </c>
      <c r="Y492" s="27">
        <v>80227605</v>
      </c>
      <c r="Z492" s="27">
        <v>5562929</v>
      </c>
      <c r="AA492" s="27">
        <v>5562929</v>
      </c>
      <c r="AB492" s="27">
        <v>5562929</v>
      </c>
      <c r="AC492" s="27">
        <v>5562929</v>
      </c>
      <c r="AD492" s="27">
        <v>0</v>
      </c>
      <c r="AE492" s="27">
        <v>0</v>
      </c>
      <c r="AF492" s="27">
        <v>0</v>
      </c>
      <c r="AG492" s="27">
        <v>5562929</v>
      </c>
      <c r="AH492" s="27">
        <v>0</v>
      </c>
      <c r="AI492" s="27">
        <v>0</v>
      </c>
      <c r="AJ492" s="27">
        <v>0</v>
      </c>
      <c r="AK492" s="183">
        <v>222465180</v>
      </c>
    </row>
    <row r="493" spans="1:37" s="6" customFormat="1" ht="15" x14ac:dyDescent="0.25">
      <c r="A493" s="76" t="s">
        <v>1233</v>
      </c>
      <c r="B493" s="28" t="s">
        <v>149</v>
      </c>
      <c r="C493" s="27">
        <v>1199374</v>
      </c>
      <c r="D493" s="27">
        <v>3730404</v>
      </c>
      <c r="E493" s="27">
        <v>2800914</v>
      </c>
      <c r="F493" s="27">
        <v>830667</v>
      </c>
      <c r="G493" s="27">
        <v>2128316</v>
      </c>
      <c r="H493" s="27">
        <v>1976262</v>
      </c>
      <c r="I493" s="27">
        <v>2878226</v>
      </c>
      <c r="J493" s="27">
        <v>8287363</v>
      </c>
      <c r="K493" s="27">
        <v>67600</v>
      </c>
      <c r="L493" s="27">
        <v>542592</v>
      </c>
      <c r="M493" s="27">
        <v>605022</v>
      </c>
      <c r="N493" s="27">
        <v>17852172</v>
      </c>
      <c r="O493" s="27">
        <v>8775412</v>
      </c>
      <c r="P493" s="27">
        <v>18415303</v>
      </c>
      <c r="Q493" s="27">
        <v>1800426</v>
      </c>
      <c r="R493" s="27">
        <v>186944</v>
      </c>
      <c r="S493" s="27">
        <v>704292</v>
      </c>
      <c r="T493" s="27">
        <v>15225330</v>
      </c>
      <c r="U493" s="27">
        <v>0</v>
      </c>
      <c r="V493" s="27">
        <v>13810323</v>
      </c>
      <c r="W493" s="27">
        <v>1319687</v>
      </c>
      <c r="X493" s="27">
        <v>4984310</v>
      </c>
      <c r="Y493" s="27">
        <v>2258729</v>
      </c>
      <c r="Z493" s="27">
        <v>1102059</v>
      </c>
      <c r="AA493" s="27">
        <v>10977906</v>
      </c>
      <c r="AB493" s="27">
        <v>45626442</v>
      </c>
      <c r="AC493" s="27">
        <v>3411754</v>
      </c>
      <c r="AD493" s="27">
        <v>1499588</v>
      </c>
      <c r="AE493" s="27">
        <v>0</v>
      </c>
      <c r="AF493" s="27">
        <v>5477964</v>
      </c>
      <c r="AG493" s="27">
        <v>4083770</v>
      </c>
      <c r="AH493" s="27">
        <v>9714</v>
      </c>
      <c r="AI493" s="27">
        <v>52586</v>
      </c>
      <c r="AJ493" s="27">
        <v>0</v>
      </c>
      <c r="AK493" s="183">
        <v>182621451</v>
      </c>
    </row>
    <row r="494" spans="1:37" s="6" customFormat="1" ht="15" x14ac:dyDescent="0.25">
      <c r="A494" s="76" t="s">
        <v>1234</v>
      </c>
      <c r="B494" s="28" t="s">
        <v>150</v>
      </c>
      <c r="C494" s="27">
        <v>441925</v>
      </c>
      <c r="D494" s="27">
        <v>1457265</v>
      </c>
      <c r="E494" s="27">
        <v>0</v>
      </c>
      <c r="F494" s="27">
        <v>9148</v>
      </c>
      <c r="G494" s="27">
        <v>91666</v>
      </c>
      <c r="H494" s="27">
        <v>1256861</v>
      </c>
      <c r="I494" s="27">
        <v>0</v>
      </c>
      <c r="J494" s="27">
        <v>149508</v>
      </c>
      <c r="K494" s="27">
        <v>0</v>
      </c>
      <c r="L494" s="27">
        <v>0</v>
      </c>
      <c r="M494" s="27">
        <v>0</v>
      </c>
      <c r="N494" s="27">
        <v>1791435</v>
      </c>
      <c r="O494" s="27">
        <v>39140</v>
      </c>
      <c r="P494" s="27">
        <v>299937</v>
      </c>
      <c r="Q494" s="27">
        <v>18241</v>
      </c>
      <c r="R494" s="27">
        <v>217962</v>
      </c>
      <c r="S494" s="27">
        <v>159267</v>
      </c>
      <c r="T494" s="27">
        <v>0</v>
      </c>
      <c r="U494" s="27">
        <v>0</v>
      </c>
      <c r="V494" s="27">
        <v>10174</v>
      </c>
      <c r="W494" s="27">
        <v>0</v>
      </c>
      <c r="X494" s="27">
        <v>612740</v>
      </c>
      <c r="Y494" s="27">
        <v>17397</v>
      </c>
      <c r="Z494" s="27">
        <v>804625</v>
      </c>
      <c r="AA494" s="27">
        <v>549817</v>
      </c>
      <c r="AB494" s="27">
        <v>424634</v>
      </c>
      <c r="AC494" s="27">
        <v>1599033</v>
      </c>
      <c r="AD494" s="27">
        <v>10666</v>
      </c>
      <c r="AE494" s="27">
        <v>238517</v>
      </c>
      <c r="AF494" s="27">
        <v>92820</v>
      </c>
      <c r="AG494" s="27">
        <v>404529</v>
      </c>
      <c r="AH494" s="27">
        <v>0</v>
      </c>
      <c r="AI494" s="27">
        <v>0</v>
      </c>
      <c r="AJ494" s="27">
        <v>0</v>
      </c>
      <c r="AK494" s="183">
        <v>10697307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5134053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405321893</v>
      </c>
      <c r="AG495" s="27">
        <v>0</v>
      </c>
      <c r="AH495" s="27">
        <v>0</v>
      </c>
      <c r="AI495" s="27">
        <v>11322650676</v>
      </c>
      <c r="AJ495" s="27">
        <v>0</v>
      </c>
      <c r="AK495" s="183">
        <v>11742050885</v>
      </c>
    </row>
    <row r="496" spans="1:37" s="6" customFormat="1" ht="15" x14ac:dyDescent="0.25">
      <c r="A496" s="76" t="s">
        <v>1236</v>
      </c>
      <c r="B496" s="28" t="s">
        <v>152</v>
      </c>
      <c r="C496" s="27">
        <v>5551641</v>
      </c>
      <c r="D496" s="27">
        <v>4249622</v>
      </c>
      <c r="E496" s="27">
        <v>752139</v>
      </c>
      <c r="F496" s="27">
        <v>0</v>
      </c>
      <c r="G496" s="27">
        <v>0</v>
      </c>
      <c r="H496" s="27">
        <v>808744</v>
      </c>
      <c r="I496" s="27">
        <v>87481</v>
      </c>
      <c r="J496" s="27">
        <v>0</v>
      </c>
      <c r="K496" s="27">
        <v>540049</v>
      </c>
      <c r="L496" s="27">
        <v>3354</v>
      </c>
      <c r="M496" s="27">
        <v>0</v>
      </c>
      <c r="N496" s="27">
        <v>136773611</v>
      </c>
      <c r="O496" s="27">
        <v>4349173</v>
      </c>
      <c r="P496" s="27">
        <v>0</v>
      </c>
      <c r="Q496" s="27">
        <v>120545</v>
      </c>
      <c r="R496" s="27">
        <v>54393848</v>
      </c>
      <c r="S496" s="27">
        <v>0</v>
      </c>
      <c r="T496" s="27">
        <v>1488644</v>
      </c>
      <c r="U496" s="27">
        <v>0</v>
      </c>
      <c r="V496" s="27">
        <v>721474</v>
      </c>
      <c r="W496" s="27">
        <v>1925043</v>
      </c>
      <c r="X496" s="27">
        <v>5391856</v>
      </c>
      <c r="Y496" s="27">
        <v>136370</v>
      </c>
      <c r="Z496" s="27">
        <v>0</v>
      </c>
      <c r="AA496" s="27">
        <v>42000219</v>
      </c>
      <c r="AB496" s="27">
        <v>2113824</v>
      </c>
      <c r="AC496" s="27">
        <v>438689</v>
      </c>
      <c r="AD496" s="27">
        <v>7943113</v>
      </c>
      <c r="AE496" s="27">
        <v>182020</v>
      </c>
      <c r="AF496" s="27">
        <v>762978</v>
      </c>
      <c r="AG496" s="27">
        <v>1597127</v>
      </c>
      <c r="AH496" s="27">
        <v>15842</v>
      </c>
      <c r="AI496" s="27">
        <v>16813953</v>
      </c>
      <c r="AJ496" s="27">
        <v>0</v>
      </c>
      <c r="AK496" s="183">
        <v>289161359</v>
      </c>
    </row>
    <row r="497" spans="1:37" s="6" customFormat="1" ht="15" x14ac:dyDescent="0.25">
      <c r="A497" s="76" t="s">
        <v>1237</v>
      </c>
      <c r="B497" s="28" t="s">
        <v>153</v>
      </c>
      <c r="C497" s="27">
        <v>83034382</v>
      </c>
      <c r="D497" s="27">
        <v>2993695</v>
      </c>
      <c r="E497" s="27">
        <v>1518805</v>
      </c>
      <c r="F497" s="27">
        <v>1510712</v>
      </c>
      <c r="G497" s="27">
        <v>2223246</v>
      </c>
      <c r="H497" s="27">
        <v>10934734</v>
      </c>
      <c r="I497" s="27">
        <v>2601820</v>
      </c>
      <c r="J497" s="27">
        <v>1515344</v>
      </c>
      <c r="K497" s="27">
        <v>1476659</v>
      </c>
      <c r="L497" s="27">
        <v>1323066</v>
      </c>
      <c r="M497" s="27">
        <v>2448311</v>
      </c>
      <c r="N497" s="27">
        <v>5324265</v>
      </c>
      <c r="O497" s="27">
        <v>3488584</v>
      </c>
      <c r="P497" s="27">
        <v>3191629</v>
      </c>
      <c r="Q497" s="27">
        <v>9184950</v>
      </c>
      <c r="R497" s="27">
        <v>4857671</v>
      </c>
      <c r="S497" s="27">
        <v>9487377</v>
      </c>
      <c r="T497" s="27">
        <v>1846345</v>
      </c>
      <c r="U497" s="27">
        <v>0</v>
      </c>
      <c r="V497" s="27">
        <v>4750571</v>
      </c>
      <c r="W497" s="27">
        <v>2444212</v>
      </c>
      <c r="X497" s="27">
        <v>4417441</v>
      </c>
      <c r="Y497" s="27">
        <v>3359663</v>
      </c>
      <c r="Z497" s="27">
        <v>3049132</v>
      </c>
      <c r="AA497" s="27">
        <v>4560714</v>
      </c>
      <c r="AB497" s="27">
        <v>7294110</v>
      </c>
      <c r="AC497" s="27">
        <v>6365232</v>
      </c>
      <c r="AD497" s="27">
        <v>1676797</v>
      </c>
      <c r="AE497" s="27">
        <v>0</v>
      </c>
      <c r="AF497" s="27">
        <v>2274027</v>
      </c>
      <c r="AG497" s="27">
        <v>9208779</v>
      </c>
      <c r="AH497" s="27">
        <v>1476659</v>
      </c>
      <c r="AI497" s="27">
        <v>4458619</v>
      </c>
      <c r="AJ497" s="27">
        <v>0</v>
      </c>
      <c r="AK497" s="183">
        <v>204297551</v>
      </c>
    </row>
    <row r="498" spans="1:37" s="6" customFormat="1" ht="15" x14ac:dyDescent="0.25">
      <c r="A498" s="76" t="s">
        <v>1238</v>
      </c>
      <c r="B498" s="28" t="s">
        <v>154</v>
      </c>
      <c r="C498" s="27">
        <v>2368595</v>
      </c>
      <c r="D498" s="27">
        <v>232794</v>
      </c>
      <c r="E498" s="27">
        <v>0</v>
      </c>
      <c r="F498" s="27">
        <v>0</v>
      </c>
      <c r="G498" s="27">
        <v>0</v>
      </c>
      <c r="H498" s="27">
        <v>1073569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29894459</v>
      </c>
      <c r="O498" s="27">
        <v>0</v>
      </c>
      <c r="P498" s="27">
        <v>0</v>
      </c>
      <c r="Q498" s="27">
        <v>399954</v>
      </c>
      <c r="R498" s="27">
        <v>378743</v>
      </c>
      <c r="S498" s="27">
        <v>0</v>
      </c>
      <c r="T498" s="27">
        <v>8229253</v>
      </c>
      <c r="U498" s="27">
        <v>0</v>
      </c>
      <c r="V498" s="27">
        <v>0</v>
      </c>
      <c r="W498" s="27">
        <v>1329584</v>
      </c>
      <c r="X498" s="27">
        <v>9659002</v>
      </c>
      <c r="Y498" s="27">
        <v>0</v>
      </c>
      <c r="Z498" s="27">
        <v>1465674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138955</v>
      </c>
      <c r="AH498" s="27">
        <v>0</v>
      </c>
      <c r="AI498" s="27">
        <v>0</v>
      </c>
      <c r="AJ498" s="27">
        <v>0</v>
      </c>
      <c r="AK498" s="183">
        <v>55185924</v>
      </c>
    </row>
    <row r="499" spans="1:37" s="6" customFormat="1" ht="15" x14ac:dyDescent="0.25">
      <c r="A499" s="76" t="s">
        <v>1239</v>
      </c>
      <c r="B499" s="28" t="s">
        <v>155</v>
      </c>
      <c r="C499" s="27">
        <v>32326685</v>
      </c>
      <c r="D499" s="27">
        <v>2038531</v>
      </c>
      <c r="E499" s="27">
        <v>407126</v>
      </c>
      <c r="F499" s="27">
        <v>92699</v>
      </c>
      <c r="G499" s="27">
        <v>1485256</v>
      </c>
      <c r="H499" s="27">
        <v>5603594</v>
      </c>
      <c r="I499" s="27">
        <v>51956557</v>
      </c>
      <c r="J499" s="27">
        <v>155455</v>
      </c>
      <c r="K499" s="27">
        <v>0</v>
      </c>
      <c r="L499" s="27">
        <v>0</v>
      </c>
      <c r="M499" s="27">
        <v>1976260</v>
      </c>
      <c r="N499" s="27">
        <v>5270505</v>
      </c>
      <c r="O499" s="27">
        <v>6817849</v>
      </c>
      <c r="P499" s="27">
        <v>19494841</v>
      </c>
      <c r="Q499" s="27">
        <v>604153</v>
      </c>
      <c r="R499" s="27">
        <v>162338427</v>
      </c>
      <c r="S499" s="27">
        <v>2875515</v>
      </c>
      <c r="T499" s="27">
        <v>11481914</v>
      </c>
      <c r="U499" s="27">
        <v>0</v>
      </c>
      <c r="V499" s="27">
        <v>30336714</v>
      </c>
      <c r="W499" s="27">
        <v>39992</v>
      </c>
      <c r="X499" s="27">
        <v>9546862</v>
      </c>
      <c r="Y499" s="27">
        <v>873562</v>
      </c>
      <c r="Z499" s="27">
        <v>115496</v>
      </c>
      <c r="AA499" s="27">
        <v>652232</v>
      </c>
      <c r="AB499" s="27">
        <v>18052548</v>
      </c>
      <c r="AC499" s="27">
        <v>3288403</v>
      </c>
      <c r="AD499" s="27">
        <v>32595</v>
      </c>
      <c r="AE499" s="27">
        <v>0</v>
      </c>
      <c r="AF499" s="27">
        <v>961267</v>
      </c>
      <c r="AG499" s="27">
        <v>1257303</v>
      </c>
      <c r="AH499" s="27">
        <v>0</v>
      </c>
      <c r="AI499" s="27">
        <v>0</v>
      </c>
      <c r="AJ499" s="27">
        <v>0</v>
      </c>
      <c r="AK499" s="183">
        <v>370082341</v>
      </c>
    </row>
    <row r="500" spans="1:37" s="6" customFormat="1" ht="15" x14ac:dyDescent="0.25">
      <c r="A500" s="76" t="s">
        <v>1240</v>
      </c>
      <c r="B500" s="28" t="s">
        <v>156</v>
      </c>
      <c r="C500" s="27">
        <v>37331255</v>
      </c>
      <c r="D500" s="27">
        <v>3293589</v>
      </c>
      <c r="E500" s="27">
        <v>1038390</v>
      </c>
      <c r="F500" s="27">
        <v>791508</v>
      </c>
      <c r="G500" s="27">
        <v>4366617</v>
      </c>
      <c r="H500" s="27">
        <v>12186918</v>
      </c>
      <c r="I500" s="27">
        <v>28046</v>
      </c>
      <c r="J500" s="27">
        <v>73103</v>
      </c>
      <c r="K500" s="27">
        <v>0</v>
      </c>
      <c r="L500" s="27">
        <v>652890</v>
      </c>
      <c r="M500" s="27">
        <v>49383</v>
      </c>
      <c r="N500" s="27">
        <v>36977798</v>
      </c>
      <c r="O500" s="27">
        <v>2916880</v>
      </c>
      <c r="P500" s="27">
        <v>12014293</v>
      </c>
      <c r="Q500" s="27">
        <v>8758574</v>
      </c>
      <c r="R500" s="27">
        <v>26360399</v>
      </c>
      <c r="S500" s="27">
        <v>8603821</v>
      </c>
      <c r="T500" s="27">
        <v>18690566</v>
      </c>
      <c r="U500" s="27">
        <v>0</v>
      </c>
      <c r="V500" s="27">
        <v>3895433</v>
      </c>
      <c r="W500" s="27">
        <v>663460</v>
      </c>
      <c r="X500" s="27">
        <v>5899822</v>
      </c>
      <c r="Y500" s="27">
        <v>916623</v>
      </c>
      <c r="Z500" s="27">
        <v>393321</v>
      </c>
      <c r="AA500" s="27">
        <v>6767630</v>
      </c>
      <c r="AB500" s="27">
        <v>8898842</v>
      </c>
      <c r="AC500" s="27">
        <v>19712431</v>
      </c>
      <c r="AD500" s="27">
        <v>708153</v>
      </c>
      <c r="AE500" s="27">
        <v>311308</v>
      </c>
      <c r="AF500" s="27">
        <v>1955745</v>
      </c>
      <c r="AG500" s="27">
        <v>10646342</v>
      </c>
      <c r="AH500" s="27">
        <v>0</v>
      </c>
      <c r="AI500" s="27">
        <v>369476606</v>
      </c>
      <c r="AJ500" s="27">
        <v>0</v>
      </c>
      <c r="AK500" s="183">
        <v>604379746</v>
      </c>
    </row>
    <row r="501" spans="1:37" s="6" customFormat="1" ht="15" x14ac:dyDescent="0.25">
      <c r="A501" s="76" t="s">
        <v>1241</v>
      </c>
      <c r="B501" s="28" t="s">
        <v>70</v>
      </c>
      <c r="C501" s="27">
        <v>1173566</v>
      </c>
      <c r="D501" s="27">
        <v>75759385</v>
      </c>
      <c r="E501" s="27">
        <v>0</v>
      </c>
      <c r="F501" s="27">
        <v>1580209</v>
      </c>
      <c r="G501" s="27">
        <v>1219158</v>
      </c>
      <c r="H501" s="27">
        <v>17146485</v>
      </c>
      <c r="I501" s="27">
        <v>0</v>
      </c>
      <c r="J501" s="27">
        <v>0</v>
      </c>
      <c r="K501" s="27">
        <v>17082697</v>
      </c>
      <c r="L501" s="27">
        <v>45717463</v>
      </c>
      <c r="M501" s="27">
        <v>0</v>
      </c>
      <c r="N501" s="27">
        <v>37089387</v>
      </c>
      <c r="O501" s="27">
        <v>9059923</v>
      </c>
      <c r="P501" s="27">
        <v>723000</v>
      </c>
      <c r="Q501" s="27">
        <v>0</v>
      </c>
      <c r="R501" s="27">
        <v>165103332</v>
      </c>
      <c r="S501" s="27">
        <v>0</v>
      </c>
      <c r="T501" s="27">
        <v>84679229</v>
      </c>
      <c r="U501" s="27">
        <v>0</v>
      </c>
      <c r="V501" s="27">
        <v>52068607</v>
      </c>
      <c r="W501" s="27">
        <v>2273853</v>
      </c>
      <c r="X501" s="27">
        <v>36411005</v>
      </c>
      <c r="Y501" s="27">
        <v>20824</v>
      </c>
      <c r="Z501" s="27">
        <v>0</v>
      </c>
      <c r="AA501" s="27">
        <v>0</v>
      </c>
      <c r="AB501" s="27">
        <v>56281201</v>
      </c>
      <c r="AC501" s="27">
        <v>2421275</v>
      </c>
      <c r="AD501" s="27">
        <v>1855790</v>
      </c>
      <c r="AE501" s="27">
        <v>318834176</v>
      </c>
      <c r="AF501" s="27">
        <v>27078067</v>
      </c>
      <c r="AG501" s="27">
        <v>2170635</v>
      </c>
      <c r="AH501" s="27">
        <v>92416</v>
      </c>
      <c r="AI501" s="27">
        <v>63173450</v>
      </c>
      <c r="AJ501" s="27">
        <v>0</v>
      </c>
      <c r="AK501" s="183">
        <v>1019015133</v>
      </c>
    </row>
    <row r="502" spans="1:37" s="6" customFormat="1" ht="15" x14ac:dyDescent="0.25">
      <c r="A502" s="116" t="s">
        <v>1242</v>
      </c>
      <c r="B502" s="117" t="s">
        <v>242</v>
      </c>
      <c r="C502" s="118">
        <v>458914597</v>
      </c>
      <c r="D502" s="118">
        <v>512416284</v>
      </c>
      <c r="E502" s="118">
        <v>796909909</v>
      </c>
      <c r="F502" s="118">
        <v>64664401</v>
      </c>
      <c r="G502" s="118">
        <v>352763376</v>
      </c>
      <c r="H502" s="118">
        <v>326296496</v>
      </c>
      <c r="I502" s="118">
        <v>309704095</v>
      </c>
      <c r="J502" s="118">
        <v>88270662</v>
      </c>
      <c r="K502" s="118">
        <v>58288748</v>
      </c>
      <c r="L502" s="118">
        <v>67576396</v>
      </c>
      <c r="M502" s="118">
        <v>67362079</v>
      </c>
      <c r="N502" s="118">
        <v>525562741</v>
      </c>
      <c r="O502" s="118">
        <v>339367698</v>
      </c>
      <c r="P502" s="118">
        <v>416392184</v>
      </c>
      <c r="Q502" s="118">
        <v>191081176</v>
      </c>
      <c r="R502" s="118">
        <v>451329668</v>
      </c>
      <c r="S502" s="118">
        <v>608989745</v>
      </c>
      <c r="T502" s="118">
        <v>731140544</v>
      </c>
      <c r="U502" s="118">
        <v>0</v>
      </c>
      <c r="V502" s="118">
        <v>445234236</v>
      </c>
      <c r="W502" s="118">
        <v>59283936</v>
      </c>
      <c r="X502" s="118">
        <v>619339872</v>
      </c>
      <c r="Y502" s="118">
        <v>260033328</v>
      </c>
      <c r="Z502" s="118">
        <v>74658593</v>
      </c>
      <c r="AA502" s="118">
        <v>212064163</v>
      </c>
      <c r="AB502" s="118">
        <v>411266031</v>
      </c>
      <c r="AC502" s="118">
        <v>261887298</v>
      </c>
      <c r="AD502" s="118">
        <v>50150295</v>
      </c>
      <c r="AE502" s="118">
        <v>927243376</v>
      </c>
      <c r="AF502" s="118">
        <v>549854419</v>
      </c>
      <c r="AG502" s="118">
        <v>397938165</v>
      </c>
      <c r="AH502" s="118">
        <v>13453591</v>
      </c>
      <c r="AI502" s="118">
        <v>11865049684</v>
      </c>
      <c r="AJ502" s="118">
        <v>0</v>
      </c>
      <c r="AK502" s="184">
        <v>22514487786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7039588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7039588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83">
        <v>14079176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1476659</v>
      </c>
      <c r="F504" s="27">
        <v>5000000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26937436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1701500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83">
        <v>35115595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1476659</v>
      </c>
      <c r="F505" s="118">
        <v>5000000</v>
      </c>
      <c r="G505" s="118">
        <v>0</v>
      </c>
      <c r="H505" s="118">
        <v>0</v>
      </c>
      <c r="I505" s="118">
        <v>7039588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26937436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8741088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4">
        <v>49194771</v>
      </c>
    </row>
    <row r="506" spans="1:37" s="6" customFormat="1" ht="15" x14ac:dyDescent="0.25">
      <c r="A506" s="76" t="s">
        <v>1246</v>
      </c>
      <c r="B506" s="28" t="s">
        <v>144</v>
      </c>
      <c r="C506" s="27">
        <v>693198949</v>
      </c>
      <c r="D506" s="27">
        <v>3317911</v>
      </c>
      <c r="E506" s="27">
        <v>0</v>
      </c>
      <c r="F506" s="27">
        <v>41878</v>
      </c>
      <c r="G506" s="27">
        <v>0</v>
      </c>
      <c r="H506" s="27">
        <v>0</v>
      </c>
      <c r="I506" s="27">
        <v>35262960</v>
      </c>
      <c r="J506" s="27">
        <v>0</v>
      </c>
      <c r="K506" s="27">
        <v>41878</v>
      </c>
      <c r="L506" s="27">
        <v>2612054</v>
      </c>
      <c r="M506" s="27">
        <v>41878</v>
      </c>
      <c r="N506" s="27">
        <v>0</v>
      </c>
      <c r="O506" s="27">
        <v>415311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2307649</v>
      </c>
      <c r="W506" s="27">
        <v>981237</v>
      </c>
      <c r="X506" s="27">
        <v>4138420</v>
      </c>
      <c r="Y506" s="27">
        <v>1500297</v>
      </c>
      <c r="Z506" s="27">
        <v>0</v>
      </c>
      <c r="AA506" s="27">
        <v>0</v>
      </c>
      <c r="AB506" s="27">
        <v>21801309</v>
      </c>
      <c r="AC506" s="27">
        <v>0</v>
      </c>
      <c r="AD506" s="27">
        <v>2260336</v>
      </c>
      <c r="AE506" s="27">
        <v>95457813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83">
        <v>863379880</v>
      </c>
    </row>
    <row r="507" spans="1:37" s="6" customFormat="1" ht="15" x14ac:dyDescent="0.25">
      <c r="A507" s="76" t="s">
        <v>1247</v>
      </c>
      <c r="B507" s="28" t="s">
        <v>145</v>
      </c>
      <c r="C507" s="27">
        <v>15545136</v>
      </c>
      <c r="D507" s="27">
        <v>2150832</v>
      </c>
      <c r="E507" s="27">
        <v>0</v>
      </c>
      <c r="F507" s="27">
        <v>0</v>
      </c>
      <c r="G507" s="27">
        <v>0</v>
      </c>
      <c r="H507" s="27">
        <v>0</v>
      </c>
      <c r="I507" s="27">
        <v>3005198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764490</v>
      </c>
      <c r="Y507" s="27">
        <v>0</v>
      </c>
      <c r="Z507" s="27">
        <v>0</v>
      </c>
      <c r="AA507" s="27">
        <v>0</v>
      </c>
      <c r="AB507" s="27">
        <v>4785155</v>
      </c>
      <c r="AC507" s="27">
        <v>0</v>
      </c>
      <c r="AD507" s="27">
        <v>7608586</v>
      </c>
      <c r="AE507" s="27">
        <v>77110760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83">
        <v>110970157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14246837</v>
      </c>
      <c r="J508" s="27">
        <v>0</v>
      </c>
      <c r="K508" s="27">
        <v>0</v>
      </c>
      <c r="L508" s="27">
        <v>0</v>
      </c>
      <c r="M508" s="27">
        <v>10358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10358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83">
        <v>14267553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416371</v>
      </c>
      <c r="E509" s="27">
        <v>0</v>
      </c>
      <c r="F509" s="27">
        <v>25742551</v>
      </c>
      <c r="G509" s="27">
        <v>0</v>
      </c>
      <c r="H509" s="27">
        <v>0</v>
      </c>
      <c r="I509" s="27">
        <v>99687166</v>
      </c>
      <c r="J509" s="27">
        <v>0</v>
      </c>
      <c r="K509" s="27">
        <v>6846206</v>
      </c>
      <c r="L509" s="27">
        <v>0</v>
      </c>
      <c r="M509" s="27">
        <v>10076126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1203348</v>
      </c>
      <c r="X509" s="27">
        <v>27024346</v>
      </c>
      <c r="Y509" s="27">
        <v>9822504</v>
      </c>
      <c r="Z509" s="27">
        <v>0</v>
      </c>
      <c r="AA509" s="27">
        <v>0</v>
      </c>
      <c r="AB509" s="27">
        <v>11809058</v>
      </c>
      <c r="AC509" s="27">
        <v>0</v>
      </c>
      <c r="AD509" s="27">
        <v>12797498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83">
        <v>205425174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83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7876786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4065071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299363</v>
      </c>
      <c r="W511" s="27">
        <v>0</v>
      </c>
      <c r="X511" s="27">
        <v>24616499</v>
      </c>
      <c r="Y511" s="27">
        <v>0</v>
      </c>
      <c r="Z511" s="27">
        <v>0</v>
      </c>
      <c r="AA511" s="27">
        <v>0</v>
      </c>
      <c r="AB511" s="27">
        <v>2849107</v>
      </c>
      <c r="AC511" s="27">
        <v>0</v>
      </c>
      <c r="AD511" s="27">
        <v>75</v>
      </c>
      <c r="AE511" s="27">
        <v>48244463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83">
        <v>87951364</v>
      </c>
    </row>
    <row r="512" spans="1:37" s="6" customFormat="1" ht="15" x14ac:dyDescent="0.25">
      <c r="A512" s="76" t="s">
        <v>1252</v>
      </c>
      <c r="B512" s="28" t="s">
        <v>150</v>
      </c>
      <c r="C512" s="27">
        <v>893469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1521963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2262863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83">
        <v>4678295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83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27801758</v>
      </c>
      <c r="D514" s="27">
        <v>0</v>
      </c>
      <c r="E514" s="27">
        <v>0</v>
      </c>
      <c r="F514" s="27">
        <v>19033</v>
      </c>
      <c r="G514" s="27">
        <v>0</v>
      </c>
      <c r="H514" s="27">
        <v>0</v>
      </c>
      <c r="I514" s="27">
        <v>0</v>
      </c>
      <c r="J514" s="27">
        <v>0</v>
      </c>
      <c r="K514" s="27">
        <v>19033</v>
      </c>
      <c r="L514" s="27">
        <v>0</v>
      </c>
      <c r="M514" s="27">
        <v>19033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19033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83">
        <v>88325116</v>
      </c>
    </row>
    <row r="515" spans="1:37" s="6" customFormat="1" ht="15" x14ac:dyDescent="0.25">
      <c r="A515" s="76" t="s">
        <v>1255</v>
      </c>
      <c r="B515" s="28" t="s">
        <v>153</v>
      </c>
      <c r="C515" s="27">
        <v>1141408296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23878787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750692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83">
        <v>1166037775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3228971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83">
        <v>3228971</v>
      </c>
    </row>
    <row r="517" spans="1:37" s="6" customFormat="1" ht="15" x14ac:dyDescent="0.25">
      <c r="A517" s="76" t="s">
        <v>1257</v>
      </c>
      <c r="B517" s="28" t="s">
        <v>155</v>
      </c>
      <c r="C517" s="27">
        <v>87073334</v>
      </c>
      <c r="D517" s="27">
        <v>364794</v>
      </c>
      <c r="E517" s="27">
        <v>0</v>
      </c>
      <c r="F517" s="27">
        <v>0</v>
      </c>
      <c r="G517" s="27">
        <v>0</v>
      </c>
      <c r="H517" s="27">
        <v>0</v>
      </c>
      <c r="I517" s="27">
        <v>3938145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2311748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1152239</v>
      </c>
      <c r="Y517" s="27">
        <v>0</v>
      </c>
      <c r="Z517" s="27">
        <v>0</v>
      </c>
      <c r="AA517" s="27">
        <v>0</v>
      </c>
      <c r="AB517" s="27">
        <v>8670459</v>
      </c>
      <c r="AC517" s="27">
        <v>0</v>
      </c>
      <c r="AD517" s="27">
        <v>1486146</v>
      </c>
      <c r="AE517" s="27">
        <v>179630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83">
        <v>105176496</v>
      </c>
    </row>
    <row r="518" spans="1:37" s="6" customFormat="1" ht="15" x14ac:dyDescent="0.25">
      <c r="A518" s="76" t="s">
        <v>1258</v>
      </c>
      <c r="B518" s="28" t="s">
        <v>156</v>
      </c>
      <c r="C518" s="27">
        <v>105163466</v>
      </c>
      <c r="D518" s="27">
        <v>674604</v>
      </c>
      <c r="E518" s="27">
        <v>0</v>
      </c>
      <c r="F518" s="27">
        <v>619438</v>
      </c>
      <c r="G518" s="27">
        <v>0</v>
      </c>
      <c r="H518" s="27">
        <v>0</v>
      </c>
      <c r="I518" s="27">
        <v>0</v>
      </c>
      <c r="J518" s="27">
        <v>0</v>
      </c>
      <c r="K518" s="27">
        <v>11329</v>
      </c>
      <c r="L518" s="27">
        <v>2657655</v>
      </c>
      <c r="M518" s="27">
        <v>21040</v>
      </c>
      <c r="N518" s="27">
        <v>0</v>
      </c>
      <c r="O518" s="27">
        <v>4853560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</v>
      </c>
      <c r="X518" s="27">
        <v>10332236</v>
      </c>
      <c r="Y518" s="27">
        <v>21040</v>
      </c>
      <c r="Z518" s="27">
        <v>0</v>
      </c>
      <c r="AA518" s="27">
        <v>0</v>
      </c>
      <c r="AB518" s="27">
        <v>10612480</v>
      </c>
      <c r="AC518" s="27">
        <v>0</v>
      </c>
      <c r="AD518" s="27">
        <v>9475282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83">
        <v>144442134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5712881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71372105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83">
        <v>77084986</v>
      </c>
    </row>
    <row r="520" spans="1:37" s="6" customFormat="1" ht="15" x14ac:dyDescent="0.25">
      <c r="A520" s="116" t="s">
        <v>1260</v>
      </c>
      <c r="B520" s="117" t="s">
        <v>191</v>
      </c>
      <c r="C520" s="118">
        <v>2078961194</v>
      </c>
      <c r="D520" s="118">
        <v>6924512</v>
      </c>
      <c r="E520" s="118">
        <v>0</v>
      </c>
      <c r="F520" s="118">
        <v>26422900</v>
      </c>
      <c r="G520" s="118">
        <v>0</v>
      </c>
      <c r="H520" s="118">
        <v>0</v>
      </c>
      <c r="I520" s="118">
        <v>191319008</v>
      </c>
      <c r="J520" s="118">
        <v>0</v>
      </c>
      <c r="K520" s="118">
        <v>6918446</v>
      </c>
      <c r="L520" s="118">
        <v>5269709</v>
      </c>
      <c r="M520" s="118">
        <v>10168435</v>
      </c>
      <c r="N520" s="118">
        <v>0</v>
      </c>
      <c r="O520" s="118">
        <v>7580619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2607012</v>
      </c>
      <c r="W520" s="118">
        <v>2184590</v>
      </c>
      <c r="X520" s="118">
        <v>68778922</v>
      </c>
      <c r="Y520" s="118">
        <v>11373232</v>
      </c>
      <c r="Z520" s="118">
        <v>0</v>
      </c>
      <c r="AA520" s="118">
        <v>0</v>
      </c>
      <c r="AB520" s="118">
        <v>137391507</v>
      </c>
      <c r="AC520" s="118">
        <v>0</v>
      </c>
      <c r="AD520" s="118">
        <v>33627923</v>
      </c>
      <c r="AE520" s="118">
        <v>281439892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4">
        <v>2870967901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46996868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83">
        <v>46996868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83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83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2156245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83">
        <v>2421810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83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83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83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83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83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83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83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83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83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11763226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83">
        <v>11763226</v>
      </c>
    </row>
    <row r="535" spans="1:37" s="6" customFormat="1" ht="15" x14ac:dyDescent="0.25">
      <c r="A535" s="116" t="s">
        <v>1275</v>
      </c>
      <c r="B535" s="117" t="s">
        <v>192</v>
      </c>
      <c r="C535" s="118">
        <v>11763226</v>
      </c>
      <c r="D535" s="118">
        <v>0</v>
      </c>
      <c r="E535" s="118">
        <v>0</v>
      </c>
      <c r="F535" s="118">
        <v>0</v>
      </c>
      <c r="G535" s="118">
        <v>0</v>
      </c>
      <c r="H535" s="118">
        <v>46996868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2156245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4">
        <v>61181904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83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83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83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160592</v>
      </c>
      <c r="Z539" s="27">
        <v>0</v>
      </c>
      <c r="AA539" s="27">
        <v>0</v>
      </c>
      <c r="AB539" s="27">
        <v>3146109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83">
        <v>3306701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83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83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83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83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83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83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83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83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16811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83">
        <v>16811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83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179443</v>
      </c>
      <c r="Z550" s="118">
        <v>0</v>
      </c>
      <c r="AA550" s="118">
        <v>0</v>
      </c>
      <c r="AB550" s="118">
        <v>3146109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4">
        <v>3325552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625211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83">
        <v>625211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625211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4">
        <v>625211</v>
      </c>
    </row>
    <row r="553" spans="1:37" s="6" customFormat="1" ht="15" x14ac:dyDescent="0.25">
      <c r="A553" s="76" t="s">
        <v>1293</v>
      </c>
      <c r="B553" s="28" t="s">
        <v>244</v>
      </c>
      <c r="C553" s="27">
        <v>109653498</v>
      </c>
      <c r="D553" s="27">
        <v>14562664</v>
      </c>
      <c r="E553" s="27">
        <v>0</v>
      </c>
      <c r="F553" s="27">
        <v>10000000</v>
      </c>
      <c r="G553" s="27">
        <v>0</v>
      </c>
      <c r="H553" s="27">
        <v>32928613</v>
      </c>
      <c r="I553" s="27">
        <v>298122610</v>
      </c>
      <c r="J553" s="27">
        <v>15201467</v>
      </c>
      <c r="K553" s="27">
        <v>0</v>
      </c>
      <c r="L553" s="27">
        <v>668309</v>
      </c>
      <c r="M553" s="27">
        <v>0</v>
      </c>
      <c r="N553" s="27">
        <v>0</v>
      </c>
      <c r="O553" s="27">
        <v>2868277</v>
      </c>
      <c r="P553" s="27">
        <v>0</v>
      </c>
      <c r="Q553" s="27">
        <v>405181</v>
      </c>
      <c r="R553" s="27">
        <v>96203929</v>
      </c>
      <c r="S553" s="27">
        <v>9899239</v>
      </c>
      <c r="T553" s="27">
        <v>668309</v>
      </c>
      <c r="U553" s="27">
        <v>0</v>
      </c>
      <c r="V553" s="27">
        <v>0</v>
      </c>
      <c r="W553" s="27">
        <v>668309</v>
      </c>
      <c r="X553" s="27">
        <v>20728381</v>
      </c>
      <c r="Y553" s="27">
        <v>2980250</v>
      </c>
      <c r="Z553" s="27">
        <v>36988959</v>
      </c>
      <c r="AA553" s="27">
        <v>0</v>
      </c>
      <c r="AB553" s="27">
        <v>2306199</v>
      </c>
      <c r="AC553" s="27">
        <v>1214666</v>
      </c>
      <c r="AD553" s="27">
        <v>0</v>
      </c>
      <c r="AE553" s="27">
        <v>5483377</v>
      </c>
      <c r="AF553" s="27">
        <v>40166825</v>
      </c>
      <c r="AG553" s="27">
        <v>668309</v>
      </c>
      <c r="AH553" s="27">
        <v>24209583</v>
      </c>
      <c r="AI553" s="27">
        <v>0</v>
      </c>
      <c r="AJ553" s="27">
        <v>0</v>
      </c>
      <c r="AK553" s="183">
        <v>726596954</v>
      </c>
    </row>
    <row r="554" spans="1:37" s="6" customFormat="1" ht="15" x14ac:dyDescent="0.25">
      <c r="A554" s="116" t="s">
        <v>1294</v>
      </c>
      <c r="B554" s="117" t="s">
        <v>195</v>
      </c>
      <c r="C554" s="118">
        <v>109653498</v>
      </c>
      <c r="D554" s="118">
        <v>14562664</v>
      </c>
      <c r="E554" s="118">
        <v>0</v>
      </c>
      <c r="F554" s="118">
        <v>10000000</v>
      </c>
      <c r="G554" s="118">
        <v>0</v>
      </c>
      <c r="H554" s="118">
        <v>32928613</v>
      </c>
      <c r="I554" s="118">
        <v>298122610</v>
      </c>
      <c r="J554" s="118">
        <v>15201467</v>
      </c>
      <c r="K554" s="118">
        <v>0</v>
      </c>
      <c r="L554" s="118">
        <v>668309</v>
      </c>
      <c r="M554" s="118">
        <v>0</v>
      </c>
      <c r="N554" s="118">
        <v>0</v>
      </c>
      <c r="O554" s="118">
        <v>2868277</v>
      </c>
      <c r="P554" s="118">
        <v>0</v>
      </c>
      <c r="Q554" s="118">
        <v>405181</v>
      </c>
      <c r="R554" s="118">
        <v>96203929</v>
      </c>
      <c r="S554" s="118">
        <v>9899239</v>
      </c>
      <c r="T554" s="118">
        <v>668309</v>
      </c>
      <c r="U554" s="118">
        <v>0</v>
      </c>
      <c r="V554" s="118">
        <v>0</v>
      </c>
      <c r="W554" s="118">
        <v>668309</v>
      </c>
      <c r="X554" s="118">
        <v>20728381</v>
      </c>
      <c r="Y554" s="118">
        <v>2980250</v>
      </c>
      <c r="Z554" s="118">
        <v>36988959</v>
      </c>
      <c r="AA554" s="118">
        <v>0</v>
      </c>
      <c r="AB554" s="118">
        <v>2306199</v>
      </c>
      <c r="AC554" s="118">
        <v>1214666</v>
      </c>
      <c r="AD554" s="118">
        <v>0</v>
      </c>
      <c r="AE554" s="118">
        <v>5483377</v>
      </c>
      <c r="AF554" s="118">
        <v>40166825</v>
      </c>
      <c r="AG554" s="118">
        <v>668309</v>
      </c>
      <c r="AH554" s="118">
        <v>24209583</v>
      </c>
      <c r="AI554" s="118">
        <v>0</v>
      </c>
      <c r="AJ554" s="118">
        <v>0</v>
      </c>
      <c r="AK554" s="184">
        <v>726596954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2659292515</v>
      </c>
      <c r="D555" s="35">
        <v>533903460</v>
      </c>
      <c r="E555" s="35">
        <v>798386568</v>
      </c>
      <c r="F555" s="35">
        <v>106087301</v>
      </c>
      <c r="G555" s="35">
        <v>352763376</v>
      </c>
      <c r="H555" s="35">
        <v>406221977</v>
      </c>
      <c r="I555" s="35">
        <v>806185301</v>
      </c>
      <c r="J555" s="35">
        <v>103472129</v>
      </c>
      <c r="K555" s="35">
        <v>65207194</v>
      </c>
      <c r="L555" s="35">
        <v>73514414</v>
      </c>
      <c r="M555" s="35">
        <v>77530514</v>
      </c>
      <c r="N555" s="35">
        <v>525562741</v>
      </c>
      <c r="O555" s="35">
        <v>376754030</v>
      </c>
      <c r="P555" s="35">
        <v>416392184</v>
      </c>
      <c r="Q555" s="35">
        <v>191486357</v>
      </c>
      <c r="R555" s="35">
        <v>547533597</v>
      </c>
      <c r="S555" s="35">
        <v>621045229</v>
      </c>
      <c r="T555" s="35">
        <v>731808853</v>
      </c>
      <c r="U555" s="35">
        <v>0</v>
      </c>
      <c r="V555" s="35">
        <v>447841248</v>
      </c>
      <c r="W555" s="35">
        <v>62136835</v>
      </c>
      <c r="X555" s="35">
        <v>717588263</v>
      </c>
      <c r="Y555" s="35">
        <v>274566253</v>
      </c>
      <c r="Z555" s="35">
        <v>111647552</v>
      </c>
      <c r="AA555" s="35">
        <v>212064163</v>
      </c>
      <c r="AB555" s="35">
        <v>555000622</v>
      </c>
      <c r="AC555" s="35">
        <v>263101964</v>
      </c>
      <c r="AD555" s="35">
        <v>83778218</v>
      </c>
      <c r="AE555" s="35">
        <v>1214166645</v>
      </c>
      <c r="AF555" s="35">
        <v>590021244</v>
      </c>
      <c r="AG555" s="35">
        <v>398606474</v>
      </c>
      <c r="AH555" s="35">
        <v>37663174</v>
      </c>
      <c r="AI555" s="35">
        <v>11865049684</v>
      </c>
      <c r="AJ555" s="35">
        <v>0</v>
      </c>
      <c r="AK555" s="185">
        <v>26226380079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13176100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2354545</v>
      </c>
      <c r="Z556" s="27">
        <v>0</v>
      </c>
      <c r="AA556" s="27">
        <v>0</v>
      </c>
      <c r="AB556" s="27">
        <v>11432199</v>
      </c>
      <c r="AC556" s="27">
        <v>0</v>
      </c>
      <c r="AD556" s="27">
        <v>0</v>
      </c>
      <c r="AE556" s="27">
        <v>27272684</v>
      </c>
      <c r="AF556" s="27">
        <v>0</v>
      </c>
      <c r="AG556" s="27">
        <v>61091</v>
      </c>
      <c r="AH556" s="27">
        <v>0</v>
      </c>
      <c r="AI556" s="27">
        <v>0</v>
      </c>
      <c r="AJ556" s="27">
        <v>0</v>
      </c>
      <c r="AK556" s="183">
        <v>56654801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39345272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19371176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83">
        <v>69061889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13176100</v>
      </c>
      <c r="Q558" s="118">
        <v>2358182</v>
      </c>
      <c r="R558" s="118">
        <v>0</v>
      </c>
      <c r="S558" s="118">
        <v>0</v>
      </c>
      <c r="T558" s="118">
        <v>39345272</v>
      </c>
      <c r="U558" s="118">
        <v>0</v>
      </c>
      <c r="V558" s="118">
        <v>0</v>
      </c>
      <c r="W558" s="118">
        <v>0</v>
      </c>
      <c r="X558" s="118">
        <v>0</v>
      </c>
      <c r="Y558" s="118">
        <v>2354545</v>
      </c>
      <c r="Z558" s="118">
        <v>0</v>
      </c>
      <c r="AA558" s="118">
        <v>0</v>
      </c>
      <c r="AB558" s="118">
        <v>11432199</v>
      </c>
      <c r="AC558" s="118">
        <v>0</v>
      </c>
      <c r="AD558" s="118">
        <v>10345441</v>
      </c>
      <c r="AE558" s="118">
        <v>46643860</v>
      </c>
      <c r="AF558" s="118">
        <v>0</v>
      </c>
      <c r="AG558" s="118">
        <v>61091</v>
      </c>
      <c r="AH558" s="118">
        <v>0</v>
      </c>
      <c r="AI558" s="118">
        <v>0</v>
      </c>
      <c r="AJ558" s="118">
        <v>0</v>
      </c>
      <c r="AK558" s="184">
        <v>125716690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83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4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83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4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83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4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13176100</v>
      </c>
      <c r="Q565" s="35">
        <v>2358182</v>
      </c>
      <c r="R565" s="35">
        <v>0</v>
      </c>
      <c r="S565" s="35">
        <v>0</v>
      </c>
      <c r="T565" s="35">
        <v>39345272</v>
      </c>
      <c r="U565" s="35">
        <v>0</v>
      </c>
      <c r="V565" s="35">
        <v>0</v>
      </c>
      <c r="W565" s="35">
        <v>0</v>
      </c>
      <c r="X565" s="35">
        <v>0</v>
      </c>
      <c r="Y565" s="35">
        <v>2354545</v>
      </c>
      <c r="Z565" s="35">
        <v>0</v>
      </c>
      <c r="AA565" s="35">
        <v>0</v>
      </c>
      <c r="AB565" s="35">
        <v>11432199</v>
      </c>
      <c r="AC565" s="35">
        <v>0</v>
      </c>
      <c r="AD565" s="35">
        <v>10345441</v>
      </c>
      <c r="AE565" s="35">
        <v>46643860</v>
      </c>
      <c r="AF565" s="35">
        <v>0</v>
      </c>
      <c r="AG565" s="35">
        <v>61091</v>
      </c>
      <c r="AH565" s="35">
        <v>0</v>
      </c>
      <c r="AI565" s="35">
        <v>0</v>
      </c>
      <c r="AJ565" s="35">
        <v>0</v>
      </c>
      <c r="AK565" s="185">
        <v>128112695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0.5703125" style="173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49" customFormat="1" ht="28.5" x14ac:dyDescent="0.25">
      <c r="A2" s="9"/>
      <c r="B2" s="81"/>
      <c r="C2" s="213" t="s">
        <v>251</v>
      </c>
      <c r="D2" s="213"/>
      <c r="E2" s="213"/>
      <c r="F2" s="213"/>
      <c r="G2" s="213"/>
      <c r="H2" s="213"/>
      <c r="I2" s="213" t="s">
        <v>251</v>
      </c>
      <c r="J2" s="213"/>
      <c r="K2" s="213"/>
      <c r="L2" s="213"/>
      <c r="M2" s="213"/>
      <c r="N2" s="213"/>
      <c r="O2" s="213" t="s">
        <v>251</v>
      </c>
      <c r="P2" s="213"/>
      <c r="Q2" s="213"/>
      <c r="R2" s="213"/>
      <c r="S2" s="213"/>
      <c r="T2" s="213"/>
      <c r="U2" s="213" t="s">
        <v>251</v>
      </c>
      <c r="V2" s="213"/>
      <c r="W2" s="213"/>
      <c r="X2" s="213"/>
      <c r="Y2" s="213"/>
      <c r="Z2" s="213"/>
      <c r="AA2" s="213" t="s">
        <v>251</v>
      </c>
      <c r="AB2" s="213"/>
      <c r="AC2" s="213"/>
      <c r="AD2" s="213"/>
      <c r="AE2" s="213"/>
      <c r="AF2" s="213"/>
      <c r="AG2" s="213" t="s">
        <v>251</v>
      </c>
      <c r="AH2" s="213"/>
      <c r="AI2" s="213"/>
      <c r="AJ2" s="213"/>
      <c r="AK2" s="213"/>
    </row>
    <row r="3" spans="1:37" s="49" customFormat="1" ht="18.75" x14ac:dyDescent="0.25">
      <c r="A3" s="9"/>
      <c r="B3" s="82"/>
      <c r="C3" s="214" t="str">
        <f>PROPER(INDICE!$B$5)</f>
        <v>Periodo Julio 2010 - Diciembre 2010</v>
      </c>
      <c r="D3" s="214"/>
      <c r="E3" s="214"/>
      <c r="F3" s="214"/>
      <c r="G3" s="214"/>
      <c r="H3" s="214"/>
      <c r="I3" s="214" t="str">
        <f>PROPER(INDICE!$B$5)</f>
        <v>Periodo Julio 2010 - Diciembre 2010</v>
      </c>
      <c r="J3" s="214"/>
      <c r="K3" s="214"/>
      <c r="L3" s="214"/>
      <c r="M3" s="214"/>
      <c r="N3" s="214"/>
      <c r="O3" s="214" t="str">
        <f>PROPER(INDICE!$B$5)</f>
        <v>Periodo Julio 2010 - Diciembre 2010</v>
      </c>
      <c r="P3" s="214"/>
      <c r="Q3" s="214"/>
      <c r="R3" s="214"/>
      <c r="S3" s="214"/>
      <c r="T3" s="214"/>
      <c r="U3" s="214" t="str">
        <f>PROPER(INDICE!$B$5)</f>
        <v>Periodo Julio 2010 - Diciembre 2010</v>
      </c>
      <c r="V3" s="214"/>
      <c r="W3" s="214"/>
      <c r="X3" s="214"/>
      <c r="Y3" s="214"/>
      <c r="Z3" s="214"/>
      <c r="AA3" s="214" t="str">
        <f>PROPER(INDICE!$B$5)</f>
        <v>Periodo Julio 2010 - Diciembre 2010</v>
      </c>
      <c r="AB3" s="214"/>
      <c r="AC3" s="214"/>
      <c r="AD3" s="214"/>
      <c r="AE3" s="214"/>
      <c r="AF3" s="214"/>
      <c r="AG3" s="214" t="str">
        <f>PROPER(INDICE!$B$5)</f>
        <v>Periodo Julio 2010 - Diciembre 2010</v>
      </c>
      <c r="AH3" s="214"/>
      <c r="AI3" s="214"/>
      <c r="AJ3" s="214"/>
      <c r="AK3" s="214"/>
    </row>
    <row r="4" spans="1:37" s="49" customFormat="1" ht="15" x14ac:dyDescent="0.25">
      <c r="A4" s="9"/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4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7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4"/>
    </row>
    <row r="8" spans="1:37" s="8" customFormat="1" ht="15" x14ac:dyDescent="0.25">
      <c r="A8" s="69" t="s">
        <v>105</v>
      </c>
      <c r="B8" s="6" t="s">
        <v>1323</v>
      </c>
      <c r="C8" s="158">
        <v>9517302703</v>
      </c>
      <c r="D8" s="158">
        <v>10863988958</v>
      </c>
      <c r="E8" s="158">
        <v>6994296570</v>
      </c>
      <c r="F8" s="158">
        <v>613998391</v>
      </c>
      <c r="G8" s="158">
        <v>17458869015</v>
      </c>
      <c r="H8" s="158">
        <v>22170072915</v>
      </c>
      <c r="I8" s="158">
        <v>9238459282</v>
      </c>
      <c r="J8" s="158">
        <v>3115265538</v>
      </c>
      <c r="K8" s="158">
        <v>5480522931</v>
      </c>
      <c r="L8" s="158">
        <v>11830667516</v>
      </c>
      <c r="M8" s="158">
        <v>4173120606</v>
      </c>
      <c r="N8" s="158">
        <v>1751380000</v>
      </c>
      <c r="O8" s="158">
        <v>4741983107</v>
      </c>
      <c r="P8" s="158">
        <v>5145684538</v>
      </c>
      <c r="Q8" s="158">
        <v>6555058099</v>
      </c>
      <c r="R8" s="158">
        <v>5174662236</v>
      </c>
      <c r="S8" s="158">
        <v>2396394671</v>
      </c>
      <c r="T8" s="158">
        <v>10449511167</v>
      </c>
      <c r="U8" s="158">
        <v>4264720</v>
      </c>
      <c r="V8" s="158">
        <v>25978160169</v>
      </c>
      <c r="W8" s="158">
        <v>3802573672</v>
      </c>
      <c r="X8" s="158">
        <v>6710016817</v>
      </c>
      <c r="Y8" s="158">
        <v>2922574535</v>
      </c>
      <c r="Z8" s="158">
        <v>8648575448</v>
      </c>
      <c r="AA8" s="158">
        <v>3035902191</v>
      </c>
      <c r="AB8" s="158">
        <v>17654462600</v>
      </c>
      <c r="AC8" s="158">
        <v>3322224309</v>
      </c>
      <c r="AD8" s="158">
        <v>9146037715</v>
      </c>
      <c r="AE8" s="158">
        <v>85195781477</v>
      </c>
      <c r="AF8" s="158">
        <v>9015039843</v>
      </c>
      <c r="AG8" s="158">
        <v>4862701371</v>
      </c>
      <c r="AH8" s="158">
        <v>11353820262</v>
      </c>
      <c r="AI8" s="158">
        <v>2379000000</v>
      </c>
      <c r="AJ8" s="158">
        <v>0</v>
      </c>
      <c r="AK8" s="174">
        <v>331702373372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1916228666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4">
        <v>1916228666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1770000000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651500394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4">
        <v>5956030394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4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3701884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194385200</v>
      </c>
      <c r="AD12" s="158">
        <v>0</v>
      </c>
      <c r="AE12" s="158">
        <v>0</v>
      </c>
      <c r="AF12" s="158">
        <v>0</v>
      </c>
      <c r="AG12" s="158">
        <v>51625658</v>
      </c>
      <c r="AH12" s="158">
        <v>0</v>
      </c>
      <c r="AI12" s="158">
        <v>0</v>
      </c>
      <c r="AJ12" s="158">
        <v>0</v>
      </c>
      <c r="AK12" s="174">
        <v>277591891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8208969370</v>
      </c>
      <c r="F13" s="158">
        <v>2731254349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911551168</v>
      </c>
      <c r="P13" s="158">
        <v>47310241</v>
      </c>
      <c r="Q13" s="158">
        <v>0</v>
      </c>
      <c r="R13" s="158">
        <v>1414530103</v>
      </c>
      <c r="S13" s="158">
        <v>0</v>
      </c>
      <c r="T13" s="158">
        <v>1793574503</v>
      </c>
      <c r="U13" s="158">
        <v>5740680272</v>
      </c>
      <c r="V13" s="158">
        <v>0</v>
      </c>
      <c r="W13" s="158">
        <v>0</v>
      </c>
      <c r="X13" s="158">
        <v>5626054154</v>
      </c>
      <c r="Y13" s="158">
        <v>0</v>
      </c>
      <c r="Z13" s="158">
        <v>4311367017</v>
      </c>
      <c r="AA13" s="158">
        <v>831141188</v>
      </c>
      <c r="AB13" s="158">
        <v>2613973240</v>
      </c>
      <c r="AC13" s="158">
        <v>0</v>
      </c>
      <c r="AD13" s="158">
        <v>0</v>
      </c>
      <c r="AE13" s="158">
        <v>10678704</v>
      </c>
      <c r="AF13" s="158">
        <v>549169968</v>
      </c>
      <c r="AG13" s="158">
        <v>860905242</v>
      </c>
      <c r="AH13" s="158">
        <v>0</v>
      </c>
      <c r="AI13" s="158">
        <v>0</v>
      </c>
      <c r="AJ13" s="158">
        <v>0</v>
      </c>
      <c r="AK13" s="174">
        <v>55477925892</v>
      </c>
    </row>
    <row r="14" spans="1:37" s="8" customFormat="1" ht="18.75" customHeight="1" x14ac:dyDescent="0.25">
      <c r="A14" s="106"/>
      <c r="B14" s="20" t="s">
        <v>111</v>
      </c>
      <c r="C14" s="159">
        <v>16149920695</v>
      </c>
      <c r="D14" s="159">
        <v>10863988958</v>
      </c>
      <c r="E14" s="159">
        <v>15203265940</v>
      </c>
      <c r="F14" s="159">
        <v>4369361889</v>
      </c>
      <c r="G14" s="159">
        <v>19232570899</v>
      </c>
      <c r="H14" s="159">
        <v>28499038865</v>
      </c>
      <c r="I14" s="159">
        <v>9978271713</v>
      </c>
      <c r="J14" s="159">
        <v>12454064204</v>
      </c>
      <c r="K14" s="159">
        <v>5480522931</v>
      </c>
      <c r="L14" s="159">
        <v>11830667516</v>
      </c>
      <c r="M14" s="159">
        <v>4173120606</v>
      </c>
      <c r="N14" s="159">
        <v>1751380000</v>
      </c>
      <c r="O14" s="159">
        <v>5653534275</v>
      </c>
      <c r="P14" s="159">
        <v>5192994779</v>
      </c>
      <c r="Q14" s="159">
        <v>6555058099</v>
      </c>
      <c r="R14" s="159">
        <v>6689192339</v>
      </c>
      <c r="S14" s="159">
        <v>2396394671</v>
      </c>
      <c r="T14" s="159">
        <v>12243085670</v>
      </c>
      <c r="U14" s="159">
        <v>5886044992</v>
      </c>
      <c r="V14" s="159">
        <v>26978160169</v>
      </c>
      <c r="W14" s="159">
        <v>4454074066</v>
      </c>
      <c r="X14" s="159">
        <v>12336070971</v>
      </c>
      <c r="Y14" s="159">
        <v>2922574535</v>
      </c>
      <c r="Z14" s="159">
        <v>12959942465</v>
      </c>
      <c r="AA14" s="159">
        <v>3867043379</v>
      </c>
      <c r="AB14" s="159">
        <v>20268435840</v>
      </c>
      <c r="AC14" s="159">
        <v>3516609509</v>
      </c>
      <c r="AD14" s="159">
        <v>9146037715</v>
      </c>
      <c r="AE14" s="159">
        <v>85206460181</v>
      </c>
      <c r="AF14" s="159">
        <v>9564209811</v>
      </c>
      <c r="AG14" s="159">
        <v>5775232271</v>
      </c>
      <c r="AH14" s="159">
        <v>11353820262</v>
      </c>
      <c r="AI14" s="159">
        <v>2379000000</v>
      </c>
      <c r="AJ14" s="159">
        <v>0</v>
      </c>
      <c r="AK14" s="175">
        <v>395330150215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4"/>
    </row>
    <row r="16" spans="1:37" s="8" customFormat="1" ht="15" x14ac:dyDescent="0.25">
      <c r="A16" s="69" t="s">
        <v>1304</v>
      </c>
      <c r="B16" s="8" t="s">
        <v>252</v>
      </c>
      <c r="C16" s="158">
        <v>18797679056</v>
      </c>
      <c r="D16" s="158">
        <v>17461196161</v>
      </c>
      <c r="E16" s="158">
        <v>5578007080</v>
      </c>
      <c r="F16" s="158">
        <v>4651877910</v>
      </c>
      <c r="G16" s="158">
        <v>16114542526</v>
      </c>
      <c r="H16" s="158">
        <v>46948097942</v>
      </c>
      <c r="I16" s="158">
        <v>16355451659</v>
      </c>
      <c r="J16" s="158">
        <v>3956401232</v>
      </c>
      <c r="K16" s="158">
        <v>1775531067</v>
      </c>
      <c r="L16" s="158">
        <v>5529153897</v>
      </c>
      <c r="M16" s="158">
        <v>7872742387</v>
      </c>
      <c r="N16" s="158">
        <v>20903335042</v>
      </c>
      <c r="O16" s="158">
        <v>9848576324</v>
      </c>
      <c r="P16" s="158">
        <v>5714863203</v>
      </c>
      <c r="Q16" s="158">
        <v>5389972265</v>
      </c>
      <c r="R16" s="158">
        <v>5776051445</v>
      </c>
      <c r="S16" s="158">
        <v>1125772566</v>
      </c>
      <c r="T16" s="158">
        <v>18437081135</v>
      </c>
      <c r="U16" s="158">
        <v>0</v>
      </c>
      <c r="V16" s="158">
        <v>29009708540</v>
      </c>
      <c r="W16" s="158">
        <v>8011399271</v>
      </c>
      <c r="X16" s="158">
        <v>13974534886</v>
      </c>
      <c r="Y16" s="158">
        <v>1862970781</v>
      </c>
      <c r="Z16" s="158">
        <v>11347991889</v>
      </c>
      <c r="AA16" s="158">
        <v>2831682278</v>
      </c>
      <c r="AB16" s="158">
        <v>23702563362</v>
      </c>
      <c r="AC16" s="158">
        <v>3608916306</v>
      </c>
      <c r="AD16" s="158">
        <v>15417133767</v>
      </c>
      <c r="AE16" s="158">
        <v>96045903105</v>
      </c>
      <c r="AF16" s="158">
        <v>20946881165</v>
      </c>
      <c r="AG16" s="158">
        <v>11670527386</v>
      </c>
      <c r="AH16" s="158">
        <v>8227709290</v>
      </c>
      <c r="AI16" s="158">
        <v>7981018580</v>
      </c>
      <c r="AJ16" s="158">
        <v>9876361177</v>
      </c>
      <c r="AK16" s="174">
        <v>476751634680</v>
      </c>
    </row>
    <row r="17" spans="1:37" s="8" customFormat="1" ht="15" x14ac:dyDescent="0.25">
      <c r="A17" s="69" t="s">
        <v>1305</v>
      </c>
      <c r="B17" s="6" t="s">
        <v>253</v>
      </c>
      <c r="C17" s="158">
        <v>113703106</v>
      </c>
      <c r="D17" s="158">
        <v>176385287</v>
      </c>
      <c r="E17" s="158">
        <v>176385287</v>
      </c>
      <c r="F17" s="158">
        <v>290088393</v>
      </c>
      <c r="G17" s="158">
        <v>244150458</v>
      </c>
      <c r="H17" s="158">
        <v>290088400</v>
      </c>
      <c r="I17" s="158">
        <v>290088393</v>
      </c>
      <c r="J17" s="158">
        <v>176385287</v>
      </c>
      <c r="K17" s="158">
        <v>290088393</v>
      </c>
      <c r="L17" s="158">
        <v>273514923</v>
      </c>
      <c r="M17" s="158">
        <v>290088393</v>
      </c>
      <c r="N17" s="158">
        <v>0</v>
      </c>
      <c r="O17" s="158">
        <v>176385287</v>
      </c>
      <c r="P17" s="158">
        <v>290088411</v>
      </c>
      <c r="Q17" s="158">
        <v>176385287</v>
      </c>
      <c r="R17" s="158">
        <v>290088407</v>
      </c>
      <c r="S17" s="158">
        <v>290088393</v>
      </c>
      <c r="T17" s="158">
        <v>176385287</v>
      </c>
      <c r="U17" s="158">
        <v>0</v>
      </c>
      <c r="V17" s="158">
        <v>0</v>
      </c>
      <c r="W17" s="158">
        <v>290088393</v>
      </c>
      <c r="X17" s="158">
        <v>290088393</v>
      </c>
      <c r="Y17" s="158">
        <v>730893881</v>
      </c>
      <c r="Z17" s="158">
        <v>290088393</v>
      </c>
      <c r="AA17" s="158">
        <v>106899107</v>
      </c>
      <c r="AB17" s="158">
        <v>291564243</v>
      </c>
      <c r="AC17" s="158">
        <v>290088393</v>
      </c>
      <c r="AD17" s="158">
        <v>176385287</v>
      </c>
      <c r="AE17" s="158">
        <v>0</v>
      </c>
      <c r="AF17" s="158">
        <v>176385287</v>
      </c>
      <c r="AG17" s="158">
        <v>290088393</v>
      </c>
      <c r="AH17" s="158">
        <v>176385287</v>
      </c>
      <c r="AI17" s="158">
        <v>0</v>
      </c>
      <c r="AJ17" s="158">
        <v>0</v>
      </c>
      <c r="AK17" s="174">
        <v>7119342449</v>
      </c>
    </row>
    <row r="18" spans="1:37" s="8" customFormat="1" ht="15" x14ac:dyDescent="0.25">
      <c r="A18" s="69" t="s">
        <v>1306</v>
      </c>
      <c r="B18" s="6" t="s">
        <v>254</v>
      </c>
      <c r="C18" s="158">
        <v>64454350</v>
      </c>
      <c r="D18" s="158">
        <v>187736350</v>
      </c>
      <c r="E18" s="158">
        <v>456677135</v>
      </c>
      <c r="F18" s="158">
        <v>155006140</v>
      </c>
      <c r="G18" s="158">
        <v>972257130</v>
      </c>
      <c r="H18" s="158">
        <v>592529989</v>
      </c>
      <c r="I18" s="158">
        <v>538589207</v>
      </c>
      <c r="J18" s="158">
        <v>29472231</v>
      </c>
      <c r="K18" s="158">
        <v>22849164</v>
      </c>
      <c r="L18" s="158">
        <v>86504113</v>
      </c>
      <c r="M18" s="158">
        <v>3722513</v>
      </c>
      <c r="N18" s="158">
        <v>1206639849</v>
      </c>
      <c r="O18" s="158">
        <v>230448560</v>
      </c>
      <c r="P18" s="158">
        <v>121303458</v>
      </c>
      <c r="Q18" s="158">
        <v>351946913</v>
      </c>
      <c r="R18" s="158">
        <v>212873159</v>
      </c>
      <c r="S18" s="158">
        <v>0</v>
      </c>
      <c r="T18" s="158">
        <v>40495513</v>
      </c>
      <c r="U18" s="158">
        <v>0</v>
      </c>
      <c r="V18" s="158">
        <v>395714388</v>
      </c>
      <c r="W18" s="158">
        <v>94176050</v>
      </c>
      <c r="X18" s="158">
        <v>648527843</v>
      </c>
      <c r="Y18" s="158">
        <v>24580387</v>
      </c>
      <c r="Z18" s="158">
        <v>108027759</v>
      </c>
      <c r="AA18" s="158">
        <v>60134275</v>
      </c>
      <c r="AB18" s="158">
        <v>1088224697</v>
      </c>
      <c r="AC18" s="158">
        <v>0</v>
      </c>
      <c r="AD18" s="158">
        <v>119436747</v>
      </c>
      <c r="AE18" s="158">
        <v>0</v>
      </c>
      <c r="AF18" s="158">
        <v>0</v>
      </c>
      <c r="AG18" s="158">
        <v>61427458</v>
      </c>
      <c r="AH18" s="158">
        <v>165297595</v>
      </c>
      <c r="AI18" s="158">
        <v>0</v>
      </c>
      <c r="AJ18" s="158">
        <v>0</v>
      </c>
      <c r="AK18" s="174">
        <v>8039052973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4">
        <v>0</v>
      </c>
    </row>
    <row r="20" spans="1:37" s="8" customFormat="1" ht="15" x14ac:dyDescent="0.25">
      <c r="A20" s="115"/>
      <c r="B20" s="113" t="s">
        <v>1383</v>
      </c>
      <c r="C20" s="160">
        <v>18975836512</v>
      </c>
      <c r="D20" s="160">
        <v>17825317798</v>
      </c>
      <c r="E20" s="160">
        <v>6211069502</v>
      </c>
      <c r="F20" s="160">
        <v>5096972443</v>
      </c>
      <c r="G20" s="160">
        <v>17330950114</v>
      </c>
      <c r="H20" s="160">
        <v>47830716331</v>
      </c>
      <c r="I20" s="160">
        <v>17184129259</v>
      </c>
      <c r="J20" s="160">
        <v>4162258750</v>
      </c>
      <c r="K20" s="160">
        <v>2088468624</v>
      </c>
      <c r="L20" s="160">
        <v>5889172933</v>
      </c>
      <c r="M20" s="160">
        <v>8166553293</v>
      </c>
      <c r="N20" s="160">
        <v>22109974891</v>
      </c>
      <c r="O20" s="160">
        <v>10255410171</v>
      </c>
      <c r="P20" s="160">
        <v>6126255072</v>
      </c>
      <c r="Q20" s="160">
        <v>5918304465</v>
      </c>
      <c r="R20" s="160">
        <v>6279013011</v>
      </c>
      <c r="S20" s="160">
        <v>1415860959</v>
      </c>
      <c r="T20" s="160">
        <v>18653961935</v>
      </c>
      <c r="U20" s="160">
        <v>0</v>
      </c>
      <c r="V20" s="160">
        <v>29405422928</v>
      </c>
      <c r="W20" s="160">
        <v>8395663714</v>
      </c>
      <c r="X20" s="160">
        <v>14913151122</v>
      </c>
      <c r="Y20" s="160">
        <v>2618445049</v>
      </c>
      <c r="Z20" s="160">
        <v>11746108041</v>
      </c>
      <c r="AA20" s="160">
        <v>2998715660</v>
      </c>
      <c r="AB20" s="160">
        <v>25082352302</v>
      </c>
      <c r="AC20" s="160">
        <v>3899004699</v>
      </c>
      <c r="AD20" s="160">
        <v>15712955801</v>
      </c>
      <c r="AE20" s="160">
        <v>96045903105</v>
      </c>
      <c r="AF20" s="160">
        <v>21123266452</v>
      </c>
      <c r="AG20" s="160">
        <v>12022043237</v>
      </c>
      <c r="AH20" s="160">
        <v>8569392172</v>
      </c>
      <c r="AI20" s="160">
        <v>7981018580</v>
      </c>
      <c r="AJ20" s="160">
        <v>9876361177</v>
      </c>
      <c r="AK20" s="176">
        <v>491910030102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1905729431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4">
        <v>1991506736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25841031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4">
        <v>25841031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1931570462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6">
        <v>2017347767</v>
      </c>
    </row>
    <row r="24" spans="1:37" s="150" customFormat="1" ht="15" x14ac:dyDescent="0.25">
      <c r="A24" s="148"/>
      <c r="B24" s="149" t="s">
        <v>1384</v>
      </c>
      <c r="C24" s="161">
        <v>18975836512</v>
      </c>
      <c r="D24" s="161">
        <v>17825317798</v>
      </c>
      <c r="E24" s="161">
        <v>6211069502</v>
      </c>
      <c r="F24" s="161">
        <v>5182749748</v>
      </c>
      <c r="G24" s="161">
        <v>17330950114</v>
      </c>
      <c r="H24" s="161">
        <v>47830716331</v>
      </c>
      <c r="I24" s="161">
        <v>17184129259</v>
      </c>
      <c r="J24" s="161">
        <v>4162258750</v>
      </c>
      <c r="K24" s="161">
        <v>2088468624</v>
      </c>
      <c r="L24" s="161">
        <v>5889172933</v>
      </c>
      <c r="M24" s="161">
        <v>8166553293</v>
      </c>
      <c r="N24" s="161">
        <v>22109974891</v>
      </c>
      <c r="O24" s="161">
        <v>10255410171</v>
      </c>
      <c r="P24" s="161">
        <v>6126255072</v>
      </c>
      <c r="Q24" s="161">
        <v>5918304465</v>
      </c>
      <c r="R24" s="161">
        <v>6279013011</v>
      </c>
      <c r="S24" s="161">
        <v>1415860959</v>
      </c>
      <c r="T24" s="161">
        <v>20585532397</v>
      </c>
      <c r="U24" s="161">
        <v>0</v>
      </c>
      <c r="V24" s="161">
        <v>29405422928</v>
      </c>
      <c r="W24" s="161">
        <v>8395663714</v>
      </c>
      <c r="X24" s="161">
        <v>14913151122</v>
      </c>
      <c r="Y24" s="161">
        <v>2618445049</v>
      </c>
      <c r="Z24" s="161">
        <v>11746108041</v>
      </c>
      <c r="AA24" s="161">
        <v>2998715660</v>
      </c>
      <c r="AB24" s="161">
        <v>25082352302</v>
      </c>
      <c r="AC24" s="161">
        <v>3899004699</v>
      </c>
      <c r="AD24" s="161">
        <v>15712955801</v>
      </c>
      <c r="AE24" s="161">
        <v>96045903105</v>
      </c>
      <c r="AF24" s="161">
        <v>21123266452</v>
      </c>
      <c r="AG24" s="161">
        <v>12022043237</v>
      </c>
      <c r="AH24" s="161">
        <v>8569392172</v>
      </c>
      <c r="AI24" s="161">
        <v>7981018580</v>
      </c>
      <c r="AJ24" s="161">
        <v>9876361177</v>
      </c>
      <c r="AK24" s="177">
        <v>493927377869</v>
      </c>
    </row>
    <row r="25" spans="1:37" s="8" customFormat="1" ht="15" x14ac:dyDescent="0.25">
      <c r="A25" s="69" t="s">
        <v>1339</v>
      </c>
      <c r="B25" s="8" t="s">
        <v>1340</v>
      </c>
      <c r="C25" s="158">
        <v>103275283</v>
      </c>
      <c r="D25" s="158">
        <v>119970531</v>
      </c>
      <c r="E25" s="158">
        <v>478778</v>
      </c>
      <c r="F25" s="158">
        <v>47938263</v>
      </c>
      <c r="G25" s="158">
        <v>118442913</v>
      </c>
      <c r="H25" s="158">
        <v>205139956</v>
      </c>
      <c r="I25" s="158">
        <v>52976555</v>
      </c>
      <c r="J25" s="158">
        <v>14478699</v>
      </c>
      <c r="K25" s="158">
        <v>16021535</v>
      </c>
      <c r="L25" s="158">
        <v>7087134</v>
      </c>
      <c r="M25" s="158">
        <v>11135804</v>
      </c>
      <c r="N25" s="158">
        <v>203224343</v>
      </c>
      <c r="O25" s="158">
        <v>50996042</v>
      </c>
      <c r="P25" s="158">
        <v>36102807</v>
      </c>
      <c r="Q25" s="158">
        <v>1177169</v>
      </c>
      <c r="R25" s="158">
        <v>36227605</v>
      </c>
      <c r="S25" s="158">
        <v>711331</v>
      </c>
      <c r="T25" s="158">
        <v>40341022</v>
      </c>
      <c r="U25" s="158">
        <v>0</v>
      </c>
      <c r="V25" s="158">
        <v>185621457</v>
      </c>
      <c r="W25" s="158">
        <v>711331</v>
      </c>
      <c r="X25" s="158">
        <v>61142635</v>
      </c>
      <c r="Y25" s="158">
        <v>17096353</v>
      </c>
      <c r="Z25" s="158">
        <v>52487622</v>
      </c>
      <c r="AA25" s="158">
        <v>10522878</v>
      </c>
      <c r="AB25" s="158">
        <v>124606306</v>
      </c>
      <c r="AC25" s="158">
        <v>17797409</v>
      </c>
      <c r="AD25" s="158">
        <v>69179382</v>
      </c>
      <c r="AE25" s="158">
        <v>2729430940</v>
      </c>
      <c r="AF25" s="158">
        <v>51703544</v>
      </c>
      <c r="AG25" s="158">
        <v>44901036</v>
      </c>
      <c r="AH25" s="158">
        <v>78985587</v>
      </c>
      <c r="AI25" s="158">
        <v>159983758</v>
      </c>
      <c r="AJ25" s="158">
        <v>0</v>
      </c>
      <c r="AK25" s="174">
        <v>4669896008</v>
      </c>
    </row>
    <row r="26" spans="1:37" s="8" customFormat="1" ht="15" x14ac:dyDescent="0.25">
      <c r="A26" s="69" t="s">
        <v>1341</v>
      </c>
      <c r="B26" s="8" t="s">
        <v>1342</v>
      </c>
      <c r="C26" s="158">
        <v>2993342101</v>
      </c>
      <c r="D26" s="158">
        <v>7030611105</v>
      </c>
      <c r="E26" s="158">
        <v>1822088523</v>
      </c>
      <c r="F26" s="158">
        <v>1047318488</v>
      </c>
      <c r="G26" s="158">
        <v>9248634312</v>
      </c>
      <c r="H26" s="158">
        <v>3887963633</v>
      </c>
      <c r="I26" s="158">
        <v>1144832206</v>
      </c>
      <c r="J26" s="158">
        <v>1499916977</v>
      </c>
      <c r="K26" s="158">
        <v>516304730</v>
      </c>
      <c r="L26" s="158">
        <v>308000543</v>
      </c>
      <c r="M26" s="158">
        <v>341663572</v>
      </c>
      <c r="N26" s="158">
        <v>1778405321</v>
      </c>
      <c r="O26" s="158">
        <v>1937987317</v>
      </c>
      <c r="P26" s="158">
        <v>1374577824</v>
      </c>
      <c r="Q26" s="158">
        <v>2360153225</v>
      </c>
      <c r="R26" s="158">
        <v>1655858818</v>
      </c>
      <c r="S26" s="158">
        <v>423249319</v>
      </c>
      <c r="T26" s="158">
        <v>2076031311</v>
      </c>
      <c r="U26" s="158">
        <v>0</v>
      </c>
      <c r="V26" s="158">
        <v>1798630691</v>
      </c>
      <c r="W26" s="158">
        <v>1752128734</v>
      </c>
      <c r="X26" s="158">
        <v>1653344087</v>
      </c>
      <c r="Y26" s="158">
        <v>1416013979</v>
      </c>
      <c r="Z26" s="158">
        <v>2907321913</v>
      </c>
      <c r="AA26" s="158">
        <v>398932012</v>
      </c>
      <c r="AB26" s="158">
        <v>4192611629</v>
      </c>
      <c r="AC26" s="158">
        <v>1428327654</v>
      </c>
      <c r="AD26" s="158">
        <v>2155531988</v>
      </c>
      <c r="AE26" s="158">
        <v>22667261185</v>
      </c>
      <c r="AF26" s="158">
        <v>1140287804</v>
      </c>
      <c r="AG26" s="158">
        <v>1614666072</v>
      </c>
      <c r="AH26" s="158">
        <v>1752576766</v>
      </c>
      <c r="AI26" s="158">
        <v>186434876</v>
      </c>
      <c r="AJ26" s="158">
        <v>0</v>
      </c>
      <c r="AK26" s="174">
        <v>86511008715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0</v>
      </c>
      <c r="G27" s="158">
        <v>1488641945</v>
      </c>
      <c r="H27" s="158">
        <v>993834582</v>
      </c>
      <c r="I27" s="158">
        <v>129733132</v>
      </c>
      <c r="J27" s="158">
        <v>299355696</v>
      </c>
      <c r="K27" s="158">
        <v>22664299</v>
      </c>
      <c r="L27" s="158">
        <v>0</v>
      </c>
      <c r="M27" s="158">
        <v>85126584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260414972</v>
      </c>
      <c r="S27" s="158">
        <v>65652000</v>
      </c>
      <c r="T27" s="158">
        <v>62820000</v>
      </c>
      <c r="U27" s="158">
        <v>252188000</v>
      </c>
      <c r="V27" s="158">
        <v>199852655</v>
      </c>
      <c r="W27" s="158">
        <v>342559091</v>
      </c>
      <c r="X27" s="158">
        <v>95241022</v>
      </c>
      <c r="Y27" s="158">
        <v>103711381</v>
      </c>
      <c r="Z27" s="158">
        <v>217803361</v>
      </c>
      <c r="AA27" s="158">
        <v>0</v>
      </c>
      <c r="AB27" s="158">
        <v>580876545</v>
      </c>
      <c r="AC27" s="158">
        <v>691101368</v>
      </c>
      <c r="AD27" s="158">
        <v>388457568</v>
      </c>
      <c r="AE27" s="158">
        <v>2130288472</v>
      </c>
      <c r="AF27" s="158">
        <v>35099000</v>
      </c>
      <c r="AG27" s="158">
        <v>233500000</v>
      </c>
      <c r="AH27" s="158">
        <v>0</v>
      </c>
      <c r="AI27" s="158">
        <v>0</v>
      </c>
      <c r="AJ27" s="158">
        <v>0</v>
      </c>
      <c r="AK27" s="174">
        <v>9802863020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4">
        <v>0</v>
      </c>
    </row>
    <row r="29" spans="1:37" s="150" customFormat="1" ht="15" x14ac:dyDescent="0.25">
      <c r="A29" s="148"/>
      <c r="B29" s="149" t="s">
        <v>1382</v>
      </c>
      <c r="C29" s="161">
        <v>3905479651</v>
      </c>
      <c r="D29" s="161">
        <v>7289081636</v>
      </c>
      <c r="E29" s="161">
        <v>1822567301</v>
      </c>
      <c r="F29" s="161">
        <v>1095256751</v>
      </c>
      <c r="G29" s="161">
        <v>10855719170</v>
      </c>
      <c r="H29" s="161">
        <v>5086938171</v>
      </c>
      <c r="I29" s="161">
        <v>1327541893</v>
      </c>
      <c r="J29" s="161">
        <v>1813751372</v>
      </c>
      <c r="K29" s="161">
        <v>554990564</v>
      </c>
      <c r="L29" s="161">
        <v>315087677</v>
      </c>
      <c r="M29" s="161">
        <v>437925960</v>
      </c>
      <c r="N29" s="161">
        <v>1981629664</v>
      </c>
      <c r="O29" s="161">
        <v>2111888359</v>
      </c>
      <c r="P29" s="161">
        <v>1410680631</v>
      </c>
      <c r="Q29" s="161">
        <v>2415004474</v>
      </c>
      <c r="R29" s="161">
        <v>1952501395</v>
      </c>
      <c r="S29" s="161">
        <v>489612650</v>
      </c>
      <c r="T29" s="161">
        <v>2179192333</v>
      </c>
      <c r="U29" s="161">
        <v>252188000</v>
      </c>
      <c r="V29" s="161">
        <v>2184104803</v>
      </c>
      <c r="W29" s="161">
        <v>2095399156</v>
      </c>
      <c r="X29" s="161">
        <v>1809727744</v>
      </c>
      <c r="Y29" s="161">
        <v>1536821713</v>
      </c>
      <c r="Z29" s="161">
        <v>3177612896</v>
      </c>
      <c r="AA29" s="161">
        <v>409454890</v>
      </c>
      <c r="AB29" s="161">
        <v>4898094480</v>
      </c>
      <c r="AC29" s="161">
        <v>2137226431</v>
      </c>
      <c r="AD29" s="161">
        <v>2613168938</v>
      </c>
      <c r="AE29" s="161">
        <v>27526980597</v>
      </c>
      <c r="AF29" s="161">
        <v>1227090348</v>
      </c>
      <c r="AG29" s="161">
        <v>1893067108</v>
      </c>
      <c r="AH29" s="161">
        <v>1831562353</v>
      </c>
      <c r="AI29" s="161">
        <v>346418634</v>
      </c>
      <c r="AJ29" s="161">
        <v>0</v>
      </c>
      <c r="AK29" s="177">
        <v>100983767743</v>
      </c>
    </row>
    <row r="30" spans="1:37" s="8" customFormat="1" ht="18.75" customHeight="1" x14ac:dyDescent="0.25">
      <c r="A30" s="106"/>
      <c r="B30" s="20" t="s">
        <v>1385</v>
      </c>
      <c r="C30" s="159">
        <v>22881316163</v>
      </c>
      <c r="D30" s="159">
        <v>25114399434</v>
      </c>
      <c r="E30" s="159">
        <v>8033636803</v>
      </c>
      <c r="F30" s="159">
        <v>6278006499</v>
      </c>
      <c r="G30" s="159">
        <v>28186669284</v>
      </c>
      <c r="H30" s="159">
        <v>52917654502</v>
      </c>
      <c r="I30" s="159">
        <v>18511671152</v>
      </c>
      <c r="J30" s="159">
        <v>5976010122</v>
      </c>
      <c r="K30" s="159">
        <v>2643459188</v>
      </c>
      <c r="L30" s="159">
        <v>6204260610</v>
      </c>
      <c r="M30" s="159">
        <v>8604479253</v>
      </c>
      <c r="N30" s="159">
        <v>24091604555</v>
      </c>
      <c r="O30" s="159">
        <v>12367298530</v>
      </c>
      <c r="P30" s="159">
        <v>7536935703</v>
      </c>
      <c r="Q30" s="159">
        <v>8333308939</v>
      </c>
      <c r="R30" s="159">
        <v>8231514406</v>
      </c>
      <c r="S30" s="159">
        <v>1905473609</v>
      </c>
      <c r="T30" s="159">
        <v>22764724730</v>
      </c>
      <c r="U30" s="159">
        <v>252188000</v>
      </c>
      <c r="V30" s="159">
        <v>31589527731</v>
      </c>
      <c r="W30" s="159">
        <v>10491062870</v>
      </c>
      <c r="X30" s="159">
        <v>16722878866</v>
      </c>
      <c r="Y30" s="159">
        <v>4155266762</v>
      </c>
      <c r="Z30" s="159">
        <v>14923720937</v>
      </c>
      <c r="AA30" s="159">
        <v>3408170550</v>
      </c>
      <c r="AB30" s="159">
        <v>29980446782</v>
      </c>
      <c r="AC30" s="159">
        <v>6036231130</v>
      </c>
      <c r="AD30" s="159">
        <v>18326124739</v>
      </c>
      <c r="AE30" s="159">
        <v>123572883702</v>
      </c>
      <c r="AF30" s="159">
        <v>22350356800</v>
      </c>
      <c r="AG30" s="159">
        <v>13915110345</v>
      </c>
      <c r="AH30" s="159">
        <v>10400954525</v>
      </c>
      <c r="AI30" s="159">
        <v>8327437214</v>
      </c>
      <c r="AJ30" s="159">
        <v>9876361177</v>
      </c>
      <c r="AK30" s="175">
        <v>594911145612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4"/>
    </row>
    <row r="32" spans="1:37" s="8" customFormat="1" ht="15" x14ac:dyDescent="0.25">
      <c r="A32" s="78" t="s">
        <v>828</v>
      </c>
      <c r="B32" s="56" t="s">
        <v>1310</v>
      </c>
      <c r="C32" s="158">
        <v>2163893057</v>
      </c>
      <c r="D32" s="158">
        <v>2019668515</v>
      </c>
      <c r="E32" s="158">
        <v>1296480960</v>
      </c>
      <c r="F32" s="158">
        <v>465079267</v>
      </c>
      <c r="G32" s="158">
        <v>3752003361</v>
      </c>
      <c r="H32" s="158">
        <v>7320202211</v>
      </c>
      <c r="I32" s="158">
        <v>1410073901</v>
      </c>
      <c r="J32" s="158">
        <v>401693442</v>
      </c>
      <c r="K32" s="158">
        <v>268816874</v>
      </c>
      <c r="L32" s="158">
        <v>192481149</v>
      </c>
      <c r="M32" s="158">
        <v>826843202</v>
      </c>
      <c r="N32" s="158">
        <v>1851295674</v>
      </c>
      <c r="O32" s="158">
        <v>1317889981</v>
      </c>
      <c r="P32" s="158">
        <v>987616183</v>
      </c>
      <c r="Q32" s="158">
        <v>632581033</v>
      </c>
      <c r="R32" s="158">
        <v>939602961</v>
      </c>
      <c r="S32" s="158">
        <v>328193457</v>
      </c>
      <c r="T32" s="158">
        <v>1828710808</v>
      </c>
      <c r="U32" s="158">
        <v>0</v>
      </c>
      <c r="V32" s="158">
        <v>3607820369</v>
      </c>
      <c r="W32" s="158">
        <v>1173357287</v>
      </c>
      <c r="X32" s="158">
        <v>2172787770</v>
      </c>
      <c r="Y32" s="158">
        <v>304108226</v>
      </c>
      <c r="Z32" s="158">
        <v>2714242408</v>
      </c>
      <c r="AA32" s="158">
        <v>405315433</v>
      </c>
      <c r="AB32" s="158">
        <v>2930887850</v>
      </c>
      <c r="AC32" s="158">
        <v>532777428</v>
      </c>
      <c r="AD32" s="158">
        <v>2315320526</v>
      </c>
      <c r="AE32" s="158">
        <v>7965404756</v>
      </c>
      <c r="AF32" s="158">
        <v>1729103007</v>
      </c>
      <c r="AG32" s="158">
        <v>1444241712</v>
      </c>
      <c r="AH32" s="158">
        <v>732237590</v>
      </c>
      <c r="AI32" s="158">
        <v>1062012532</v>
      </c>
      <c r="AJ32" s="158">
        <v>0</v>
      </c>
      <c r="AK32" s="174">
        <v>57092742930</v>
      </c>
    </row>
    <row r="33" spans="1:37" ht="15" x14ac:dyDescent="0.25">
      <c r="A33" s="105"/>
      <c r="B33" s="8" t="s">
        <v>1354</v>
      </c>
      <c r="C33" s="158">
        <v>8865280608</v>
      </c>
      <c r="D33" s="158">
        <v>9980222717</v>
      </c>
      <c r="E33" s="158">
        <v>3869822040</v>
      </c>
      <c r="F33" s="158">
        <v>1534296419</v>
      </c>
      <c r="G33" s="158">
        <v>7301553343</v>
      </c>
      <c r="H33" s="158">
        <v>18192263676</v>
      </c>
      <c r="I33" s="158">
        <v>4138536104</v>
      </c>
      <c r="J33" s="158">
        <v>1269833762</v>
      </c>
      <c r="K33" s="158">
        <v>1531898250</v>
      </c>
      <c r="L33" s="158">
        <v>1359914883</v>
      </c>
      <c r="M33" s="158">
        <v>1539944569</v>
      </c>
      <c r="N33" s="158">
        <v>8294703247</v>
      </c>
      <c r="O33" s="158">
        <v>4967080993</v>
      </c>
      <c r="P33" s="158">
        <v>3481433232</v>
      </c>
      <c r="Q33" s="158">
        <v>2928087782</v>
      </c>
      <c r="R33" s="158">
        <v>1582110772</v>
      </c>
      <c r="S33" s="158">
        <v>409838816</v>
      </c>
      <c r="T33" s="158">
        <v>9496644191</v>
      </c>
      <c r="U33" s="158">
        <v>0</v>
      </c>
      <c r="V33" s="158">
        <v>11941020534</v>
      </c>
      <c r="W33" s="158">
        <v>5156619781</v>
      </c>
      <c r="X33" s="158">
        <v>5720089270</v>
      </c>
      <c r="Y33" s="158">
        <v>1297531952</v>
      </c>
      <c r="Z33" s="158">
        <v>4996702910</v>
      </c>
      <c r="AA33" s="158">
        <v>974748466</v>
      </c>
      <c r="AB33" s="158">
        <v>14759895918</v>
      </c>
      <c r="AC33" s="158">
        <v>1910263416</v>
      </c>
      <c r="AD33" s="158">
        <v>9413904673</v>
      </c>
      <c r="AE33" s="158">
        <v>60183233988</v>
      </c>
      <c r="AF33" s="158">
        <v>6097353816</v>
      </c>
      <c r="AG33" s="158">
        <v>4487198638</v>
      </c>
      <c r="AH33" s="158">
        <v>7067584612</v>
      </c>
      <c r="AI33" s="158">
        <v>3746368036</v>
      </c>
      <c r="AJ33" s="158">
        <v>0</v>
      </c>
      <c r="AK33" s="174">
        <v>228495981414</v>
      </c>
    </row>
    <row r="34" spans="1:37" ht="15" x14ac:dyDescent="0.25">
      <c r="A34" s="78"/>
      <c r="B34" s="8" t="s">
        <v>1374</v>
      </c>
      <c r="C34" s="158">
        <v>3940533496</v>
      </c>
      <c r="D34" s="158">
        <v>5503587313</v>
      </c>
      <c r="E34" s="158">
        <v>2517255866</v>
      </c>
      <c r="F34" s="158">
        <v>1711878414</v>
      </c>
      <c r="G34" s="158">
        <v>5022480698</v>
      </c>
      <c r="H34" s="158">
        <v>14002774287</v>
      </c>
      <c r="I34" s="158">
        <v>3119930282</v>
      </c>
      <c r="J34" s="158">
        <v>1306530792</v>
      </c>
      <c r="K34" s="158">
        <v>1271028415</v>
      </c>
      <c r="L34" s="158">
        <v>1114247054</v>
      </c>
      <c r="M34" s="158">
        <v>1652625528</v>
      </c>
      <c r="N34" s="158">
        <v>5930141974</v>
      </c>
      <c r="O34" s="158">
        <v>3293524081</v>
      </c>
      <c r="P34" s="158">
        <v>2408109420</v>
      </c>
      <c r="Q34" s="158">
        <v>1429826938</v>
      </c>
      <c r="R34" s="158">
        <v>2389926311</v>
      </c>
      <c r="S34" s="158">
        <v>458209063</v>
      </c>
      <c r="T34" s="158">
        <v>5861360720</v>
      </c>
      <c r="U34" s="158">
        <v>273986786</v>
      </c>
      <c r="V34" s="158">
        <v>3758095547</v>
      </c>
      <c r="W34" s="158">
        <v>1904582519</v>
      </c>
      <c r="X34" s="158">
        <v>3739972709</v>
      </c>
      <c r="Y34" s="158">
        <v>1454791460</v>
      </c>
      <c r="Z34" s="158">
        <v>2516789991</v>
      </c>
      <c r="AA34" s="158">
        <v>912044026</v>
      </c>
      <c r="AB34" s="158">
        <v>16899866580</v>
      </c>
      <c r="AC34" s="158">
        <v>1502377648</v>
      </c>
      <c r="AD34" s="158">
        <v>4493890346</v>
      </c>
      <c r="AE34" s="158">
        <v>22808810479</v>
      </c>
      <c r="AF34" s="158">
        <v>4845907449</v>
      </c>
      <c r="AG34" s="158">
        <v>3215902201</v>
      </c>
      <c r="AH34" s="158">
        <v>5284465070</v>
      </c>
      <c r="AI34" s="158">
        <v>3746332029</v>
      </c>
      <c r="AJ34" s="158">
        <v>253940803</v>
      </c>
      <c r="AK34" s="174">
        <v>140545726295</v>
      </c>
    </row>
    <row r="35" spans="1:37" ht="15" x14ac:dyDescent="0.25">
      <c r="A35" s="105"/>
      <c r="B35" s="8" t="s">
        <v>1349</v>
      </c>
      <c r="C35" s="158">
        <v>3126284204</v>
      </c>
      <c r="D35" s="158">
        <v>1809603352</v>
      </c>
      <c r="E35" s="158">
        <v>1312900590</v>
      </c>
      <c r="F35" s="158">
        <v>1654553302</v>
      </c>
      <c r="G35" s="158">
        <v>2655843879</v>
      </c>
      <c r="H35" s="158">
        <v>9236469650</v>
      </c>
      <c r="I35" s="158">
        <v>3533180007</v>
      </c>
      <c r="J35" s="158">
        <v>828057449</v>
      </c>
      <c r="K35" s="158">
        <v>349731923</v>
      </c>
      <c r="L35" s="158">
        <v>1072922510</v>
      </c>
      <c r="M35" s="158">
        <v>2128170446</v>
      </c>
      <c r="N35" s="158">
        <v>5350208517</v>
      </c>
      <c r="O35" s="158">
        <v>1017072753</v>
      </c>
      <c r="P35" s="158">
        <v>317186790</v>
      </c>
      <c r="Q35" s="158">
        <v>1009831461</v>
      </c>
      <c r="R35" s="158">
        <v>3716551693</v>
      </c>
      <c r="S35" s="158">
        <v>316965755</v>
      </c>
      <c r="T35" s="158">
        <v>1849390128</v>
      </c>
      <c r="U35" s="158">
        <v>-273986786</v>
      </c>
      <c r="V35" s="158">
        <v>11137267150</v>
      </c>
      <c r="W35" s="158">
        <v>-102782068</v>
      </c>
      <c r="X35" s="158">
        <v>3331425196</v>
      </c>
      <c r="Y35" s="158">
        <v>-284039999</v>
      </c>
      <c r="Z35" s="158">
        <v>959519325</v>
      </c>
      <c r="AA35" s="158">
        <v>1045054499</v>
      </c>
      <c r="AB35" s="158">
        <v>2783606996</v>
      </c>
      <c r="AC35" s="158">
        <v>567859335</v>
      </c>
      <c r="AD35" s="158">
        <v>-808468976</v>
      </c>
      <c r="AE35" s="158">
        <v>27947052359</v>
      </c>
      <c r="AF35" s="158">
        <v>3243843742</v>
      </c>
      <c r="AG35" s="158">
        <v>931996065</v>
      </c>
      <c r="AH35" s="158">
        <v>520459995</v>
      </c>
      <c r="AI35" s="158">
        <v>2868230313</v>
      </c>
      <c r="AJ35" s="158">
        <v>6146119544</v>
      </c>
      <c r="AK35" s="174">
        <v>101298081099</v>
      </c>
    </row>
    <row r="36" spans="1:37" ht="15" x14ac:dyDescent="0.25">
      <c r="A36" s="107" t="s">
        <v>31</v>
      </c>
      <c r="B36" s="54" t="s">
        <v>84</v>
      </c>
      <c r="C36" s="162">
        <v>18095991365</v>
      </c>
      <c r="D36" s="162">
        <v>19313081897</v>
      </c>
      <c r="E36" s="162">
        <v>8996459456</v>
      </c>
      <c r="F36" s="162">
        <v>5365807402</v>
      </c>
      <c r="G36" s="162">
        <v>18731881281</v>
      </c>
      <c r="H36" s="162">
        <v>48751709824</v>
      </c>
      <c r="I36" s="162">
        <v>12201720294</v>
      </c>
      <c r="J36" s="162">
        <v>3806115445</v>
      </c>
      <c r="K36" s="162">
        <v>3421475462</v>
      </c>
      <c r="L36" s="162">
        <v>3739565596</v>
      </c>
      <c r="M36" s="162">
        <v>6147583745</v>
      </c>
      <c r="N36" s="162">
        <v>21426349412</v>
      </c>
      <c r="O36" s="162">
        <v>10595567808</v>
      </c>
      <c r="P36" s="162">
        <v>7194345625</v>
      </c>
      <c r="Q36" s="162">
        <v>6000327214</v>
      </c>
      <c r="R36" s="162">
        <v>8628191737</v>
      </c>
      <c r="S36" s="162">
        <v>1513207091</v>
      </c>
      <c r="T36" s="162">
        <v>19036105847</v>
      </c>
      <c r="U36" s="162">
        <v>0</v>
      </c>
      <c r="V36" s="162">
        <v>30444203600</v>
      </c>
      <c r="W36" s="162">
        <v>8131777519</v>
      </c>
      <c r="X36" s="162">
        <v>14964274945</v>
      </c>
      <c r="Y36" s="162">
        <v>2772391639</v>
      </c>
      <c r="Z36" s="162">
        <v>11187254634</v>
      </c>
      <c r="AA36" s="162">
        <v>3337162424</v>
      </c>
      <c r="AB36" s="162">
        <v>37374257344</v>
      </c>
      <c r="AC36" s="162">
        <v>4513277827</v>
      </c>
      <c r="AD36" s="162">
        <v>15414646569</v>
      </c>
      <c r="AE36" s="162">
        <v>118904501582</v>
      </c>
      <c r="AF36" s="162">
        <v>15916208014</v>
      </c>
      <c r="AG36" s="162">
        <v>10079338616</v>
      </c>
      <c r="AH36" s="162">
        <v>13604747267</v>
      </c>
      <c r="AI36" s="162">
        <v>11422942910</v>
      </c>
      <c r="AJ36" s="162">
        <v>6400060347</v>
      </c>
      <c r="AK36" s="178">
        <v>527432531738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9"/>
    </row>
    <row r="38" spans="1:37" ht="15" x14ac:dyDescent="0.25">
      <c r="A38" s="105"/>
      <c r="B38" s="138" t="s">
        <v>1310</v>
      </c>
      <c r="C38" s="156">
        <v>0.11957858585107697</v>
      </c>
      <c r="D38" s="156">
        <v>0.10457515407283213</v>
      </c>
      <c r="E38" s="156">
        <v>0.14411013202925504</v>
      </c>
      <c r="F38" s="156">
        <v>8.6674610577086836E-2</v>
      </c>
      <c r="G38" s="156">
        <v>0.20030040254449549</v>
      </c>
      <c r="H38" s="156">
        <v>0.15015272771820476</v>
      </c>
      <c r="I38" s="156">
        <v>0.11556353260231519</v>
      </c>
      <c r="J38" s="156">
        <v>0.10553895377180289</v>
      </c>
      <c r="K38" s="156">
        <v>7.8567529414010448E-2</v>
      </c>
      <c r="L38" s="156">
        <v>5.1471526320031956E-2</v>
      </c>
      <c r="M38" s="156">
        <v>0.13449889197076728</v>
      </c>
      <c r="N38" s="156">
        <v>8.6402757576760456E-2</v>
      </c>
      <c r="O38" s="156">
        <v>0.12438125118740215</v>
      </c>
      <c r="P38" s="156">
        <v>0.13727672181443187</v>
      </c>
      <c r="Q38" s="156">
        <v>0.10542442277548765</v>
      </c>
      <c r="R38" s="156">
        <v>0.10889917489556132</v>
      </c>
      <c r="S38" s="156">
        <v>0.2168860157687432</v>
      </c>
      <c r="T38" s="156">
        <v>9.6065383471703916E-2</v>
      </c>
      <c r="U38" s="156"/>
      <c r="V38" s="156">
        <v>0.1185059861115894</v>
      </c>
      <c r="W38" s="156">
        <v>0.1442928417874734</v>
      </c>
      <c r="X38" s="156">
        <v>0.14519833256111025</v>
      </c>
      <c r="Y38" s="156">
        <v>0.10969165457074155</v>
      </c>
      <c r="Z38" s="156">
        <v>0.24261916768667696</v>
      </c>
      <c r="AA38" s="156">
        <v>0.12145511111028859</v>
      </c>
      <c r="AB38" s="156">
        <v>7.8419962248976155E-2</v>
      </c>
      <c r="AC38" s="156">
        <v>0.11804667215759239</v>
      </c>
      <c r="AD38" s="156">
        <v>0.15020263459405431</v>
      </c>
      <c r="AE38" s="156">
        <v>6.6989934359270878E-2</v>
      </c>
      <c r="AF38" s="156">
        <v>0.10863787439062557</v>
      </c>
      <c r="AG38" s="156">
        <v>0.1432873492023973</v>
      </c>
      <c r="AH38" s="156">
        <v>5.3822211881593196E-2</v>
      </c>
      <c r="AI38" s="156">
        <v>9.2971884773255867E-2</v>
      </c>
      <c r="AJ38" s="156">
        <v>0</v>
      </c>
      <c r="AK38" s="179">
        <v>0.10824653295819188</v>
      </c>
    </row>
    <row r="39" spans="1:37" s="152" customFormat="1" ht="15" x14ac:dyDescent="0.25">
      <c r="A39" s="105"/>
      <c r="B39" s="8" t="s">
        <v>1354</v>
      </c>
      <c r="C39" s="156">
        <v>0.48990300830639238</v>
      </c>
      <c r="D39" s="156">
        <v>0.5167597160425379</v>
      </c>
      <c r="E39" s="156">
        <v>0.43014944478175837</v>
      </c>
      <c r="F39" s="156">
        <v>0.28593952485661728</v>
      </c>
      <c r="G39" s="156">
        <v>0.38979284747048148</v>
      </c>
      <c r="H39" s="156">
        <v>0.37316155149586411</v>
      </c>
      <c r="I39" s="156">
        <v>0.33917644432769523</v>
      </c>
      <c r="J39" s="156">
        <v>0.33362985972171427</v>
      </c>
      <c r="K39" s="156">
        <v>0.44773030437124323</v>
      </c>
      <c r="L39" s="156">
        <v>0.36365584399819684</v>
      </c>
      <c r="M39" s="156">
        <v>0.25049590747787365</v>
      </c>
      <c r="N39" s="156">
        <v>0.38712629424191525</v>
      </c>
      <c r="O39" s="156">
        <v>0.46878856168988808</v>
      </c>
      <c r="P39" s="156">
        <v>0.48391242421022829</v>
      </c>
      <c r="Q39" s="156">
        <v>0.4879880175814692</v>
      </c>
      <c r="R39" s="156">
        <v>0.18336527747934539</v>
      </c>
      <c r="S39" s="156">
        <v>0.27084119446543092</v>
      </c>
      <c r="T39" s="156">
        <v>0.49887536176400415</v>
      </c>
      <c r="U39" s="156"/>
      <c r="V39" s="156">
        <v>0.39222640509472878</v>
      </c>
      <c r="W39" s="156">
        <v>0.63413193105092869</v>
      </c>
      <c r="X39" s="156">
        <v>0.38224967738321652</v>
      </c>
      <c r="Y39" s="156">
        <v>0.46801899621513032</v>
      </c>
      <c r="Z39" s="156">
        <v>0.44664245817862736</v>
      </c>
      <c r="AA39" s="156">
        <v>0.29208900921029907</v>
      </c>
      <c r="AB39" s="156">
        <v>0.39492145040226539</v>
      </c>
      <c r="AC39" s="156">
        <v>0.42325411579409955</v>
      </c>
      <c r="AD39" s="156">
        <v>0.610711678069354</v>
      </c>
      <c r="AE39" s="156">
        <v>0.50614764947730673</v>
      </c>
      <c r="AF39" s="156">
        <v>0.3830908599986082</v>
      </c>
      <c r="AG39" s="156">
        <v>0.44518780536621672</v>
      </c>
      <c r="AH39" s="156">
        <v>0.51949400259299938</v>
      </c>
      <c r="AI39" s="156">
        <v>0.3279687262308133</v>
      </c>
      <c r="AJ39" s="156">
        <v>0</v>
      </c>
      <c r="AK39" s="179">
        <v>0.43322314734940254</v>
      </c>
    </row>
    <row r="40" spans="1:37" s="152" customFormat="1" ht="15" x14ac:dyDescent="0.25">
      <c r="A40" s="105"/>
      <c r="B40" s="8" t="s">
        <v>1374</v>
      </c>
      <c r="C40" s="156">
        <v>0.2177572599654034</v>
      </c>
      <c r="D40" s="156">
        <v>0.28496680863010787</v>
      </c>
      <c r="E40" s="156">
        <v>0.2798051698350254</v>
      </c>
      <c r="F40" s="156">
        <v>0.31903463649513969</v>
      </c>
      <c r="G40" s="156">
        <v>0.26812473465195247</v>
      </c>
      <c r="H40" s="156">
        <v>0.28722632165213963</v>
      </c>
      <c r="I40" s="156">
        <v>0.25569593523088507</v>
      </c>
      <c r="J40" s="156">
        <v>0.3432714563916755</v>
      </c>
      <c r="K40" s="156">
        <v>0.37148546851101166</v>
      </c>
      <c r="L40" s="156">
        <v>0.29796162826822625</v>
      </c>
      <c r="M40" s="156">
        <v>0.26882521597922537</v>
      </c>
      <c r="N40" s="156">
        <v>0.27676865806541812</v>
      </c>
      <c r="O40" s="156">
        <v>0.31083979081454055</v>
      </c>
      <c r="P40" s="156">
        <v>0.33472250924836544</v>
      </c>
      <c r="Q40" s="156">
        <v>0.23829149428116506</v>
      </c>
      <c r="R40" s="156">
        <v>0.27699040353395893</v>
      </c>
      <c r="S40" s="156">
        <v>0.30280657930118038</v>
      </c>
      <c r="T40" s="156">
        <v>0.30790755037347739</v>
      </c>
      <c r="U40" s="156"/>
      <c r="V40" s="156">
        <v>0.12344207115340669</v>
      </c>
      <c r="W40" s="156">
        <v>0.23421478447361835</v>
      </c>
      <c r="X40" s="156">
        <v>0.24992675707616785</v>
      </c>
      <c r="Y40" s="156">
        <v>0.52474240635235159</v>
      </c>
      <c r="Z40" s="156">
        <v>0.22496940253340084</v>
      </c>
      <c r="AA40" s="156">
        <v>0.27329926150456979</v>
      </c>
      <c r="AB40" s="156">
        <v>0.45217932825929652</v>
      </c>
      <c r="AC40" s="156">
        <v>0.33287949592029403</v>
      </c>
      <c r="AD40" s="156">
        <v>0.29153379066358531</v>
      </c>
      <c r="AE40" s="156">
        <v>0.19182461702907339</v>
      </c>
      <c r="AF40" s="156">
        <v>0.30446369164926146</v>
      </c>
      <c r="AG40" s="156">
        <v>0.31905885133128264</v>
      </c>
      <c r="AH40" s="156">
        <v>0.38842802194628961</v>
      </c>
      <c r="AI40" s="156">
        <v>0.32796557406588667</v>
      </c>
      <c r="AJ40" s="156">
        <v>3.9677876337374476E-2</v>
      </c>
      <c r="AK40" s="179">
        <v>0.26647147803316679</v>
      </c>
    </row>
    <row r="41" spans="1:37" s="152" customFormat="1" ht="15" x14ac:dyDescent="0.25">
      <c r="A41" s="105"/>
      <c r="B41" s="136" t="s">
        <v>1349</v>
      </c>
      <c r="C41" s="156">
        <v>0.17276114587712724</v>
      </c>
      <c r="D41" s="156">
        <v>9.3698321254522043E-2</v>
      </c>
      <c r="E41" s="156">
        <v>0.14593525335396121</v>
      </c>
      <c r="F41" s="156">
        <v>0.30835122807115617</v>
      </c>
      <c r="G41" s="156">
        <v>0.14178201533307058</v>
      </c>
      <c r="H41" s="156">
        <v>0.18945939913379151</v>
      </c>
      <c r="I41" s="156">
        <v>0.28956408783910448</v>
      </c>
      <c r="J41" s="156">
        <v>0.21755973011480739</v>
      </c>
      <c r="K41" s="156">
        <v>0.10221669770373469</v>
      </c>
      <c r="L41" s="156">
        <v>0.28691100141354492</v>
      </c>
      <c r="M41" s="156">
        <v>0.34617998457213373</v>
      </c>
      <c r="N41" s="156">
        <v>0.24970229011590619</v>
      </c>
      <c r="O41" s="156">
        <v>9.5990396308169232E-2</v>
      </c>
      <c r="P41" s="156">
        <v>4.4088344726974385E-2</v>
      </c>
      <c r="Q41" s="156">
        <v>0.16829606536187811</v>
      </c>
      <c r="R41" s="156">
        <v>0.4307451440911344</v>
      </c>
      <c r="S41" s="156">
        <v>0.2094662104646455</v>
      </c>
      <c r="T41" s="156">
        <v>9.7151704390814525E-2</v>
      </c>
      <c r="U41" s="156"/>
      <c r="V41" s="156">
        <v>0.36582553764027514</v>
      </c>
      <c r="W41" s="156">
        <v>-1.2639557312020454E-2</v>
      </c>
      <c r="X41" s="156">
        <v>0.22262523297950537</v>
      </c>
      <c r="Y41" s="156">
        <v>-0.10245305713822346</v>
      </c>
      <c r="Z41" s="156">
        <v>8.5768971601294833E-2</v>
      </c>
      <c r="AA41" s="156">
        <v>0.31315661817484253</v>
      </c>
      <c r="AB41" s="156">
        <v>7.4479259089461902E-2</v>
      </c>
      <c r="AC41" s="156">
        <v>0.12581971612801401</v>
      </c>
      <c r="AD41" s="156">
        <v>-5.2448103326993643E-2</v>
      </c>
      <c r="AE41" s="156">
        <v>0.235037799134349</v>
      </c>
      <c r="AF41" s="156">
        <v>0.20380757396150478</v>
      </c>
      <c r="AG41" s="156">
        <v>9.2465994100103366E-2</v>
      </c>
      <c r="AH41" s="156">
        <v>3.8255763579117724E-2</v>
      </c>
      <c r="AI41" s="156">
        <v>0.25109381493004418</v>
      </c>
      <c r="AJ41" s="156">
        <v>0.96032212366262548</v>
      </c>
      <c r="AK41" s="179">
        <v>0.19205884165923884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80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4"/>
    </row>
    <row r="44" spans="1:37" s="152" customFormat="1" ht="15" x14ac:dyDescent="0.25">
      <c r="A44" s="78" t="s">
        <v>828</v>
      </c>
      <c r="B44" s="56" t="s">
        <v>1310</v>
      </c>
      <c r="C44" s="158">
        <v>2163893057</v>
      </c>
      <c r="D44" s="158">
        <v>2019668515</v>
      </c>
      <c r="E44" s="158">
        <v>1296480960</v>
      </c>
      <c r="F44" s="158">
        <v>465079267</v>
      </c>
      <c r="G44" s="158">
        <v>3752003361</v>
      </c>
      <c r="H44" s="158">
        <v>7320202211</v>
      </c>
      <c r="I44" s="158">
        <v>1410073901</v>
      </c>
      <c r="J44" s="158">
        <v>401693442</v>
      </c>
      <c r="K44" s="158">
        <v>268816874</v>
      </c>
      <c r="L44" s="158">
        <v>192481149</v>
      </c>
      <c r="M44" s="158">
        <v>826843202</v>
      </c>
      <c r="N44" s="158">
        <v>1851295674</v>
      </c>
      <c r="O44" s="158">
        <v>1317889981</v>
      </c>
      <c r="P44" s="158">
        <v>987616183</v>
      </c>
      <c r="Q44" s="158">
        <v>632581033</v>
      </c>
      <c r="R44" s="158">
        <v>939602961</v>
      </c>
      <c r="S44" s="158">
        <v>328193457</v>
      </c>
      <c r="T44" s="158">
        <v>1828710808</v>
      </c>
      <c r="U44" s="158">
        <v>0</v>
      </c>
      <c r="V44" s="158">
        <v>3607820369</v>
      </c>
      <c r="W44" s="158">
        <v>1173357287</v>
      </c>
      <c r="X44" s="158">
        <v>2172787770</v>
      </c>
      <c r="Y44" s="158">
        <v>304108226</v>
      </c>
      <c r="Z44" s="158">
        <v>2714242408</v>
      </c>
      <c r="AA44" s="158">
        <v>405315433</v>
      </c>
      <c r="AB44" s="158">
        <v>2930887850</v>
      </c>
      <c r="AC44" s="158">
        <v>532777428</v>
      </c>
      <c r="AD44" s="158">
        <v>2315320526</v>
      </c>
      <c r="AE44" s="158">
        <v>7965404756</v>
      </c>
      <c r="AF44" s="158">
        <v>1729103007</v>
      </c>
      <c r="AG44" s="158">
        <v>1444241712</v>
      </c>
      <c r="AH44" s="158">
        <v>732237590</v>
      </c>
      <c r="AI44" s="158">
        <v>1062012532</v>
      </c>
      <c r="AJ44" s="158">
        <v>0</v>
      </c>
      <c r="AK44" s="174">
        <v>57092742930</v>
      </c>
    </row>
    <row r="45" spans="1:37" s="8" customFormat="1" ht="15" x14ac:dyDescent="0.25">
      <c r="A45" s="105"/>
      <c r="B45" s="8" t="s">
        <v>1386</v>
      </c>
      <c r="C45" s="158">
        <v>7660731596</v>
      </c>
      <c r="D45" s="158">
        <v>9361374521</v>
      </c>
      <c r="E45" s="158">
        <v>2726763787</v>
      </c>
      <c r="F45" s="158">
        <v>1493877254</v>
      </c>
      <c r="G45" s="158">
        <v>6472308758</v>
      </c>
      <c r="H45" s="158">
        <v>16497160819</v>
      </c>
      <c r="I45" s="158">
        <v>3999829635</v>
      </c>
      <c r="J45" s="158">
        <v>1310562540</v>
      </c>
      <c r="K45" s="158">
        <v>1370570707</v>
      </c>
      <c r="L45" s="158">
        <v>878473282</v>
      </c>
      <c r="M45" s="158">
        <v>538270866</v>
      </c>
      <c r="N45" s="158">
        <v>3326558587</v>
      </c>
      <c r="O45" s="158">
        <v>3511466396</v>
      </c>
      <c r="P45" s="158">
        <v>3723204513</v>
      </c>
      <c r="Q45" s="158">
        <v>3016218742</v>
      </c>
      <c r="R45" s="158">
        <v>1681227550</v>
      </c>
      <c r="S45" s="158">
        <v>409838816</v>
      </c>
      <c r="T45" s="158">
        <v>8342518278</v>
      </c>
      <c r="U45" s="158">
        <v>0</v>
      </c>
      <c r="V45" s="158">
        <v>5459977550</v>
      </c>
      <c r="W45" s="158">
        <v>4636866862</v>
      </c>
      <c r="X45" s="158">
        <v>6016826154</v>
      </c>
      <c r="Y45" s="158">
        <v>1337260714</v>
      </c>
      <c r="Z45" s="158">
        <v>5184202910</v>
      </c>
      <c r="AA45" s="158">
        <v>939108307</v>
      </c>
      <c r="AB45" s="158">
        <v>13198277304</v>
      </c>
      <c r="AC45" s="158">
        <v>1910263416</v>
      </c>
      <c r="AD45" s="158">
        <v>9160139188</v>
      </c>
      <c r="AE45" s="158">
        <v>50809043949</v>
      </c>
      <c r="AF45" s="158">
        <v>5430334064</v>
      </c>
      <c r="AG45" s="158">
        <v>4487198638</v>
      </c>
      <c r="AH45" s="158">
        <v>5171828482</v>
      </c>
      <c r="AI45" s="158">
        <v>2136107111</v>
      </c>
      <c r="AJ45" s="158">
        <v>0</v>
      </c>
      <c r="AK45" s="174">
        <v>192198391296</v>
      </c>
    </row>
    <row r="46" spans="1:37" s="8" customFormat="1" ht="15" x14ac:dyDescent="0.25">
      <c r="A46" s="78"/>
      <c r="B46" s="8" t="s">
        <v>1374</v>
      </c>
      <c r="C46" s="158">
        <v>2826316419</v>
      </c>
      <c r="D46" s="158">
        <v>7010000611</v>
      </c>
      <c r="E46" s="158">
        <v>2878061414</v>
      </c>
      <c r="F46" s="158">
        <v>1710944663</v>
      </c>
      <c r="G46" s="158">
        <v>4478861728</v>
      </c>
      <c r="H46" s="158">
        <v>13660518730</v>
      </c>
      <c r="I46" s="158">
        <v>3288184234</v>
      </c>
      <c r="J46" s="158">
        <v>1425057768</v>
      </c>
      <c r="K46" s="158">
        <v>1208432257</v>
      </c>
      <c r="L46" s="158">
        <v>715673584</v>
      </c>
      <c r="M46" s="158">
        <v>267445208</v>
      </c>
      <c r="N46" s="158">
        <v>3236659240</v>
      </c>
      <c r="O46" s="158">
        <v>2861461619</v>
      </c>
      <c r="P46" s="158">
        <v>2629280105</v>
      </c>
      <c r="Q46" s="158">
        <v>1605564596</v>
      </c>
      <c r="R46" s="158">
        <v>2445916711</v>
      </c>
      <c r="S46" s="158">
        <v>458209063</v>
      </c>
      <c r="T46" s="158">
        <v>7455972313</v>
      </c>
      <c r="U46" s="158">
        <v>273986786</v>
      </c>
      <c r="V46" s="158">
        <v>1042142386</v>
      </c>
      <c r="W46" s="158">
        <v>2305226558</v>
      </c>
      <c r="X46" s="158">
        <v>4085422390</v>
      </c>
      <c r="Y46" s="158">
        <v>1632435221</v>
      </c>
      <c r="Z46" s="158">
        <v>2876155233</v>
      </c>
      <c r="AA46" s="158">
        <v>779795358</v>
      </c>
      <c r="AB46" s="158">
        <v>17661579882</v>
      </c>
      <c r="AC46" s="158">
        <v>1695877648</v>
      </c>
      <c r="AD46" s="158">
        <v>4493890346</v>
      </c>
      <c r="AE46" s="158">
        <v>19085960871</v>
      </c>
      <c r="AF46" s="158">
        <v>4841495239</v>
      </c>
      <c r="AG46" s="158">
        <v>3422549536</v>
      </c>
      <c r="AH46" s="158">
        <v>6159355348</v>
      </c>
      <c r="AI46" s="158">
        <v>2753905444</v>
      </c>
      <c r="AJ46" s="158">
        <v>-67129829</v>
      </c>
      <c r="AK46" s="174">
        <v>133205208680</v>
      </c>
    </row>
    <row r="47" spans="1:37" s="8" customFormat="1" ht="15" x14ac:dyDescent="0.25">
      <c r="A47" s="105"/>
      <c r="B47" s="8" t="s">
        <v>1349</v>
      </c>
      <c r="C47" s="158">
        <v>657900610</v>
      </c>
      <c r="D47" s="158">
        <v>-254810324</v>
      </c>
      <c r="E47" s="158">
        <v>404406990</v>
      </c>
      <c r="F47" s="158">
        <v>691042683</v>
      </c>
      <c r="G47" s="158">
        <v>1114965431</v>
      </c>
      <c r="H47" s="158">
        <v>927323804</v>
      </c>
      <c r="I47" s="158">
        <v>1546022030</v>
      </c>
      <c r="J47" s="158">
        <v>644987567</v>
      </c>
      <c r="K47" s="158">
        <v>-83369806</v>
      </c>
      <c r="L47" s="158">
        <v>462244706</v>
      </c>
      <c r="M47" s="158">
        <v>1205852115</v>
      </c>
      <c r="N47" s="158">
        <v>154352504</v>
      </c>
      <c r="O47" s="158">
        <v>-963223263</v>
      </c>
      <c r="P47" s="158">
        <v>-264207579</v>
      </c>
      <c r="Q47" s="158">
        <v>981270347</v>
      </c>
      <c r="R47" s="158">
        <v>867505863</v>
      </c>
      <c r="S47" s="158">
        <v>173834997</v>
      </c>
      <c r="T47" s="158">
        <v>291354268</v>
      </c>
      <c r="U47" s="158">
        <v>-273986786</v>
      </c>
      <c r="V47" s="158">
        <v>2570917645</v>
      </c>
      <c r="W47" s="158">
        <v>-202936540</v>
      </c>
      <c r="X47" s="158">
        <v>2075815787</v>
      </c>
      <c r="Y47" s="158">
        <v>-498085384</v>
      </c>
      <c r="Z47" s="158">
        <v>190456348</v>
      </c>
      <c r="AA47" s="158">
        <v>426856826</v>
      </c>
      <c r="AB47" s="158">
        <v>3043039384</v>
      </c>
      <c r="AC47" s="158">
        <v>363206937</v>
      </c>
      <c r="AD47" s="158">
        <v>-1404602174</v>
      </c>
      <c r="AE47" s="158">
        <v>9717063145</v>
      </c>
      <c r="AF47" s="158">
        <v>886734074</v>
      </c>
      <c r="AG47" s="158">
        <v>727372639</v>
      </c>
      <c r="AH47" s="158">
        <v>-251097412</v>
      </c>
      <c r="AI47" s="158">
        <v>775762254</v>
      </c>
      <c r="AJ47" s="158">
        <v>188685287</v>
      </c>
      <c r="AK47" s="174">
        <v>26892654973</v>
      </c>
    </row>
    <row r="48" spans="1:37" s="8" customFormat="1" ht="15" x14ac:dyDescent="0.25">
      <c r="A48" s="107"/>
      <c r="B48" s="54" t="s">
        <v>1351</v>
      </c>
      <c r="C48" s="162">
        <v>13308841682</v>
      </c>
      <c r="D48" s="162">
        <v>18136233323</v>
      </c>
      <c r="E48" s="162">
        <v>7305713151</v>
      </c>
      <c r="F48" s="162">
        <v>4360943867</v>
      </c>
      <c r="G48" s="162">
        <v>15818139278</v>
      </c>
      <c r="H48" s="162">
        <v>38405205564</v>
      </c>
      <c r="I48" s="162">
        <v>10244109800</v>
      </c>
      <c r="J48" s="162">
        <v>3782301317</v>
      </c>
      <c r="K48" s="162">
        <v>2764450032</v>
      </c>
      <c r="L48" s="162">
        <v>2248872721</v>
      </c>
      <c r="M48" s="162">
        <v>2838411391</v>
      </c>
      <c r="N48" s="162">
        <v>8568866005</v>
      </c>
      <c r="O48" s="162">
        <v>6727594733</v>
      </c>
      <c r="P48" s="162">
        <v>7075893222</v>
      </c>
      <c r="Q48" s="162">
        <v>6235634718</v>
      </c>
      <c r="R48" s="162">
        <v>5934253085</v>
      </c>
      <c r="S48" s="162">
        <v>1370076333</v>
      </c>
      <c r="T48" s="162">
        <v>17918555667</v>
      </c>
      <c r="U48" s="162">
        <v>0</v>
      </c>
      <c r="V48" s="162">
        <v>12680857950</v>
      </c>
      <c r="W48" s="162">
        <v>7912514167</v>
      </c>
      <c r="X48" s="162">
        <v>14350852101</v>
      </c>
      <c r="Y48" s="162">
        <v>2775718777</v>
      </c>
      <c r="Z48" s="162">
        <v>10965056899</v>
      </c>
      <c r="AA48" s="162">
        <v>2551075924</v>
      </c>
      <c r="AB48" s="162">
        <v>36833784420</v>
      </c>
      <c r="AC48" s="162">
        <v>4502125429</v>
      </c>
      <c r="AD48" s="162">
        <v>14564747886</v>
      </c>
      <c r="AE48" s="162">
        <v>87577472721</v>
      </c>
      <c r="AF48" s="162">
        <v>12887666384</v>
      </c>
      <c r="AG48" s="162">
        <v>10081362525</v>
      </c>
      <c r="AH48" s="162">
        <v>11812324008</v>
      </c>
      <c r="AI48" s="162">
        <v>6727787341</v>
      </c>
      <c r="AJ48" s="162">
        <v>121555458</v>
      </c>
      <c r="AK48" s="178">
        <v>409388997879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9"/>
    </row>
    <row r="50" spans="1:37" s="8" customFormat="1" ht="15" x14ac:dyDescent="0.25">
      <c r="A50" s="105"/>
      <c r="B50" s="56" t="s">
        <v>1310</v>
      </c>
      <c r="C50" s="156">
        <v>0.21236381696707302</v>
      </c>
      <c r="D50" s="156">
        <v>0.38651910163231418</v>
      </c>
      <c r="E50" s="156">
        <v>0.39394667632222236</v>
      </c>
      <c r="F50" s="156">
        <v>0.39233356703969702</v>
      </c>
      <c r="G50" s="156">
        <v>0.28314719255438836</v>
      </c>
      <c r="H50" s="156">
        <v>0.35569445676408512</v>
      </c>
      <c r="I50" s="156">
        <v>0.32098291586058558</v>
      </c>
      <c r="J50" s="156">
        <v>0.37677002664883136</v>
      </c>
      <c r="K50" s="156">
        <v>0.4371329714813959</v>
      </c>
      <c r="L50" s="156">
        <v>0.31823658907728819</v>
      </c>
      <c r="M50" s="156">
        <v>9.4223553656813799E-2</v>
      </c>
      <c r="N50" s="156">
        <v>0.37772317108370979</v>
      </c>
      <c r="O50" s="156">
        <v>0.4253320440014085</v>
      </c>
      <c r="P50" s="156">
        <v>0.37158278432257552</v>
      </c>
      <c r="Q50" s="156">
        <v>0.25748214393721963</v>
      </c>
      <c r="R50" s="156">
        <v>0.41216926139913695</v>
      </c>
      <c r="S50" s="156">
        <v>0.3344405358763321</v>
      </c>
      <c r="T50" s="156">
        <v>0.41610342103250059</v>
      </c>
      <c r="U50" s="156"/>
      <c r="V50" s="156">
        <v>8.2182324737735901E-2</v>
      </c>
      <c r="W50" s="156">
        <v>0.29133932772142107</v>
      </c>
      <c r="X50" s="156">
        <v>0.28468152004126074</v>
      </c>
      <c r="Y50" s="156">
        <v>0.58811261231742573</v>
      </c>
      <c r="Z50" s="156">
        <v>0.26230189770034862</v>
      </c>
      <c r="AA50" s="156">
        <v>0.30567312821380382</v>
      </c>
      <c r="AB50" s="156">
        <v>0.47949403408057412</v>
      </c>
      <c r="AC50" s="156">
        <v>0.37668378519091678</v>
      </c>
      <c r="AD50" s="156">
        <v>0.30854570097431205</v>
      </c>
      <c r="AE50" s="156">
        <v>0.21793230928007154</v>
      </c>
      <c r="AF50" s="156">
        <v>0.3756688833139491</v>
      </c>
      <c r="AG50" s="156">
        <v>0.33949275482482466</v>
      </c>
      <c r="AH50" s="156">
        <v>0.52143467651484354</v>
      </c>
      <c r="AI50" s="156">
        <v>0.40933301015882989</v>
      </c>
      <c r="AJ50" s="156">
        <v>-0.55225680610738181</v>
      </c>
      <c r="AK50" s="179">
        <v>0.13945842029412445</v>
      </c>
    </row>
    <row r="51" spans="1:37" s="8" customFormat="1" ht="15" x14ac:dyDescent="0.25">
      <c r="A51" s="105"/>
      <c r="B51" s="8" t="s">
        <v>1386</v>
      </c>
      <c r="C51" s="156">
        <v>0.57561219669184427</v>
      </c>
      <c r="D51" s="156">
        <v>0.516169722470878</v>
      </c>
      <c r="E51" s="156">
        <v>0.37323718172903664</v>
      </c>
      <c r="F51" s="156">
        <v>0.34255823958304576</v>
      </c>
      <c r="G51" s="156">
        <v>0.4091700448612019</v>
      </c>
      <c r="H51" s="156">
        <v>0.42955533180283229</v>
      </c>
      <c r="I51" s="156">
        <v>0.39045165593597991</v>
      </c>
      <c r="J51" s="156">
        <v>0.34649871339163857</v>
      </c>
      <c r="K51" s="156">
        <v>0.49578422150333878</v>
      </c>
      <c r="L51" s="156">
        <v>0.39062827958061214</v>
      </c>
      <c r="M51" s="156">
        <v>0.18963807279901099</v>
      </c>
      <c r="N51" s="156">
        <v>0.38821456480459926</v>
      </c>
      <c r="O51" s="156">
        <v>0.52194975104187802</v>
      </c>
      <c r="P51" s="156">
        <v>0.52618155703989511</v>
      </c>
      <c r="Q51" s="156">
        <v>0.48370677219005115</v>
      </c>
      <c r="R51" s="156">
        <v>0.28330904090518749</v>
      </c>
      <c r="S51" s="156">
        <v>0.29913575333616099</v>
      </c>
      <c r="T51" s="156">
        <v>0.46557983986198925</v>
      </c>
      <c r="U51" s="156"/>
      <c r="V51" s="156">
        <v>0.4305684655981814</v>
      </c>
      <c r="W51" s="156">
        <v>0.58601687960807158</v>
      </c>
      <c r="X51" s="156">
        <v>0.4192661252205877</v>
      </c>
      <c r="Y51" s="156">
        <v>0.48177096508505551</v>
      </c>
      <c r="Z51" s="156">
        <v>0.47279306963494128</v>
      </c>
      <c r="AA51" s="156">
        <v>0.36812244518677839</v>
      </c>
      <c r="AB51" s="156">
        <v>0.35831988246186297</v>
      </c>
      <c r="AC51" s="156">
        <v>0.42430257577792596</v>
      </c>
      <c r="AD51" s="156">
        <v>0.62892535179444853</v>
      </c>
      <c r="AE51" s="156">
        <v>0.58016111187479624</v>
      </c>
      <c r="AF51" s="156">
        <v>0.42135898790348453</v>
      </c>
      <c r="AG51" s="156">
        <v>0.44509843058143572</v>
      </c>
      <c r="AH51" s="156">
        <v>0.43783327298652946</v>
      </c>
      <c r="AI51" s="156">
        <v>0.31750514734350904</v>
      </c>
      <c r="AJ51" s="156">
        <v>0</v>
      </c>
      <c r="AK51" s="179">
        <v>0.46947620061056605</v>
      </c>
    </row>
    <row r="52" spans="1:37" s="8" customFormat="1" ht="15" x14ac:dyDescent="0.25">
      <c r="A52" s="105"/>
      <c r="B52" s="8" t="s">
        <v>1374</v>
      </c>
      <c r="C52" s="156">
        <v>0.21236381696707302</v>
      </c>
      <c r="D52" s="156">
        <v>0.38651910163231418</v>
      </c>
      <c r="E52" s="156">
        <v>0.39394667632222236</v>
      </c>
      <c r="F52" s="156">
        <v>0.39233356703969702</v>
      </c>
      <c r="G52" s="156">
        <v>0.28314719255438836</v>
      </c>
      <c r="H52" s="156">
        <v>0.35569445676408512</v>
      </c>
      <c r="I52" s="156">
        <v>0.32098291586058558</v>
      </c>
      <c r="J52" s="156">
        <v>0.37677002664883136</v>
      </c>
      <c r="K52" s="156">
        <v>0.4371329714813959</v>
      </c>
      <c r="L52" s="156">
        <v>0.31823658907728819</v>
      </c>
      <c r="M52" s="156">
        <v>9.4223553656813799E-2</v>
      </c>
      <c r="N52" s="156">
        <v>0.37772317108370979</v>
      </c>
      <c r="O52" s="156">
        <v>0.4253320440014085</v>
      </c>
      <c r="P52" s="156">
        <v>0.37158278432257552</v>
      </c>
      <c r="Q52" s="156">
        <v>0.25748214393721963</v>
      </c>
      <c r="R52" s="156">
        <v>0.41216926139913695</v>
      </c>
      <c r="S52" s="156">
        <v>0.3344405358763321</v>
      </c>
      <c r="T52" s="156">
        <v>0.41610342103250059</v>
      </c>
      <c r="U52" s="156"/>
      <c r="V52" s="156">
        <v>8.2182324737735901E-2</v>
      </c>
      <c r="W52" s="156">
        <v>0.29133932772142107</v>
      </c>
      <c r="X52" s="156">
        <v>0.28468152004126074</v>
      </c>
      <c r="Y52" s="156">
        <v>0.58811261231742573</v>
      </c>
      <c r="Z52" s="156">
        <v>0.26230189770034862</v>
      </c>
      <c r="AA52" s="156">
        <v>0.30567312821380382</v>
      </c>
      <c r="AB52" s="156">
        <v>0.47949403408057412</v>
      </c>
      <c r="AC52" s="156">
        <v>0.37668378519091678</v>
      </c>
      <c r="AD52" s="156">
        <v>0.30854570097431205</v>
      </c>
      <c r="AE52" s="156">
        <v>0.21793230928007154</v>
      </c>
      <c r="AF52" s="156">
        <v>0.3756688833139491</v>
      </c>
      <c r="AG52" s="156">
        <v>0.33949275482482466</v>
      </c>
      <c r="AH52" s="156">
        <v>0.52143467651484354</v>
      </c>
      <c r="AI52" s="156">
        <v>0.40933301015882989</v>
      </c>
      <c r="AJ52" s="156">
        <v>-0.55225680610738181</v>
      </c>
      <c r="AK52" s="179">
        <v>0.32537564363019461</v>
      </c>
    </row>
    <row r="53" spans="1:37" s="8" customFormat="1" ht="15" x14ac:dyDescent="0.25">
      <c r="A53" s="105"/>
      <c r="B53" s="8" t="s">
        <v>1349</v>
      </c>
      <c r="C53" s="156">
        <v>4.9433348575315936E-2</v>
      </c>
      <c r="D53" s="156">
        <v>-1.4049793000669811E-2</v>
      </c>
      <c r="E53" s="156">
        <v>5.5354895770120004E-2</v>
      </c>
      <c r="F53" s="156">
        <v>0.15846172390092816</v>
      </c>
      <c r="G53" s="156">
        <v>7.0486509911485182E-2</v>
      </c>
      <c r="H53" s="156">
        <v>2.414578415560541E-2</v>
      </c>
      <c r="I53" s="156">
        <v>0.15091814322411889</v>
      </c>
      <c r="J53" s="156">
        <v>0.17052781175868437</v>
      </c>
      <c r="K53" s="156">
        <v>-3.015782706684857E-2</v>
      </c>
      <c r="L53" s="156">
        <v>0.20554507228601845</v>
      </c>
      <c r="M53" s="156">
        <v>0.42483345396072641</v>
      </c>
      <c r="N53" s="156">
        <v>1.8013177462447669E-2</v>
      </c>
      <c r="O53" s="156">
        <v>-0.14317498321877589</v>
      </c>
      <c r="P53" s="156">
        <v>-3.7339113340283246E-2</v>
      </c>
      <c r="Q53" s="156">
        <v>0.15736495022189656</v>
      </c>
      <c r="R53" s="156">
        <v>0.14618619236055047</v>
      </c>
      <c r="S53" s="156">
        <v>0.12687978969708982</v>
      </c>
      <c r="T53" s="156">
        <v>1.6259919237607823E-2</v>
      </c>
      <c r="U53" s="156"/>
      <c r="V53" s="156">
        <v>0.20274003976205726</v>
      </c>
      <c r="W53" s="156">
        <v>-2.5647542072830515E-2</v>
      </c>
      <c r="X53" s="156">
        <v>0.14464756325203521</v>
      </c>
      <c r="Y53" s="156">
        <v>-0.17944374917488265</v>
      </c>
      <c r="Z53" s="156">
        <v>1.7369389849437936E-2</v>
      </c>
      <c r="AA53" s="156">
        <v>0.16732423444720651</v>
      </c>
      <c r="AB53" s="156">
        <v>8.2615442097980329E-2</v>
      </c>
      <c r="AC53" s="156">
        <v>8.0674548661047535E-2</v>
      </c>
      <c r="AD53" s="156">
        <v>-9.6438481805108264E-2</v>
      </c>
      <c r="AE53" s="156">
        <v>0.11095391135521963</v>
      </c>
      <c r="AF53" s="156">
        <v>6.880485943528751E-2</v>
      </c>
      <c r="AG53" s="156">
        <v>7.2150231399401049E-2</v>
      </c>
      <c r="AH53" s="156">
        <v>-2.1257240474435182E-2</v>
      </c>
      <c r="AI53" s="156">
        <v>0.11530719011767884</v>
      </c>
      <c r="AJ53" s="156">
        <v>1.5522568061073818</v>
      </c>
      <c r="AK53" s="179">
        <v>6.5689735465114918E-2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81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82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82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82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82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82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82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82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82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82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82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82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82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82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82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82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3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73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73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73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73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73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73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73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73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7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2019-08-22T19:22:37Z</dcterms:modified>
</cp:coreProperties>
</file>