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<sst xmlns="http://schemas.openxmlformats.org/spreadsheetml/2006/main" count="2874" uniqueCount="1439">
  <si>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</si>
  <si>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</si>
  <si>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</si>
  <si>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</si>
  <si>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</si>
  <si>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</si>
  <si>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</si>
  <si>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</si>
  <si>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</si>
  <si>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</si>
  <si>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</si>
  <si>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</si>
  <si>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</si>
  <si>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</si>
  <si>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</si>
  <si>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</si>
  <si>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</si>
  <si>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</si>
  <si>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</si>
  <si>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</si>
  <si>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</si>
  <si>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</si>
  <si>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</si>
  <si>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</si>
  <si>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</si>
  <si>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</si>
  <si>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</si>
  <si>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</si>
  <si>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</si>
  <si>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</si>
  <si>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</si>
  <si>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</si>
  <si>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</si>
  <si>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</si>
  <si>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</si>
  <si>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</si>
  <si>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</si>
  <si>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</si>
  <si>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</si>
  <si>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</si>
  <si>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</si>
  <si>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</si>
  <si>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</si>
  <si>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</si>
  <si>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</si>
  <si>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</si>
  <si>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</si>
  <si>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</si>
  <si>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</si>
  <si>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</si>
  <si>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</si>
  <si>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</si>
  <si>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</si>
  <si>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</si>
  <si>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</si>
  <si>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</si>
  <si>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</si>
  <si>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</si>
  <si>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</si>
  <si>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</si>
  <si>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</si>
  <si>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</si>
  <si>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</si>
  <si>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</si>
  <si>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</si>
  <si>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</si>
  <si>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</si>
  <si>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</si>
  <si>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</si>
  <si>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</si>
  <si>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</si>
  <si>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</si>
  <si>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</si>
  <si>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</si>
  <si>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</si>
  <si>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</si>
  <si>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</si>
  <si>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</si>
  <si>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</si>
  <si>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</si>
  <si>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</si>
  <si>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</si>
  <si>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</si>
  <si>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</si>
  <si>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</si>
  <si>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</si>
  <si>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</si>
  <si>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</si>
  <si>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</si>
  <si>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</si>
  <si>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</si>
  <si>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</si>
  <si>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</si>
  <si>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</si>
  <si>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</si>
  <si>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</si>
  <si>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</si>
  <si>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</si>
  <si>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</si>
  <si>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</si>
  <si>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</si>
  <si>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</si>
  <si>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</si>
  <si>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</si>
  <si>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</si>
  <si>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</si>
  <si>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</si>
  <si>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</si>
  <si>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</si>
  <si>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</si>
  <si>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</si>
  <si>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</si>
  <si>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</si>
  <si>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</si>
  <si>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</si>
  <si>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</si>
  <si>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</si>
  <si>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</si>
  <si>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</si>
  <si>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</si>
  <si>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</si>
  <si>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</si>
  <si>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</si>
  <si>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</si>
  <si>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</si>
  <si>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</si>
  <si>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</si>
  <si>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</si>
  <si>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</si>
  <si>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</si>
  <si>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</si>
  <si>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</si>
  <si>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</si>
  <si>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</si>
  <si>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</si>
  <si>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</si>
  <si>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</si>
  <si>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</si>
  <si>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</si>
  <si>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</si>
  <si>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</si>
  <si>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</si>
  <si>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</si>
  <si>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</si>
  <si>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</si>
  <si>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</si>
  <si>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</si>
  <si>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</si>
  <si>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</si>
  <si>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</si>
  <si>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</si>
  <si>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</si>
  <si>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</si>
  <si>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</si>
  <si>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</si>
  <si>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</si>
  <si>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</si>
  <si>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</si>
  <si>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</si>
  <si>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</si>
  <si>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</si>
  <si>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</si>
  <si>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</si>
  <si>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</si>
  <si>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</si>
  <si>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</si>
  <si>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</si>
  <si>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</si>
  <si>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</si>
  <si>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</si>
  <si>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</si>
  <si>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</si>
  <si>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</si>
  <si>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</si>
  <si>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</si>
  <si>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</si>
  <si>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</si>
  <si>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</si>
  <si>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</si>
  <si>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</si>
  <si>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</si>
  <si>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</si>
  <si>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</si>
  <si>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</si>
  <si>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</si>
  <si>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</si>
  <si>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</si>
  <si>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</si>
  <si>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</si>
  <si>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</si>
  <si>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</si>
  <si>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</si>
  <si>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</si>
  <si>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</si>
  <si>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</si>
  <si>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</si>
  <si>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</si>
  <si>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</si>
  <si>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</si>
  <si>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</si>
  <si>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</si>
  <si>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</si>
  <si>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</si>
  <si>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</si>
  <si>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</si>
  <si>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</si>
  <si>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</si>
  <si>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</si>
  <si>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</si>
  <si>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</si>
  <si>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</si>
  <si>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</si>
  <si>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</si>
  <si>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</si>
  <si>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</si>
  <si>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</si>
  <si>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</si>
  <si>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</si>
  <si>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</si>
  <si>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</si>
  <si>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</si>
  <si>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</si>
  <si>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</si>
  <si>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</si>
  <si>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</si>
  <si>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</si>
  <si>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</si>
  <si>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</si>
  <si>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</si>
  <si>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</si>
  <si>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</si>
  <si>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</si>
  <si>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</si>
  <si>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</si>
  <si>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</si>
  <si>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</si>
  <si>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</si>
  <si>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</si>
  <si>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</si>
  <si>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</si>
  <si>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</si>
  <si>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</si>
  <si>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</si>
  <si>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</si>
  <si>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</si>
  <si>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</si>
  <si>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</si>
  <si>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</si>
  <si>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</si>
  <si>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</si>
  <si>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</si>
  <si>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</si>
  <si>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</si>
  <si>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</si>
  <si>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</si>
  <si>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</si>
  <si>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</si>
  <si>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</si>
  <si>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</si>
  <si>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</si>
  <si>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</si>
  <si>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</si>
  <si>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</si>
  <si>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</si>
  <si>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</si>
  <si>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</si>
  <si>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</si>
  <si>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</si>
  <si>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</si>
  <si>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</si>
  <si>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</si>
  <si>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</si>
  <si>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</si>
  <si>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</si>
  <si>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</si>
  <si>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</si>
  <si>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</si>
  <si>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</si>
  <si>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</si>
  <si>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</si>
  <si>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</si>
  <si>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</si>
  <si>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</si>
  <si>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</si>
  <si>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</si>
  <si>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</si>
  <si>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</si>
  <si>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</si>
  <si>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</si>
  <si>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</si>
  <si>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</si>
  <si>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</si>
  <si>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</si>
  <si>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</si>
  <si>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</si>
  <si>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</si>
  <si>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</si>
  <si>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</si>
  <si>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</si>
  <si>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</si>
  <si>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</si>
  <si>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</si>
  <si>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</si>
  <si>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</si>
  <si>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</si>
  <si>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</si>
  <si>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</si>
  <si>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</si>
  <si>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</si>
  <si>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</si>
  <si>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</si>
  <si>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</si>
  <si>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</si>
  <si>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</si>
  <si>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</si>
  <si>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</si>
  <si>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</si>
  <si>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</si>
  <si>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</si>
  <si>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</si>
  <si>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</si>
  <si>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</si>
  <si>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</si>
  <si>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</si>
  <si>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</si>
  <si>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</si>
  <si>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</si>
  <si>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</si>
  <si>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</si>
  <si>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</si>
  <si>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</si>
  <si>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</si>
  <si>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</si>
  <si>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</si>
  <si>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</si>
  <si>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</si>
  <si>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</si>
  <si>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</si>
  <si>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</si>
  <si>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</si>
  <si>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</si>
  <si>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</si>
  <si>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</si>
  <si>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</si>
  <si>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</si>
  <si>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</si>
  <si>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</si>
  <si>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</si>
  <si>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</si>
  <si>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</si>
  <si>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</si>
  <si>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</si>
  <si>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</si>
  <si>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</si>
  <si>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</si>
  <si>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</si>
  <si>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</si>
  <si>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</si>
  <si>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</si>
  <si>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</si>
  <si>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</si>
  <si>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</si>
  <si>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</si>
  <si>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</si>
  <si>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</si>
  <si>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</si>
  <si>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</si>
  <si>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</si>
  <si>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</si>
  <si>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</si>
  <si>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</si>
  <si>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</si>
  <si>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</si>
  <si>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</si>
  <si>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</si>
  <si>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</si>
  <si>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</si>
  <si>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</si>
  <si>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</si>
  <si>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</si>
  <si>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</si>
  <si>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</si>
  <si>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</si>
  <si>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</si>
  <si>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</si>
  <si>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</si>
  <si>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</si>
  <si>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</si>
  <si>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</si>
  <si>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</si>
  <si>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</si>
  <si>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</si>
  <si>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</si>
  <si>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</si>
  <si>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</si>
  <si>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</si>
  <si>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</si>
  <si>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</si>
  <si>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</si>
  <si>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</si>
  <si>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</si>
  <si>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</si>
  <si>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</si>
  <si>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</si>
  <si>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</si>
  <si>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</si>
  <si>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</si>
  <si>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</si>
  <si>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</si>
  <si>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</si>
  <si>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</si>
  <si>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</si>
  <si>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</si>
  <si>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</si>
  <si>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</si>
  <si>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</si>
  <si>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</si>
  <si>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</si>
  <si>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</si>
  <si>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</si>
  <si>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</si>
  <si>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</si>
  <si>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</si>
  <si>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</si>
  <si>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</si>
  <si>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</si>
  <si>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</si>
  <si>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</si>
  <si>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</si>
  <si>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</si>
  <si>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</si>
  <si>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</si>
  <si>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</si>
  <si>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</si>
  <si>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</si>
  <si>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</si>
  <si>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</si>
  <si>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</si>
  <si>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</si>
  <si>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</si>
  <si>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</si>
  <si>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</si>
  <si>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</si>
  <si>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</si>
  <si>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</si>
  <si>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</si>
  <si>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</si>
  <si>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</si>
  <si>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</si>
  <si>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</si>
  <si>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</si>
  <si>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</si>
  <si>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</si>
  <si>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</si>
  <si>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</si>
  <si>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</si>
  <si>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</si>
  <si>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</si>
  <si>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</si>
  <si>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</si>
  <si>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</si>
  <si>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</si>
  <si>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</si>
  <si>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</si>
  <si>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</si>
  <si>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</si>
  <si>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</si>
  <si>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</si>
  <si>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</si>
  <si>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</si>
  <si>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</si>
  <si>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</si>
  <si>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</si>
  <si>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</si>
  <si>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</si>
  <si>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</si>
  <si>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</si>
  <si>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</si>
  <si>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</si>
  <si>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</si>
  <si>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</si>
  <si>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</si>
  <si>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</si>
  <si>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</si>
  <si>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</si>
  <si>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</si>
  <si>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</si>
  <si>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</si>
  <si>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</si>
  <si>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</si>
  <si>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</si>
  <si>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</si>
  <si>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</si>
  <si>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</si>
  <si>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</si>
  <si>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</si>
  <si>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</si>
  <si>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</si>
  <si>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</si>
  <si>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</si>
  <si>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</si>
  <si>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</si>
  <si>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</si>
  <si>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</si>
  <si>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</si>
  <si>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</si>
  <si>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</si>
  <si>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</si>
  <si>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</si>
  <si>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</si>
  <si>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</si>
  <si>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</si>
  <si>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</si>
  <si>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</si>
  <si>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</si>
  <si>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</si>
  <si>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</si>
  <si>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</si>
  <si>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</si>
  <si>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</si>
  <si>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</si>
  <si>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</si>
  <si>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</si>
  <si>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</si>
  <si>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</si>
  <si>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</si>
  <si>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</si>
  <si>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</si>
  <si>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</si>
  <si>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</si>
  <si>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</si>
  <si>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</si>
  <si>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</si>
  <si>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</si>
  <si>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</si>
  <si>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</si>
  <si>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</si>
  <si>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</si>
  <si>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</si>
  <si>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</si>
  <si>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</si>
  <si>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</si>
  <si>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</si>
  <si>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</si>
  <si>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</si>
  <si>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</si>
  <si>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</si>
  <si>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</si>
  <si>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</si>
  <si>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</si>
  <si>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</si>
  <si>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</si>
  <si>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</si>
  <si>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</si>
  <si>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</si>
  <si>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</si>
  <si>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</si>
  <si>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</si>
  <si>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</si>
  <si>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</si>
  <si>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</si>
  <si>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</si>
  <si>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</si>
  <si>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</si>
  <si>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</si>
  <si>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</si>
  <si>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</si>
  <si>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</si>
  <si>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</si>
  <si>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</si>
  <si>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</si>
  <si>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</si>
  <si>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</si>
  <si>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</si>
  <si>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</si>
  <si>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</si>
  <si>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</si>
  <si>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</si>
  <si>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</si>
  <si>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</si>
  <si>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</si>
  <si>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</si>
  <si>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</si>
  <si>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</si>
  <si>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</si>
  <si>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</si>
  <si>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</si>
  <si>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</si>
  <si>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</si>
  <si>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</si>
  <si>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</si>
  <si>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</si>
  <si>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</si>
  <si>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</si>
  <si>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</si>
  <si>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</si>
  <si>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</si>
  <si>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</si>
  <si>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</si>
  <si>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</si>
  <si>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</si>
  <si>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</si>
  <si>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</si>
  <si>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</si>
  <si>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</si>
  <si>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</si>
  <si>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</si>
  <si>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</si>
  <si>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</si>
  <si>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</si>
  <si>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</si>
  <si>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</si>
  <si>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</si>
  <si>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</si>
  <si>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</si>
  <si>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</si>
  <si>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</si>
  <si>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</si>
  <si>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</si>
  <si>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</si>
  <si>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</si>
  <si>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</si>
  <si>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</si>
  <si>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</si>
  <si>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</si>
  <si>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</si>
  <si>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</si>
  <si>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</si>
  <si>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</si>
  <si>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</si>
  <si>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</si>
  <si>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</si>
  <si>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</si>
  <si>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</si>
  <si>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</si>
  <si>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</si>
  <si>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</si>
  <si>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</si>
  <si>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</si>
  <si>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</si>
  <si>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</si>
  <si>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</si>
  <si>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</si>
  <si>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</si>
  <si>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</si>
  <si>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</si>
  <si>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</si>
  <si>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</si>
  <si>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</si>
  <si>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</si>
  <si>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</si>
  <si>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</si>
  <si>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</si>
  <si>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</si>
  <si>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</si>
  <si>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</si>
  <si>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</si>
  <si>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</si>
  <si>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</si>
  <si>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</si>
  <si>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</si>
  <si>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</si>
  <si>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</si>
  <si>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</si>
  <si>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</si>
  <si>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</si>
  <si>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</si>
  <si>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</si>
  <si>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</si>
  <si>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</si>
  <si>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</si>
  <si>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</si>
  <si>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</si>
  <si>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</si>
  <si>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</si>
  <si>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</si>
  <si>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</si>
  <si>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</si>
  <si>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</si>
  <si>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</si>
  <si>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</si>
  <si>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</si>
  <si>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</si>
  <si>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</si>
  <si>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</si>
  <si>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</si>
  <si>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</si>
  <si>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</si>
  <si>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</si>
  <si>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</si>
  <si>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</si>
  <si>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</si>
  <si>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</si>
  <si>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</si>
  <si>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</si>
  <si>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</si>
  <si>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</si>
  <si>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</si>
  <si>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</si>
  <si>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</si>
  <si>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</si>
  <si>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</si>
  <si>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</si>
  <si>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</si>
  <si>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</si>
  <si>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</si>
  <si>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</si>
  <si>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</si>
  <si>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</si>
  <si>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</si>
  <si>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</si>
  <si>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</si>
  <si>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</si>
  <si>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</si>
  <si>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</si>
  <si>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</si>
  <si>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</si>
  <si>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</si>
  <si>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</si>
  <si>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</si>
  <si>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</si>
  <si>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</si>
  <si>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</si>
  <si>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</si>
  <si>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</si>
  <si>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</si>
  <si>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</si>
  <si>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</si>
  <si>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</si>
  <si>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</si>
  <si>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</si>
  <si>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</si>
  <si>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</si>
  <si>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</si>
  <si>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</si>
  <si>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</si>
  <si>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</si>
  <si>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</si>
  <si>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</si>
  <si>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</si>
  <si>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</si>
  <si>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</si>
  <si>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</si>
  <si>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</si>
  <si>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</si>
  <si>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</si>
  <si>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</si>
  <si>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</si>
  <si>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</si>
  <si>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</si>
  <si>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</si>
  <si>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</si>
  <si>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</si>
  <si>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</si>
  <si>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</si>
  <si>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</si>
  <si>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</si>
  <si>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</si>
  <si>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</si>
  <si>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</si>
  <si>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</si>
  <si>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</si>
  <si>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</si>
  <si>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</si>
  <si>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</si>
  <si>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</si>
  <si>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</si>
  <si>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</si>
  <si>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</si>
  <si>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</si>
  <si>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</si>
  <si>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</si>
  <si>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</si>
  <si>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</si>
  <si>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</si>
  <si>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</si>
  <si>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</si>
  <si>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</si>
  <si>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</si>
  <si>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</si>
  <si>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</si>
  <si>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</si>
  <si>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</si>
  <si>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</si>
  <si>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</si>
  <si>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</si>
  <si>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</si>
  <si>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</si>
  <si>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</si>
  <si>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</si>
  <si>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</si>
  <si>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</si>
  <si>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</si>
  <si>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</si>
  <si>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</si>
  <si>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</si>
  <si>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</si>
  <si>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</si>
  <si>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</si>
  <si>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</si>
  <si>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</si>
  <si>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</si>
  <si>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</si>
  <si>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</si>
  <si>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</si>
  <si>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</si>
  <si>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</si>
  <si>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</si>
  <si>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</si>
  <si>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</si>
  <si>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</si>
  <si>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</si>
  <si>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</si>
  <si>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</si>
  <si>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</si>
  <si>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</si>
  <si>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</si>
  <si>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</si>
  <si>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</si>
  <si>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</si>
  <si>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</si>
  <si>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</si>
  <si>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</si>
  <si>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</si>
  <si>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</si>
  <si>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</si>
  <si>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</si>
  <si>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</si>
  <si>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</si>
  <si>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</si>
  <si>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</si>
  <si>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</si>
  <si>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</si>
  <si>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</si>
  <si>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</si>
  <si>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</si>
  <si>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</si>
  <si>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</si>
  <si>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</si>
  <si>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</si>
  <si>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</si>
  <si>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</si>
  <si>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</si>
  <si>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</si>
  <si>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</si>
  <si>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</si>
  <si>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</si>
  <si>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</si>
  <si>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</si>
  <si>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</si>
  <si>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</si>
  <si>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</si>
  <si>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</si>
  <si>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</si>
  <si>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</si>
  <si>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</si>
  <si>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</si>
  <si>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</si>
  <si>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</si>
  <si>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</si>
  <si>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</si>
  <si>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</si>
  <si>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</si>
  <si>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</si>
  <si>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</si>
  <si>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</si>
  <si>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</si>
  <si>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</si>
  <si>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</si>
  <si>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</si>
  <si>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</si>
  <si>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</si>
  <si>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</si>
  <si>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</si>
  <si>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</si>
  <si>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</si>
  <si>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</si>
  <si>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</si>
  <si>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</si>
  <si>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</si>
  <si>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</si>
  <si>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</si>
  <si>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</si>
  <si>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</si>
  <si>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</si>
  <si>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</si>
  <si>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</si>
  <si>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</si>
  <si>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</si>
  <si>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</si>
  <si>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</si>
  <si>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</si>
  <si>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</si>
  <si>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</si>
  <si>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</si>
  <si>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</si>
  <si>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</si>
  <si>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</si>
  <si>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</si>
  <si>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</si>
  <si>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</si>
  <si>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</si>
  <si>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</si>
  <si>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</si>
  <si>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</si>
  <si>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</si>
  <si>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</si>
  <si>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</si>
  <si>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</si>
  <si>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</si>
  <si>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</si>
  <si>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</si>
  <si>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</si>
  <si>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</si>
  <si>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</si>
  <si>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</si>
  <si>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</si>
  <si>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</si>
  <si>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</si>
  <si>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</si>
  <si>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</si>
  <si>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</si>
  <si>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</si>
  <si>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</si>
  <si>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</si>
  <si>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</si>
  <si>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</si>
  <si>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</si>
  <si>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</si>
  <si>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</si>
  <si>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</si>
  <si>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</si>
  <si>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</si>
  <si>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</si>
  <si>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</si>
  <si>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</si>
  <si>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</si>
  <si>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</si>
  <si>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</si>
  <si>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</si>
  <si>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</si>
  <si>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</si>
  <si>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</si>
  <si>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</si>
  <si>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</si>
  <si>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</si>
  <si>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</si>
  <si>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</si>
  <si>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</si>
  <si>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</si>
  <si>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</si>
  <si>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</si>
  <si>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</si>
  <si>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</si>
  <si>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</si>
  <si>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</si>
  <si>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</si>
  <si>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</si>
  <si>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</si>
  <si>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</si>
  <si>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</si>
  <si>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</si>
  <si>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</si>
  <si>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</si>
  <si>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</si>
  <si>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</si>
  <si>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</si>
  <si>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</si>
  <si>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</si>
  <si>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</si>
  <si>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</si>
  <si>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</si>
  <si>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</si>
  <si>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</si>
  <si>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</si>
  <si>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</si>
  <si>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</si>
  <si>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</si>
  <si>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</si>
  <si>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</si>
  <si>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</si>
  <si>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</si>
  <si>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</si>
  <si>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</si>
  <si>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</si>
  <si>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</si>
  <si>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</si>
  <si>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</si>
  <si>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</si>
  <si>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</si>
  <si>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</si>
  <si>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</si>
  <si>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</si>
  <si>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</si>
  <si>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</si>
  <si>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</si>
  <si>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</si>
  <si>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</si>
  <si>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</si>
  <si>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</si>
  <si>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</si>
  <si>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</si>
  <si>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</si>
  <si>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</si>
  <si>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</si>
  <si>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</si>
  <si>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</si>
  <si>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</si>
  <si>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</si>
  <si>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</si>
  <si>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</si>
  <si>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</si>
  <si>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</si>
  <si>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</si>
  <si>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</si>
  <si>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</si>
  <si>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</si>
  <si>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</si>
  <si>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</si>
  <si>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</si>
  <si>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</si>
  <si>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</si>
  <si>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</si>
  <si>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</si>
  <si>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</si>
  <si>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</si>
  <si>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</si>
  <si>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</si>
  <si>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</si>
  <si>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</si>
  <si>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</si>
  <si>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</si>
  <si>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</si>
  <si>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</si>
  <si>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</si>
  <si>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</si>
  <si>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</si>
  <si>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</si>
  <si>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</si>
  <si>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</si>
  <si>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</si>
  <si>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</si>
  <si>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</si>
  <si>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</si>
  <si>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</si>
  <si>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</si>
  <si>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</si>
  <si>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</si>
  <si>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</si>
  <si>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</si>
  <si>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</si>
  <si>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</si>
  <si>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</si>
  <si>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</si>
  <si>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</si>
  <si>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</si>
  <si>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</si>
  <si>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</si>
  <si>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</si>
  <si>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</si>
  <si>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</si>
  <si>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</si>
  <si>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</si>
  <si>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</si>
  <si>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</si>
  <si>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</si>
  <si>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</si>
  <si>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</si>
  <si>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</si>
  <si>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</si>
  <si>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</si>
  <si>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</si>
  <si>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</si>
  <si>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</si>
  <si>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</si>
  <si>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</si>
  <si>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</si>
  <si>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</si>
  <si>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</si>
  <si>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</si>
  <si>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</si>
  <si>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</si>
  <si>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</si>
  <si>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</si>
  <si>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</si>
  <si>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</si>
  <si>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</si>
  <si>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</si>
  <si>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</si>
  <si>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</si>
  <si>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</si>
  <si>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</si>
  <si>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</si>
  <si>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</si>
  <si>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</si>
  <si>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</si>
  <si>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</si>
  <si>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</si>
  <si>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</si>
  <si>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</si>
  <si>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</si>
  <si>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</si>
  <si>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</si>
  <si>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</si>
  <si>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</si>
  <si>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</si>
  <si>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</si>
  <si>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</si>
  <si>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</si>
  <si>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</si>
  <si>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</si>
  <si>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</si>
  <si>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</si>
  <si>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</si>
  <si>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</si>
  <si>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</si>
  <si>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</si>
  <si>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</si>
  <si>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</si>
  <si>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</si>
  <si>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</si>
  <si>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</si>
  <si>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</si>
  <si>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</si>
  <si>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</si>
  <si>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</si>
  <si>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</si>
  <si>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</si>
  <si>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</si>
  <si>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</si>
  <si>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</si>
  <si>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</si>
  <si>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</si>
  <si>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</si>
  <si>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</si>
  <si>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</si>
  <si>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</si>
  <si>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</si>
  <si>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</si>
  <si>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</si>
  <si>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</si>
  <si>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</si>
  <si>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</si>
  <si>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</si>
  <si>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</si>
  <si>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</si>
  <si>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</si>
  <si>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</si>
  <si>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</si>
  <si>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</si>
  <si>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</si>
  <si>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</si>
  <si>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</si>
  <si>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</si>
  <si>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</si>
  <si>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</si>
  <si>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</si>
  <si>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</si>
  <si>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</si>
  <si>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</si>
  <si>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</si>
  <si>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</si>
  <si>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</si>
  <si>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</si>
  <si>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</si>
  <si>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</si>
  <si>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</si>
  <si>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</si>
  <si>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</si>
  <si>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</si>
  <si>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</si>
  <si>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</si>
  <si>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</si>
  <si>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</si>
  <si>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</si>
  <si>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</si>
  <si>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</si>
  <si>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</si>
  <si>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</si>
  <si>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</si>
  <si>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</si>
  <si>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</si>
  <si>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</si>
  <si>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</si>
  <si>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</si>
  <si>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</si>
  <si>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</si>
  <si>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</si>
  <si>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</si>
  <si>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</si>
  <si>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</si>
  <si>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</si>
  <si>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</si>
  <si>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</si>
  <si>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</si>
  <si>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</si>
  <si>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</si>
  <si>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</si>
  <si>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</si>
  <si>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</si>
  <si>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</si>
  <si>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</si>
  <si>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</si>
  <si>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</si>
  <si>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</si>
  <si>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</si>
  <si>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</si>
  <si>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</si>
  <si>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</si>
  <si>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</si>
  <si>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</si>
  <si>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</si>
  <si>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</si>
  <si>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</si>
  <si>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</si>
  <si>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</si>
  <si>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</si>
  <si>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</si>
  <si>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</si>
  <si>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</si>
  <si>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</si>
  <si>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</si>
  <si>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</si>
  <si>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</si>
  <si>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</si>
  <si>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</si>
  <si>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</si>
  <si>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</si>
  <si>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</si>
  <si>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</si>
  <si>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</si>
  <si>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</si>
  <si>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</si>
  <si>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</si>
  <si>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</si>
  <si>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</si>
  <si>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</si>
  <si>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</si>
  <si>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</si>
  <si>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</si>
  <si>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</si>
  <si>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</si>
  <si>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</si>
  <si>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</si>
  <si>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</si>
  <si>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</si>
  <si>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</si>
  <si>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</si>
  <si>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</si>
  <si>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</si>
  <si>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</si>
  <si>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</si>
  <si>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</si>
  <si>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</si>
  <si>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</si>
  <si>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</si>
  <si>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</si>
  <si>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</si>
  <si>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</si>
  <si>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</si>
  <si>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</si>
  <si>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</si>
  <si>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</si>
  <si>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</si>
  <si>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</si>
  <si>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</si>
  <si>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</si>
  <si>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</si>
  <si>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</si>
  <si>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</si>
  <si>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</si>
  <si>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</si>
  <si>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</si>
  <si>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</si>
  <si>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</si>
  <si>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</si>
  <si>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</si>
  <si>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</si>
  <si>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</si>
  <si>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</si>
  <si>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</si>
  <si>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</si>
  <si>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</si>
  <si>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</si>
  <si>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</si>
  <si>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</si>
  <si>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</si>
  <si>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</si>
  <si>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</si>
  <si>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</si>
  <si>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</si>
  <si>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</si>
  <si>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</si>
  <si>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</si>
  <si>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</si>
  <si>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</si>
  <si>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</si>
  <si>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</si>
  <si>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</si>
  <si>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</si>
  <si>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</si>
  <si>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</si>
  <si>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</si>
  <si>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</si>
  <si>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</si>
  <si>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</si>
  <si>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</si>
  <si>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</si>
  <si>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</si>
  <si>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</si>
  <si>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</si>
  <si>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</si>
  <si>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</si>
  <si>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</si>
  <si>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</si>
  <si>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</si>
  <si>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</si>
  <si>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</si>
  <si>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</si>
  <si>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</si>
  <si>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</si>
  <si>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</si>
  <si>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</si>
  <si>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</si>
  <si>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</si>
  <si>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</si>
  <si>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</si>
  <si>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</si>
  <si>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</si>
  <si>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</si>
  <si>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</si>
  <si>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</si>
  <si>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</si>
  <si>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</si>
  <si>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</si>
  <si>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</si>
  <si>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</si>
  <si>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</si>
  <si>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</si>
  <si>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</si>
  <si>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</si>
  <si>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</si>
  <si>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</si>
  <si>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</si>
  <si>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</si>
  <si>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</si>
  <si>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</si>
  <si>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</si>
  <si>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</si>
  <si>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</si>
  <si>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</si>
  <si>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</si>
  <si>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</si>
  <si>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</si>
  <si>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</si>
  <si>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</si>
  <si>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</si>
  <si>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</si>
  <si>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</si>
  <si>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</si>
  <si>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</si>
  <si>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</si>
  <si>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</si>
  <si>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</si>
  <si>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</si>
  <si>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</si>
  <si>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</si>
  <si>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</si>
  <si>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</si>
  <si>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</si>
  <si>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</si>
  <si>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</si>
  <si>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</si>
  <si>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</si>
  <si>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</si>
  <si>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</si>
  <si>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</si>
  <si>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</si>
  <si>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</si>
  <si>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</si>
  <si>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</si>
  <si>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</si>
  <si>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</si>
  <si>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</si>
  <si>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</si>
  <si>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</si>
  <si>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</si>
  <si>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</si>
  <si>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</si>
  <si>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</si>
  <si>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</si>
  <si>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</si>
  <si>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</si>
  <si>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</si>
  <si>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</si>
  <si>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</si>
  <si>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</si>
  <si>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</si>
  <si>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</si>
  <si>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6° Mes</t>
  </si>
  <si>
    <t>PERIODO JULIO 2012 - DICIEMBRE 2012</t>
  </si>
  <si>
    <t>31/12/12</t>
  </si>
  <si>
    <t>31/12/11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</si>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</sst>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165" fontId="50" fillId="0" borderId="3" xfId="1" applyNumberFormat="1" applyFont="1" applyBorder="1"/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4" fillId="0" borderId="3" xfId="1" applyNumberFormat="1" applyFont="1" applyBorder="1"/>
    <xf numFmtId="0" fontId="50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169" t="s">
        <v>78</v>
      </c>
      <c r="B9" s="169"/>
      <c r="C9" s="169"/>
      <c r="D9" s="169"/>
      <c r="E9" s="169"/>
      <c r="F9" s="169"/>
      <c r="G9" s="169"/>
    </row>
    <row r="10" spans="1:19" ht="24" x14ac:dyDescent="0.4">
      <c r="A10" s="170" t="s">
        <v>79</v>
      </c>
      <c r="B10" s="170"/>
      <c r="C10" s="170"/>
      <c r="D10" s="170"/>
      <c r="E10" s="170"/>
      <c r="F10" s="170"/>
      <c r="G10" s="170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171"/>
      <c r="B13" s="171"/>
      <c r="C13" s="171"/>
      <c r="D13" s="171"/>
      <c r="E13" s="171"/>
      <c r="F13" s="171"/>
      <c r="G13" s="171"/>
    </row>
    <row r="14" spans="1:19" ht="30.75" x14ac:dyDescent="0.5">
      <c r="A14" s="172" t="s">
        <v>80</v>
      </c>
      <c r="B14" s="172"/>
      <c r="C14" s="172"/>
      <c r="D14" s="172"/>
      <c r="E14" s="172"/>
      <c r="F14" s="172"/>
      <c r="G14" s="172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64" t="s">
        <v>1398</v>
      </c>
      <c r="B16" s="164"/>
      <c r="C16" s="164"/>
      <c r="D16" s="164"/>
      <c r="E16" s="164"/>
      <c r="F16" s="164"/>
      <c r="G16" s="16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63" t="s">
        <v>1399</v>
      </c>
      <c r="B17" s="163"/>
      <c r="C17" s="163"/>
      <c r="D17" s="163"/>
      <c r="E17" s="163"/>
      <c r="F17" s="163"/>
      <c r="G17" s="163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64" t="s">
        <v>1400</v>
      </c>
      <c r="B19" s="164"/>
      <c r="C19" s="164"/>
      <c r="D19" s="164"/>
      <c r="E19" s="164"/>
      <c r="F19" s="164"/>
      <c r="G19" s="16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168"/>
      <c r="B21" s="168"/>
      <c r="C21" s="168"/>
      <c r="D21" s="168"/>
      <c r="E21" s="168"/>
      <c r="F21" s="168"/>
      <c r="G21" s="168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167" t="s">
        <v>76</v>
      </c>
      <c r="B23" s="167"/>
      <c r="C23" s="167"/>
      <c r="D23" s="167"/>
      <c r="E23" s="167"/>
      <c r="F23" s="167"/>
      <c r="G23" s="167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167"/>
      <c r="B24" s="167"/>
      <c r="C24" s="167"/>
      <c r="D24" s="167"/>
      <c r="E24" s="167"/>
      <c r="F24" s="167"/>
      <c r="G24" s="167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167"/>
      <c r="B25" s="167"/>
      <c r="C25" s="167"/>
      <c r="D25" s="167"/>
      <c r="E25" s="167"/>
      <c r="F25" s="167"/>
      <c r="G25" s="167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167"/>
      <c r="B26" s="167"/>
      <c r="C26" s="167"/>
      <c r="D26" s="167"/>
      <c r="E26" s="167"/>
      <c r="F26" s="167"/>
      <c r="G26" s="167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65"/>
      <c r="B27" s="165"/>
      <c r="C27" s="165"/>
      <c r="D27" s="165"/>
      <c r="E27" s="165"/>
      <c r="F27" s="165"/>
      <c r="G27" s="165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166" t="s">
        <v>77</v>
      </c>
      <c r="B30" s="166"/>
      <c r="C30" s="166"/>
      <c r="D30" s="166"/>
      <c r="E30" s="166"/>
      <c r="F30" s="166"/>
      <c r="G30" s="166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166"/>
      <c r="B31" s="166"/>
      <c r="C31" s="166"/>
      <c r="D31" s="166"/>
      <c r="E31" s="166"/>
      <c r="F31" s="166"/>
      <c r="G31" s="166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166"/>
      <c r="B32" s="166"/>
      <c r="C32" s="166"/>
      <c r="D32" s="166"/>
      <c r="E32" s="166"/>
      <c r="F32" s="166"/>
      <c r="G32" s="166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4" t="s">
        <v>72</v>
      </c>
      <c r="C2" s="174"/>
      <c r="D2" s="174"/>
      <c r="E2" s="174"/>
      <c r="F2" s="174"/>
      <c r="G2" s="174"/>
      <c r="H2" s="40"/>
    </row>
    <row r="3" spans="2:10" ht="13.5" customHeight="1" x14ac:dyDescent="0.25">
      <c r="B3" s="174"/>
      <c r="C3" s="174"/>
      <c r="D3" s="174"/>
      <c r="E3" s="174"/>
      <c r="F3" s="174"/>
      <c r="G3" s="174"/>
      <c r="H3" s="40"/>
    </row>
    <row r="4" spans="2:10" ht="15.75" x14ac:dyDescent="0.25">
      <c r="B4" s="174"/>
      <c r="C4" s="174"/>
      <c r="D4" s="174"/>
      <c r="E4" s="174"/>
      <c r="F4" s="174"/>
      <c r="G4" s="174"/>
      <c r="H4" s="40"/>
    </row>
    <row r="5" spans="2:10" ht="18.75" x14ac:dyDescent="0.25">
      <c r="B5" s="175" t="str">
        <f>CARATULA!$A$19</f>
        <v>PERIODO JULIO 2012 - DICIEMBRE 2012</v>
      </c>
      <c r="C5" s="174"/>
      <c r="D5" s="174"/>
      <c r="E5" s="174"/>
      <c r="F5" s="174"/>
      <c r="G5" s="174"/>
    </row>
    <row r="6" spans="2:10" ht="5.25" customHeight="1" x14ac:dyDescent="0.25"/>
    <row r="7" spans="2:10" x14ac:dyDescent="0.25">
      <c r="B7" s="176" t="s">
        <v>1336</v>
      </c>
      <c r="C7" s="176"/>
      <c r="D7" s="176"/>
      <c r="E7" s="176"/>
      <c r="F7" s="176"/>
      <c r="G7" s="176"/>
    </row>
    <row r="8" spans="2:10" x14ac:dyDescent="0.25">
      <c r="B8" s="173" t="s">
        <v>1329</v>
      </c>
      <c r="C8" s="173"/>
      <c r="D8" s="173"/>
      <c r="E8" s="173"/>
      <c r="F8" s="173"/>
      <c r="G8" s="173"/>
    </row>
    <row r="9" spans="2:10" x14ac:dyDescent="0.25">
      <c r="B9" s="173" t="s">
        <v>1330</v>
      </c>
      <c r="C9" s="173"/>
      <c r="D9" s="173"/>
      <c r="E9" s="173"/>
      <c r="F9" s="173"/>
      <c r="G9" s="173"/>
    </row>
    <row r="10" spans="2:10" x14ac:dyDescent="0.25">
      <c r="B10" s="173" t="s">
        <v>1331</v>
      </c>
      <c r="C10" s="173"/>
      <c r="D10" s="173"/>
      <c r="E10" s="173"/>
      <c r="F10" s="173"/>
      <c r="G10" s="173"/>
    </row>
    <row r="11" spans="2:10" x14ac:dyDescent="0.25">
      <c r="B11" s="173" t="s">
        <v>1332</v>
      </c>
      <c r="C11" s="173"/>
      <c r="D11" s="173"/>
      <c r="E11" s="173"/>
      <c r="F11" s="173"/>
      <c r="G11" s="173"/>
    </row>
    <row r="12" spans="2:10" x14ac:dyDescent="0.25">
      <c r="B12" s="173" t="s">
        <v>1333</v>
      </c>
      <c r="C12" s="173"/>
      <c r="D12" s="173"/>
      <c r="E12" s="173"/>
      <c r="F12" s="173"/>
      <c r="G12" s="173"/>
    </row>
    <row r="13" spans="2:10" x14ac:dyDescent="0.25">
      <c r="B13" s="173" t="s">
        <v>1334</v>
      </c>
      <c r="C13" s="173"/>
      <c r="D13" s="173"/>
      <c r="E13" s="173"/>
      <c r="F13" s="173"/>
      <c r="G13" s="173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177" t="s">
        <v>1335</v>
      </c>
      <c r="D2" s="177"/>
      <c r="E2" s="177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178" t="str">
        <f>PROPER(INDICE!$B$5)</f>
        <v>Periodo Julio 2012 - Diciembre 2012</v>
      </c>
      <c r="D3" s="178"/>
      <c r="E3" s="178"/>
      <c r="I3" s="82"/>
      <c r="J3" s="82"/>
      <c r="K3" s="82"/>
      <c r="L3" s="82"/>
    </row>
    <row r="4" spans="1:38" s="9" customFormat="1" ht="18.75" x14ac:dyDescent="0.25">
      <c r="A4" s="63"/>
      <c r="B4" s="83"/>
      <c r="C4" s="179" t="s">
        <v>71</v>
      </c>
      <c r="D4" s="179"/>
      <c r="E4" s="179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180" t="s">
        <v>1346</v>
      </c>
      <c r="B6" s="180" t="s">
        <v>1395</v>
      </c>
      <c r="C6" s="60" t="s">
        <v>1401</v>
      </c>
      <c r="D6" s="60" t="s">
        <v>1402</v>
      </c>
      <c r="E6" s="60" t="s">
        <v>1383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1944590427139</v>
      </c>
      <c r="D8" s="99">
        <v>1634862587736</v>
      </c>
      <c r="E8" s="125">
        <v>0.18945190973629122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1279458888093</v>
      </c>
      <c r="D9" s="99">
        <v>1087556338287</v>
      </c>
      <c r="E9" s="121">
        <v>0.17645297356113421</v>
      </c>
      <c r="F9" s="128"/>
    </row>
    <row r="10" spans="1:38" x14ac:dyDescent="0.25">
      <c r="A10" s="97" t="s">
        <v>83</v>
      </c>
      <c r="B10" s="8" t="s">
        <v>1312</v>
      </c>
      <c r="C10" s="99">
        <v>665131539046</v>
      </c>
      <c r="D10" s="99">
        <v>547306249449</v>
      </c>
      <c r="E10" s="121">
        <v>0.2152821929506934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328093125483</v>
      </c>
      <c r="D12" s="129">
        <v>258632412875</v>
      </c>
      <c r="E12" s="130">
        <v>0.26856924789844938</v>
      </c>
    </row>
    <row r="13" spans="1:38" x14ac:dyDescent="0.25">
      <c r="A13" s="97" t="s">
        <v>135</v>
      </c>
      <c r="B13" s="6" t="s">
        <v>1320</v>
      </c>
      <c r="C13" s="102">
        <v>-283959437359</v>
      </c>
      <c r="D13" s="102">
        <v>-231073929116</v>
      </c>
      <c r="E13" s="57">
        <v>0.22886834722255167</v>
      </c>
    </row>
    <row r="14" spans="1:38" x14ac:dyDescent="0.25">
      <c r="A14" s="132" t="s">
        <v>136</v>
      </c>
      <c r="B14" s="98" t="s">
        <v>1321</v>
      </c>
      <c r="C14" s="129">
        <v>44133688124</v>
      </c>
      <c r="D14" s="129">
        <v>27558483759</v>
      </c>
      <c r="E14" s="130">
        <v>0.60145559929750858</v>
      </c>
    </row>
    <row r="15" spans="1:38" x14ac:dyDescent="0.25">
      <c r="A15" s="97" t="s">
        <v>137</v>
      </c>
      <c r="B15" s="6" t="s">
        <v>1322</v>
      </c>
      <c r="C15" s="102">
        <v>19960441758</v>
      </c>
      <c r="D15" s="102">
        <v>37475628818</v>
      </c>
      <c r="E15" s="57">
        <v>-0.46737540135916922</v>
      </c>
    </row>
    <row r="16" spans="1:38" x14ac:dyDescent="0.25">
      <c r="A16" s="97" t="s">
        <v>1391</v>
      </c>
      <c r="B16" s="6" t="s">
        <v>1390</v>
      </c>
      <c r="C16" s="99">
        <v>3946603462</v>
      </c>
      <c r="D16" s="99">
        <v>3191581709</v>
      </c>
      <c r="E16" s="57">
        <v>0.23656663743588346</v>
      </c>
    </row>
    <row r="17" spans="1:6" x14ac:dyDescent="0.25">
      <c r="A17" s="132" t="s">
        <v>1393</v>
      </c>
      <c r="B17" s="98" t="s">
        <v>1392</v>
      </c>
      <c r="C17" s="131">
        <v>68040733344</v>
      </c>
      <c r="D17" s="131">
        <v>68225694286</v>
      </c>
      <c r="E17" s="130">
        <v>-2.7110159000309775E-3</v>
      </c>
    </row>
    <row r="18" spans="1:6" x14ac:dyDescent="0.25">
      <c r="A18" s="122" t="s">
        <v>1</v>
      </c>
      <c r="B18" s="6" t="s">
        <v>1</v>
      </c>
      <c r="C18" s="99">
        <v>4683894600</v>
      </c>
      <c r="D18" s="99">
        <v>4506625183</v>
      </c>
      <c r="E18" s="57">
        <v>3.9335291887308443E-2</v>
      </c>
    </row>
    <row r="19" spans="1:6" x14ac:dyDescent="0.25">
      <c r="A19" s="134" t="s">
        <v>1394</v>
      </c>
      <c r="B19" s="98" t="s">
        <v>1394</v>
      </c>
      <c r="C19" s="131">
        <v>63356838744</v>
      </c>
      <c r="D19" s="131">
        <v>63719069103</v>
      </c>
      <c r="E19" s="130">
        <v>-5.6848030597318466E-3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552574088654</v>
      </c>
      <c r="D21" s="99">
        <v>446147756005</v>
      </c>
      <c r="E21" s="57">
        <v>0.23854503629467372</v>
      </c>
    </row>
    <row r="22" spans="1:6" x14ac:dyDescent="0.25">
      <c r="A22" s="122"/>
      <c r="B22" s="6" t="s">
        <v>1324</v>
      </c>
      <c r="C22" s="99">
        <v>0</v>
      </c>
      <c r="D22" s="99">
        <v>1632053606</v>
      </c>
      <c r="E22" s="57">
        <v>-1</v>
      </c>
    </row>
    <row r="23" spans="1:6" x14ac:dyDescent="0.25">
      <c r="A23" s="122"/>
      <c r="B23" s="6" t="s">
        <v>1325</v>
      </c>
      <c r="C23" s="99">
        <v>10807191540</v>
      </c>
      <c r="D23" s="99">
        <v>7125843040</v>
      </c>
      <c r="E23" s="57">
        <v>0.51661936409983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445597755</v>
      </c>
      <c r="D25" s="99">
        <v>332777191</v>
      </c>
      <c r="E25" s="57">
        <v>0.33902733435838162</v>
      </c>
    </row>
    <row r="26" spans="1:6" x14ac:dyDescent="0.25">
      <c r="A26" s="122"/>
      <c r="B26" s="6" t="s">
        <v>178</v>
      </c>
      <c r="C26" s="99">
        <v>77854689377</v>
      </c>
      <c r="D26" s="99">
        <v>70925020910</v>
      </c>
      <c r="E26" s="57">
        <v>9.7704144152362948E-2</v>
      </c>
    </row>
    <row r="27" spans="1:6" x14ac:dyDescent="0.25">
      <c r="A27" s="135"/>
      <c r="B27" s="98" t="s">
        <v>111</v>
      </c>
      <c r="C27" s="131">
        <v>641681567326</v>
      </c>
      <c r="D27" s="131">
        <v>526163450752</v>
      </c>
      <c r="E27" s="130">
        <v>0.21954796823857659</v>
      </c>
    </row>
    <row r="28" spans="1:6" x14ac:dyDescent="0.25">
      <c r="A28" s="55" t="s">
        <v>1396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0.15539625116133426</v>
      </c>
      <c r="D29" s="121">
        <v>0.13025427671305292</v>
      </c>
      <c r="E29" s="57">
        <v>2.514197444828134E-2</v>
      </c>
    </row>
    <row r="30" spans="1:6" x14ac:dyDescent="0.25">
      <c r="A30" s="104"/>
      <c r="B30" s="6" t="s">
        <v>1354</v>
      </c>
      <c r="C30" s="121">
        <v>0.5150775511759057</v>
      </c>
      <c r="D30" s="121">
        <v>0.54095083267261479</v>
      </c>
      <c r="E30" s="57">
        <v>-2.5873281496709089E-2</v>
      </c>
      <c r="F30" s="127"/>
    </row>
    <row r="31" spans="1:6" x14ac:dyDescent="0.25">
      <c r="A31" s="104"/>
      <c r="B31" s="6" t="s">
        <v>1374</v>
      </c>
      <c r="C31" s="121">
        <v>0.24154738446070823</v>
      </c>
      <c r="D31" s="121">
        <v>0.2558552706099293</v>
      </c>
      <c r="E31" s="57">
        <v>-1.4307886149221072E-2</v>
      </c>
    </row>
    <row r="32" spans="1:6" x14ac:dyDescent="0.25">
      <c r="A32" s="104"/>
      <c r="B32" s="6" t="s">
        <v>1349</v>
      </c>
      <c r="C32" s="121">
        <v>8.797881320205185E-2</v>
      </c>
      <c r="D32" s="121">
        <v>7.2939620004402975E-2</v>
      </c>
      <c r="E32" s="57">
        <v>1.5039193197648876E-2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1397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0.19750113940988462</v>
      </c>
      <c r="D35" s="121">
        <v>0.16657882107019867</v>
      </c>
      <c r="E35" s="57">
        <v>3.092231833968595E-2</v>
      </c>
    </row>
    <row r="36" spans="1:5" x14ac:dyDescent="0.25">
      <c r="A36" s="104"/>
      <c r="B36" s="6" t="s">
        <v>1388</v>
      </c>
      <c r="C36" s="121">
        <v>0.44203919179023071</v>
      </c>
      <c r="D36" s="121">
        <v>0.47604746028822248</v>
      </c>
      <c r="E36" s="57">
        <v>-3.4008268497991767E-2</v>
      </c>
    </row>
    <row r="37" spans="1:5" x14ac:dyDescent="0.25">
      <c r="A37" s="104"/>
      <c r="B37" s="6" t="s">
        <v>1374</v>
      </c>
      <c r="C37" s="121">
        <v>0.28540516024017737</v>
      </c>
      <c r="D37" s="121">
        <v>0.30154414416704262</v>
      </c>
      <c r="E37" s="57">
        <v>-1.6138983926865247E-2</v>
      </c>
    </row>
    <row r="38" spans="1:5" x14ac:dyDescent="0.25">
      <c r="A38" s="104"/>
      <c r="B38" s="6" t="s">
        <v>1349</v>
      </c>
      <c r="C38" s="121">
        <v>7.5054508559707273E-2</v>
      </c>
      <c r="D38" s="121">
        <v>5.5829574474536264E-2</v>
      </c>
      <c r="E38" s="57">
        <v>1.9224934085171008E-2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715431647776</v>
      </c>
      <c r="D41" s="99">
        <v>615811550201</v>
      </c>
      <c r="E41" s="57">
        <v>0.16177042723944379</v>
      </c>
    </row>
    <row r="42" spans="1:5" x14ac:dyDescent="0.25">
      <c r="A42" s="97"/>
      <c r="B42" s="6" t="s">
        <v>1316</v>
      </c>
      <c r="C42" s="99">
        <v>145156861177</v>
      </c>
      <c r="D42" s="99">
        <v>122792231706</v>
      </c>
      <c r="E42" s="57">
        <v>0.18213391156980818</v>
      </c>
    </row>
    <row r="43" spans="1:5" x14ac:dyDescent="0.25">
      <c r="A43" s="139"/>
      <c r="B43" s="140" t="s">
        <v>1353</v>
      </c>
      <c r="C43" s="141">
        <v>860588508953</v>
      </c>
      <c r="D43" s="141">
        <v>738603781907</v>
      </c>
      <c r="E43" s="142">
        <v>0.16515583867042727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631371031923</v>
      </c>
      <c r="D45" s="102">
        <v>507616456498</v>
      </c>
      <c r="E45" s="57">
        <v>0.24379543618182042</v>
      </c>
    </row>
    <row r="46" spans="1:5" x14ac:dyDescent="0.25">
      <c r="A46" s="97"/>
      <c r="B46" s="6" t="s">
        <v>1317</v>
      </c>
      <c r="C46" s="102">
        <v>55832304795</v>
      </c>
      <c r="D46" s="102">
        <v>49828756184</v>
      </c>
      <c r="E46" s="57">
        <v>0.12048361369549365</v>
      </c>
    </row>
    <row r="47" spans="1:5" x14ac:dyDescent="0.25">
      <c r="A47" s="133"/>
      <c r="B47" s="98" t="s">
        <v>1318</v>
      </c>
      <c r="C47" s="129">
        <v>687203336718</v>
      </c>
      <c r="D47" s="129">
        <v>557445212682</v>
      </c>
      <c r="E47" s="130">
        <v>0.23277287360977272</v>
      </c>
    </row>
    <row r="49" spans="1:1" x14ac:dyDescent="0.25">
      <c r="A49" s="63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5"/>
  <sheetViews>
    <sheetView showGridLines="0" zoomScaleNormal="100" zoomScalePageLayoutView="55" workbookViewId="0">
      <pane xSplit="2" ySplit="6" topLeftCell="AH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7" width="21.85546875" style="1" customWidth="1"/>
    <col min="38" max="38" width="21.85546875" style="198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104</v>
      </c>
      <c r="D2" s="177"/>
      <c r="E2" s="177"/>
      <c r="F2" s="177"/>
      <c r="G2" s="177"/>
      <c r="H2" s="177"/>
      <c r="I2" s="177" t="s">
        <v>104</v>
      </c>
      <c r="J2" s="177"/>
      <c r="K2" s="177"/>
      <c r="L2" s="177"/>
      <c r="M2" s="177"/>
      <c r="N2" s="177"/>
      <c r="O2" s="177" t="s">
        <v>104</v>
      </c>
      <c r="P2" s="177"/>
      <c r="Q2" s="177"/>
      <c r="R2" s="177"/>
      <c r="S2" s="177"/>
      <c r="T2" s="177"/>
      <c r="U2" s="177" t="s">
        <v>104</v>
      </c>
      <c r="V2" s="177"/>
      <c r="W2" s="177"/>
      <c r="X2" s="177"/>
      <c r="Y2" s="177"/>
      <c r="Z2" s="177"/>
      <c r="AA2" s="177" t="s">
        <v>104</v>
      </c>
      <c r="AB2" s="177"/>
      <c r="AC2" s="177"/>
      <c r="AD2" s="177"/>
      <c r="AE2" s="177"/>
      <c r="AF2" s="177"/>
      <c r="AG2" s="177" t="s">
        <v>104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Diciembre 2012</v>
      </c>
      <c r="D3" s="178"/>
      <c r="E3" s="178"/>
      <c r="F3" s="178"/>
      <c r="G3" s="178"/>
      <c r="H3" s="178"/>
      <c r="I3" s="178" t="str">
        <f>PROPER(INDICE!$B$5)</f>
        <v>Periodo Julio 2012 - Diciembre 2012</v>
      </c>
      <c r="J3" s="178"/>
      <c r="K3" s="178"/>
      <c r="L3" s="178"/>
      <c r="M3" s="178"/>
      <c r="N3" s="178"/>
      <c r="O3" s="178" t="str">
        <f>PROPER(INDICE!$B$5)</f>
        <v>Periodo Julio 2012 - Diciembre 2012</v>
      </c>
      <c r="P3" s="178"/>
      <c r="Q3" s="178"/>
      <c r="R3" s="178"/>
      <c r="S3" s="178"/>
      <c r="T3" s="178"/>
      <c r="U3" s="178" t="str">
        <f>PROPER(INDICE!$B$5)</f>
        <v>Periodo Julio 2012 - Diciembre 2012</v>
      </c>
      <c r="V3" s="178"/>
      <c r="W3" s="178"/>
      <c r="X3" s="178"/>
      <c r="Y3" s="178"/>
      <c r="Z3" s="178"/>
      <c r="AA3" s="178" t="str">
        <f>PROPER(INDICE!$B$5)</f>
        <v>Periodo Julio 2012 - Diciembre 2012</v>
      </c>
      <c r="AB3" s="178"/>
      <c r="AC3" s="178"/>
      <c r="AD3" s="178"/>
      <c r="AE3" s="178"/>
      <c r="AF3" s="178"/>
      <c r="AG3" s="178" t="str">
        <f>PROPER(INDICE!$B$5)</f>
        <v>Periodo Julio 2012 - Diciembre 2012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7</v>
      </c>
      <c r="B7" s="6" t="s">
        <v>1355</v>
      </c>
      <c r="C7" s="12">
        <v>2920972694</v>
      </c>
      <c r="D7" s="12">
        <v>2757260196</v>
      </c>
      <c r="E7" s="12">
        <v>1126074659</v>
      </c>
      <c r="F7" s="12">
        <v>2286768659</v>
      </c>
      <c r="G7" s="12">
        <v>7615517350</v>
      </c>
      <c r="H7" s="12">
        <v>9548685724</v>
      </c>
      <c r="I7" s="12">
        <v>6271427701</v>
      </c>
      <c r="J7" s="12">
        <v>1047362284</v>
      </c>
      <c r="K7" s="12">
        <v>644006641</v>
      </c>
      <c r="L7" s="12">
        <v>1759490410</v>
      </c>
      <c r="M7" s="12">
        <v>875859881</v>
      </c>
      <c r="N7" s="12">
        <v>2050723903</v>
      </c>
      <c r="O7" s="12">
        <v>3059371434</v>
      </c>
      <c r="P7" s="12">
        <v>1532307032</v>
      </c>
      <c r="Q7" s="12">
        <v>3356803266</v>
      </c>
      <c r="R7" s="12">
        <v>2437699684</v>
      </c>
      <c r="S7" s="12">
        <v>230707556</v>
      </c>
      <c r="T7" s="12">
        <v>4145033665</v>
      </c>
      <c r="U7" s="12">
        <v>5470551</v>
      </c>
      <c r="V7" s="12">
        <v>4302769583</v>
      </c>
      <c r="W7" s="12">
        <v>1367336970</v>
      </c>
      <c r="X7" s="12">
        <v>4165836539</v>
      </c>
      <c r="Y7" s="12">
        <v>1352566290</v>
      </c>
      <c r="Z7" s="12">
        <v>1972016230</v>
      </c>
      <c r="AA7" s="12">
        <v>1673184184</v>
      </c>
      <c r="AB7" s="12">
        <v>5904705467</v>
      </c>
      <c r="AC7" s="12">
        <v>1447780057</v>
      </c>
      <c r="AD7" s="12">
        <v>1845980423</v>
      </c>
      <c r="AE7" s="12">
        <v>67343716894</v>
      </c>
      <c r="AF7" s="12">
        <v>3673512660</v>
      </c>
      <c r="AG7" s="12">
        <v>1538262746</v>
      </c>
      <c r="AH7" s="12">
        <v>5736199738</v>
      </c>
      <c r="AI7" s="12">
        <v>5698697158</v>
      </c>
      <c r="AJ7" s="12">
        <v>154974637</v>
      </c>
      <c r="AK7" s="12">
        <v>1911776385</v>
      </c>
      <c r="AL7" s="206">
        <v>163760859251</v>
      </c>
    </row>
    <row r="8" spans="1:38" s="6" customFormat="1" ht="15" x14ac:dyDescent="0.25">
      <c r="A8" s="62" t="s">
        <v>8</v>
      </c>
      <c r="B8" s="6" t="s">
        <v>1315</v>
      </c>
      <c r="C8" s="12">
        <v>21102510904</v>
      </c>
      <c r="D8" s="12">
        <v>11912544387</v>
      </c>
      <c r="E8" s="12">
        <v>6772298472</v>
      </c>
      <c r="F8" s="12">
        <v>4534207633</v>
      </c>
      <c r="G8" s="12">
        <v>20443399878</v>
      </c>
      <c r="H8" s="12">
        <v>67384552986</v>
      </c>
      <c r="I8" s="12">
        <v>20460584710</v>
      </c>
      <c r="J8" s="12">
        <v>5001453944</v>
      </c>
      <c r="K8" s="12">
        <v>3073897462</v>
      </c>
      <c r="L8" s="12">
        <v>6238774049</v>
      </c>
      <c r="M8" s="12">
        <v>10530970488</v>
      </c>
      <c r="N8" s="12">
        <v>45916302746</v>
      </c>
      <c r="O8" s="12">
        <v>11338380213</v>
      </c>
      <c r="P8" s="12">
        <v>6191988649</v>
      </c>
      <c r="Q8" s="12">
        <v>6381642382</v>
      </c>
      <c r="R8" s="12">
        <v>8656918591</v>
      </c>
      <c r="S8" s="12">
        <v>2195400076</v>
      </c>
      <c r="T8" s="12">
        <v>22249063293</v>
      </c>
      <c r="U8" s="12">
        <v>0</v>
      </c>
      <c r="V8" s="12">
        <v>29526522664</v>
      </c>
      <c r="W8" s="12">
        <v>13707545860</v>
      </c>
      <c r="X8" s="12">
        <v>15752746310</v>
      </c>
      <c r="Y8" s="12">
        <v>3911164530</v>
      </c>
      <c r="Z8" s="12">
        <v>9614529947</v>
      </c>
      <c r="AA8" s="12">
        <v>2925420702</v>
      </c>
      <c r="AB8" s="12">
        <v>32017271778</v>
      </c>
      <c r="AC8" s="12">
        <v>3382677998</v>
      </c>
      <c r="AD8" s="12">
        <v>14656480135</v>
      </c>
      <c r="AE8" s="12">
        <v>92215565420</v>
      </c>
      <c r="AF8" s="12">
        <v>28088567443</v>
      </c>
      <c r="AG8" s="12">
        <v>13695590834</v>
      </c>
      <c r="AH8" s="12">
        <v>9246401526</v>
      </c>
      <c r="AI8" s="12">
        <v>33278412537</v>
      </c>
      <c r="AJ8" s="12">
        <v>48845703376</v>
      </c>
      <c r="AK8" s="12">
        <v>121540000</v>
      </c>
      <c r="AL8" s="206">
        <v>631371031923</v>
      </c>
    </row>
    <row r="9" spans="1:38" s="6" customFormat="1" ht="15" x14ac:dyDescent="0.25">
      <c r="A9" s="62" t="s">
        <v>9</v>
      </c>
      <c r="B9" s="6" t="s">
        <v>1317</v>
      </c>
      <c r="C9" s="12">
        <v>7535265029</v>
      </c>
      <c r="D9" s="12">
        <v>839593802</v>
      </c>
      <c r="E9" s="12">
        <v>347835157</v>
      </c>
      <c r="F9" s="12">
        <v>44071354</v>
      </c>
      <c r="G9" s="12">
        <v>4094922158</v>
      </c>
      <c r="H9" s="12">
        <v>2553796678</v>
      </c>
      <c r="I9" s="12">
        <v>71254678</v>
      </c>
      <c r="J9" s="12">
        <v>207521808</v>
      </c>
      <c r="K9" s="12">
        <v>246238695</v>
      </c>
      <c r="L9" s="12">
        <v>294129559</v>
      </c>
      <c r="M9" s="12">
        <v>1040508622</v>
      </c>
      <c r="N9" s="12">
        <v>6084496901</v>
      </c>
      <c r="O9" s="12">
        <v>918709599</v>
      </c>
      <c r="P9" s="12">
        <v>289734498</v>
      </c>
      <c r="Q9" s="12">
        <v>373022992</v>
      </c>
      <c r="R9" s="12">
        <v>426647128</v>
      </c>
      <c r="S9" s="12">
        <v>380983945</v>
      </c>
      <c r="T9" s="12">
        <v>1196171401</v>
      </c>
      <c r="U9" s="12">
        <v>0</v>
      </c>
      <c r="V9" s="12">
        <v>6334454610</v>
      </c>
      <c r="W9" s="12">
        <v>2259703631</v>
      </c>
      <c r="X9" s="12">
        <v>1946040844</v>
      </c>
      <c r="Y9" s="12">
        <v>816049176</v>
      </c>
      <c r="Z9" s="12">
        <v>471427404</v>
      </c>
      <c r="AA9" s="12">
        <v>369818661</v>
      </c>
      <c r="AB9" s="12">
        <v>2228158982</v>
      </c>
      <c r="AC9" s="12">
        <v>1293087978</v>
      </c>
      <c r="AD9" s="12">
        <v>772954700</v>
      </c>
      <c r="AE9" s="12">
        <v>1208842798</v>
      </c>
      <c r="AF9" s="12">
        <v>974332063</v>
      </c>
      <c r="AG9" s="12">
        <v>1033812674</v>
      </c>
      <c r="AH9" s="12">
        <v>72010072</v>
      </c>
      <c r="AI9" s="12">
        <v>9094894949</v>
      </c>
      <c r="AJ9" s="12">
        <v>11812249</v>
      </c>
      <c r="AK9" s="12">
        <v>0</v>
      </c>
      <c r="AL9" s="206">
        <v>55832304795</v>
      </c>
    </row>
    <row r="10" spans="1:38" s="6" customFormat="1" ht="15" x14ac:dyDescent="0.25">
      <c r="A10" s="62" t="s">
        <v>10</v>
      </c>
      <c r="B10" s="6" t="s">
        <v>195</v>
      </c>
      <c r="C10" s="12">
        <v>1467438853</v>
      </c>
      <c r="D10" s="12">
        <v>215304570</v>
      </c>
      <c r="E10" s="12">
        <v>321436238</v>
      </c>
      <c r="F10" s="12">
        <v>532568429</v>
      </c>
      <c r="G10" s="12">
        <v>465405193</v>
      </c>
      <c r="H10" s="12">
        <v>2113698701</v>
      </c>
      <c r="I10" s="12">
        <v>379020389</v>
      </c>
      <c r="J10" s="12">
        <v>88806739</v>
      </c>
      <c r="K10" s="12">
        <v>608969780</v>
      </c>
      <c r="L10" s="12">
        <v>657207036</v>
      </c>
      <c r="M10" s="12">
        <v>270538577</v>
      </c>
      <c r="N10" s="12">
        <v>890105848</v>
      </c>
      <c r="O10" s="12">
        <v>383827134</v>
      </c>
      <c r="P10" s="12">
        <v>219699576</v>
      </c>
      <c r="Q10" s="12">
        <v>270116108</v>
      </c>
      <c r="R10" s="12">
        <v>214962400</v>
      </c>
      <c r="S10" s="12">
        <v>186921340</v>
      </c>
      <c r="T10" s="12">
        <v>552035150</v>
      </c>
      <c r="U10" s="12">
        <v>347167524</v>
      </c>
      <c r="V10" s="12">
        <v>675797959</v>
      </c>
      <c r="W10" s="12">
        <v>387004284</v>
      </c>
      <c r="X10" s="12">
        <v>575905526</v>
      </c>
      <c r="Y10" s="12">
        <v>221855079</v>
      </c>
      <c r="Z10" s="12">
        <v>169461496</v>
      </c>
      <c r="AA10" s="12">
        <v>170304924</v>
      </c>
      <c r="AB10" s="12">
        <v>730556674</v>
      </c>
      <c r="AC10" s="12">
        <v>251122578</v>
      </c>
      <c r="AD10" s="12">
        <v>1199167799</v>
      </c>
      <c r="AE10" s="12">
        <v>3482946150</v>
      </c>
      <c r="AF10" s="12">
        <v>953789870</v>
      </c>
      <c r="AG10" s="12">
        <v>286208472</v>
      </c>
      <c r="AH10" s="12">
        <v>602113792</v>
      </c>
      <c r="AI10" s="12">
        <v>980424217</v>
      </c>
      <c r="AJ10" s="12">
        <v>1959502886</v>
      </c>
      <c r="AK10" s="12">
        <v>357903915</v>
      </c>
      <c r="AL10" s="206">
        <v>23189295206</v>
      </c>
    </row>
    <row r="11" spans="1:38" s="6" customFormat="1" ht="15" x14ac:dyDescent="0.25">
      <c r="A11" s="62" t="s">
        <v>11</v>
      </c>
      <c r="B11" s="6" t="s">
        <v>1356</v>
      </c>
      <c r="C11" s="12">
        <v>8024566</v>
      </c>
      <c r="D11" s="12">
        <v>351440097</v>
      </c>
      <c r="E11" s="12">
        <v>36956091</v>
      </c>
      <c r="F11" s="12">
        <v>80229018</v>
      </c>
      <c r="G11" s="12">
        <v>32846136</v>
      </c>
      <c r="H11" s="12">
        <v>91762220</v>
      </c>
      <c r="I11" s="12">
        <v>51971246</v>
      </c>
      <c r="J11" s="12">
        <v>0</v>
      </c>
      <c r="K11" s="12">
        <v>5180348</v>
      </c>
      <c r="L11" s="12">
        <v>22708920</v>
      </c>
      <c r="M11" s="12">
        <v>1541676272</v>
      </c>
      <c r="N11" s="12">
        <v>5619500</v>
      </c>
      <c r="O11" s="12">
        <v>10797980</v>
      </c>
      <c r="P11" s="12">
        <v>102458982</v>
      </c>
      <c r="Q11" s="12">
        <v>0</v>
      </c>
      <c r="R11" s="12">
        <v>64267672</v>
      </c>
      <c r="S11" s="12">
        <v>12893152</v>
      </c>
      <c r="T11" s="12">
        <v>1370045428</v>
      </c>
      <c r="U11" s="12">
        <v>0</v>
      </c>
      <c r="V11" s="12">
        <v>260384942</v>
      </c>
      <c r="W11" s="12">
        <v>106753450</v>
      </c>
      <c r="X11" s="12">
        <v>648777379</v>
      </c>
      <c r="Y11" s="12">
        <v>720000</v>
      </c>
      <c r="Z11" s="12">
        <v>117020102</v>
      </c>
      <c r="AA11" s="12">
        <v>0</v>
      </c>
      <c r="AB11" s="12">
        <v>741548623</v>
      </c>
      <c r="AC11" s="12">
        <v>52143568</v>
      </c>
      <c r="AD11" s="12">
        <v>343576827</v>
      </c>
      <c r="AE11" s="12">
        <v>821460222</v>
      </c>
      <c r="AF11" s="12">
        <v>667288545</v>
      </c>
      <c r="AG11" s="12">
        <v>576442477</v>
      </c>
      <c r="AH11" s="12">
        <v>238589160</v>
      </c>
      <c r="AI11" s="12">
        <v>0</v>
      </c>
      <c r="AJ11" s="12">
        <v>1321599</v>
      </c>
      <c r="AK11" s="12">
        <v>10487728</v>
      </c>
      <c r="AL11" s="206">
        <v>8375392250</v>
      </c>
    </row>
    <row r="12" spans="1:38" s="6" customFormat="1" ht="15" x14ac:dyDescent="0.25">
      <c r="A12" s="62" t="s">
        <v>12</v>
      </c>
      <c r="B12" s="6" t="s">
        <v>194</v>
      </c>
      <c r="C12" s="12">
        <v>392570000</v>
      </c>
      <c r="D12" s="12">
        <v>62393609</v>
      </c>
      <c r="E12" s="12">
        <v>0</v>
      </c>
      <c r="F12" s="12">
        <v>0</v>
      </c>
      <c r="G12" s="12">
        <v>8332500</v>
      </c>
      <c r="H12" s="12">
        <v>165494868</v>
      </c>
      <c r="I12" s="12">
        <v>0</v>
      </c>
      <c r="J12" s="12">
        <v>0</v>
      </c>
      <c r="K12" s="12">
        <v>2387500</v>
      </c>
      <c r="L12" s="12">
        <v>0</v>
      </c>
      <c r="M12" s="12">
        <v>0</v>
      </c>
      <c r="N12" s="12">
        <v>193364541</v>
      </c>
      <c r="O12" s="12">
        <v>35046447</v>
      </c>
      <c r="P12" s="12">
        <v>33980521</v>
      </c>
      <c r="Q12" s="12">
        <v>0</v>
      </c>
      <c r="R12" s="12">
        <v>0</v>
      </c>
      <c r="S12" s="12">
        <v>0</v>
      </c>
      <c r="T12" s="12">
        <v>756201875</v>
      </c>
      <c r="U12" s="12">
        <v>0</v>
      </c>
      <c r="V12" s="12">
        <v>20235873</v>
      </c>
      <c r="W12" s="12">
        <v>99351702</v>
      </c>
      <c r="X12" s="12">
        <v>3168850</v>
      </c>
      <c r="Y12" s="12">
        <v>6706473</v>
      </c>
      <c r="Z12" s="12">
        <v>34255281</v>
      </c>
      <c r="AA12" s="12">
        <v>0</v>
      </c>
      <c r="AB12" s="12">
        <v>112000000</v>
      </c>
      <c r="AC12" s="12">
        <v>18558892</v>
      </c>
      <c r="AD12" s="12">
        <v>82926103</v>
      </c>
      <c r="AE12" s="12">
        <v>197624242</v>
      </c>
      <c r="AF12" s="12">
        <v>304309920</v>
      </c>
      <c r="AG12" s="12">
        <v>51916680</v>
      </c>
      <c r="AH12" s="12">
        <v>44059645</v>
      </c>
      <c r="AI12" s="12">
        <v>41874302</v>
      </c>
      <c r="AJ12" s="12">
        <v>0</v>
      </c>
      <c r="AK12" s="12">
        <v>0</v>
      </c>
      <c r="AL12" s="206">
        <v>2666759824</v>
      </c>
    </row>
    <row r="13" spans="1:38" s="6" customFormat="1" ht="15" x14ac:dyDescent="0.25">
      <c r="A13" s="62" t="s">
        <v>13</v>
      </c>
      <c r="B13" s="6" t="s">
        <v>1348</v>
      </c>
      <c r="C13" s="12">
        <v>21104200709</v>
      </c>
      <c r="D13" s="12">
        <v>4167706896</v>
      </c>
      <c r="E13" s="12">
        <v>11723265916</v>
      </c>
      <c r="F13" s="12">
        <v>7745171488</v>
      </c>
      <c r="G13" s="12">
        <v>29164075797</v>
      </c>
      <c r="H13" s="12">
        <v>47349699641</v>
      </c>
      <c r="I13" s="12">
        <v>17522487737</v>
      </c>
      <c r="J13" s="12">
        <v>14811537439</v>
      </c>
      <c r="K13" s="12">
        <v>9217841174</v>
      </c>
      <c r="L13" s="12">
        <v>31565518517</v>
      </c>
      <c r="M13" s="12">
        <v>11053187357</v>
      </c>
      <c r="N13" s="12">
        <v>8790622592</v>
      </c>
      <c r="O13" s="12">
        <v>8662297152</v>
      </c>
      <c r="P13" s="12">
        <v>6726223803</v>
      </c>
      <c r="Q13" s="12">
        <v>7693270527</v>
      </c>
      <c r="R13" s="12">
        <v>8981971724</v>
      </c>
      <c r="S13" s="12">
        <v>2870150526</v>
      </c>
      <c r="T13" s="12">
        <v>19230022090</v>
      </c>
      <c r="U13" s="12">
        <v>5000803902</v>
      </c>
      <c r="V13" s="12">
        <v>41776770546</v>
      </c>
      <c r="W13" s="12">
        <v>9824037743</v>
      </c>
      <c r="X13" s="12">
        <v>19284647296</v>
      </c>
      <c r="Y13" s="12">
        <v>7653154252</v>
      </c>
      <c r="Z13" s="12">
        <v>13366891881</v>
      </c>
      <c r="AA13" s="12">
        <v>4438760400</v>
      </c>
      <c r="AB13" s="12">
        <v>48535501236</v>
      </c>
      <c r="AC13" s="12">
        <v>6188222685</v>
      </c>
      <c r="AD13" s="12">
        <v>15703737975</v>
      </c>
      <c r="AE13" s="12">
        <v>142177991398</v>
      </c>
      <c r="AF13" s="12">
        <v>23932975385</v>
      </c>
      <c r="AG13" s="12">
        <v>14044663382</v>
      </c>
      <c r="AH13" s="12">
        <v>14838798160</v>
      </c>
      <c r="AI13" s="12">
        <v>6535360000</v>
      </c>
      <c r="AJ13" s="12">
        <v>0</v>
      </c>
      <c r="AK13" s="12">
        <v>0</v>
      </c>
      <c r="AL13" s="206">
        <v>641681567326</v>
      </c>
    </row>
    <row r="14" spans="1:38" s="6" customFormat="1" ht="15" x14ac:dyDescent="0.25">
      <c r="A14" s="62" t="s">
        <v>14</v>
      </c>
      <c r="B14" s="6" t="s">
        <v>1357</v>
      </c>
      <c r="C14" s="12">
        <v>770486009</v>
      </c>
      <c r="D14" s="12">
        <v>32309190032</v>
      </c>
      <c r="E14" s="12">
        <v>5240748196</v>
      </c>
      <c r="F14" s="12">
        <v>1445846121</v>
      </c>
      <c r="G14" s="12">
        <v>6253179580</v>
      </c>
      <c r="H14" s="12">
        <v>5523873230</v>
      </c>
      <c r="I14" s="12">
        <v>472102061</v>
      </c>
      <c r="J14" s="12">
        <v>788392209</v>
      </c>
      <c r="K14" s="12">
        <v>377212755</v>
      </c>
      <c r="L14" s="12">
        <v>204285685</v>
      </c>
      <c r="M14" s="12">
        <v>1257231664</v>
      </c>
      <c r="N14" s="12">
        <v>367391685</v>
      </c>
      <c r="O14" s="12">
        <v>2749738714</v>
      </c>
      <c r="P14" s="12">
        <v>1426434785</v>
      </c>
      <c r="Q14" s="12">
        <v>310931963</v>
      </c>
      <c r="R14" s="12">
        <v>3626498453</v>
      </c>
      <c r="S14" s="12">
        <v>1714753920</v>
      </c>
      <c r="T14" s="12">
        <v>14123134157</v>
      </c>
      <c r="U14" s="12">
        <v>21725598</v>
      </c>
      <c r="V14" s="12">
        <v>5717805588</v>
      </c>
      <c r="W14" s="12">
        <v>2719949336</v>
      </c>
      <c r="X14" s="12">
        <v>879968808</v>
      </c>
      <c r="Y14" s="12">
        <v>1191812383</v>
      </c>
      <c r="Z14" s="12">
        <v>1843799551</v>
      </c>
      <c r="AA14" s="12">
        <v>116160542</v>
      </c>
      <c r="AB14" s="12">
        <v>3713923320</v>
      </c>
      <c r="AC14" s="12">
        <v>1303739412</v>
      </c>
      <c r="AD14" s="12">
        <v>6263620021</v>
      </c>
      <c r="AE14" s="12">
        <v>22287629929</v>
      </c>
      <c r="AF14" s="12">
        <v>3269869668</v>
      </c>
      <c r="AG14" s="12">
        <v>770516120</v>
      </c>
      <c r="AH14" s="12">
        <v>1781096309</v>
      </c>
      <c r="AI14" s="12">
        <v>1286104770</v>
      </c>
      <c r="AJ14" s="12">
        <v>4562252566</v>
      </c>
      <c r="AK14" s="12">
        <v>64401191</v>
      </c>
      <c r="AL14" s="206">
        <v>136755806331</v>
      </c>
    </row>
    <row r="15" spans="1:38" s="6" customFormat="1" ht="15" x14ac:dyDescent="0.25">
      <c r="A15" s="62" t="s">
        <v>15</v>
      </c>
      <c r="B15" s="6" t="s">
        <v>1358</v>
      </c>
      <c r="C15" s="12">
        <v>9026930526</v>
      </c>
      <c r="D15" s="12">
        <v>3133020824</v>
      </c>
      <c r="E15" s="12">
        <v>1906301757</v>
      </c>
      <c r="F15" s="12">
        <v>1715967969</v>
      </c>
      <c r="G15" s="12">
        <v>6522582415</v>
      </c>
      <c r="H15" s="12">
        <v>29090595906</v>
      </c>
      <c r="I15" s="12">
        <v>12743668419</v>
      </c>
      <c r="J15" s="12">
        <v>674864629</v>
      </c>
      <c r="K15" s="12">
        <v>586961676</v>
      </c>
      <c r="L15" s="12">
        <v>4023681993</v>
      </c>
      <c r="M15" s="12">
        <v>3945771183</v>
      </c>
      <c r="N15" s="12">
        <v>18860776485</v>
      </c>
      <c r="O15" s="12">
        <v>4543607839</v>
      </c>
      <c r="P15" s="12">
        <v>1566340072</v>
      </c>
      <c r="Q15" s="12">
        <v>1042789576</v>
      </c>
      <c r="R15" s="12">
        <v>3925104395</v>
      </c>
      <c r="S15" s="12">
        <v>614757071</v>
      </c>
      <c r="T15" s="12">
        <v>8872164707</v>
      </c>
      <c r="U15" s="12">
        <v>0</v>
      </c>
      <c r="V15" s="12">
        <v>22026035723</v>
      </c>
      <c r="W15" s="12">
        <v>4908216737</v>
      </c>
      <c r="X15" s="12">
        <v>5035381171</v>
      </c>
      <c r="Y15" s="12">
        <v>1098443129</v>
      </c>
      <c r="Z15" s="12">
        <v>4202185871</v>
      </c>
      <c r="AA15" s="12">
        <v>1988855866</v>
      </c>
      <c r="AB15" s="12">
        <v>21527550242</v>
      </c>
      <c r="AC15" s="12">
        <v>815660177</v>
      </c>
      <c r="AD15" s="12">
        <v>10126547698</v>
      </c>
      <c r="AE15" s="12">
        <v>56313374516</v>
      </c>
      <c r="AF15" s="12">
        <v>14887257132</v>
      </c>
      <c r="AG15" s="12">
        <v>2556699532</v>
      </c>
      <c r="AH15" s="12">
        <v>2045440175</v>
      </c>
      <c r="AI15" s="12">
        <v>12851405931</v>
      </c>
      <c r="AJ15" s="12">
        <v>7189874246</v>
      </c>
      <c r="AK15" s="12">
        <v>588594645</v>
      </c>
      <c r="AL15" s="206">
        <v>280957410233</v>
      </c>
    </row>
    <row r="16" spans="1:38" s="6" customFormat="1" ht="18.75" customHeight="1" x14ac:dyDescent="0.25">
      <c r="A16" s="96"/>
      <c r="B16" s="20" t="s">
        <v>82</v>
      </c>
      <c r="C16" s="21">
        <v>64328399290</v>
      </c>
      <c r="D16" s="21">
        <v>55748454413</v>
      </c>
      <c r="E16" s="21">
        <v>27474916486</v>
      </c>
      <c r="F16" s="21">
        <v>18384830671</v>
      </c>
      <c r="G16" s="21">
        <v>74600261007</v>
      </c>
      <c r="H16" s="21">
        <v>163822159954</v>
      </c>
      <c r="I16" s="21">
        <v>57972516941</v>
      </c>
      <c r="J16" s="21">
        <v>22619939052</v>
      </c>
      <c r="K16" s="21">
        <v>14762696031</v>
      </c>
      <c r="L16" s="21">
        <v>44765796169</v>
      </c>
      <c r="M16" s="21">
        <v>30515744044</v>
      </c>
      <c r="N16" s="21">
        <v>83159404201</v>
      </c>
      <c r="O16" s="21">
        <v>31701776512</v>
      </c>
      <c r="P16" s="21">
        <v>18089167918</v>
      </c>
      <c r="Q16" s="21">
        <v>19428576814</v>
      </c>
      <c r="R16" s="21">
        <v>28334070047</v>
      </c>
      <c r="S16" s="21">
        <v>8206567586</v>
      </c>
      <c r="T16" s="21">
        <v>72493871766</v>
      </c>
      <c r="U16" s="21">
        <v>5375167575</v>
      </c>
      <c r="V16" s="21">
        <v>110640777488</v>
      </c>
      <c r="W16" s="21">
        <v>35379899713</v>
      </c>
      <c r="X16" s="21">
        <v>48292472723</v>
      </c>
      <c r="Y16" s="21">
        <v>16252471312</v>
      </c>
      <c r="Z16" s="21">
        <v>31791587763</v>
      </c>
      <c r="AA16" s="21">
        <v>11682505279</v>
      </c>
      <c r="AB16" s="21">
        <v>115511216322</v>
      </c>
      <c r="AC16" s="21">
        <v>14752993345</v>
      </c>
      <c r="AD16" s="21">
        <v>50994991681</v>
      </c>
      <c r="AE16" s="21">
        <v>386049151569</v>
      </c>
      <c r="AF16" s="21">
        <v>76751902686</v>
      </c>
      <c r="AG16" s="21">
        <v>34554112917</v>
      </c>
      <c r="AH16" s="21">
        <v>34604708577</v>
      </c>
      <c r="AI16" s="21">
        <v>69767173864</v>
      </c>
      <c r="AJ16" s="21">
        <v>62725441559</v>
      </c>
      <c r="AK16" s="21">
        <v>3054703864</v>
      </c>
      <c r="AL16" s="218">
        <v>1944590427139</v>
      </c>
    </row>
    <row r="17" spans="1:38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76275622</v>
      </c>
      <c r="K17" s="12">
        <v>10715951</v>
      </c>
      <c r="L17" s="12">
        <v>0</v>
      </c>
      <c r="M17" s="12">
        <v>1172510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31027294</v>
      </c>
      <c r="X17" s="12">
        <v>0</v>
      </c>
      <c r="Y17" s="12">
        <v>3456000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238168</v>
      </c>
      <c r="AG17" s="12">
        <v>39698002</v>
      </c>
      <c r="AH17" s="12">
        <v>0</v>
      </c>
      <c r="AI17" s="12">
        <v>0</v>
      </c>
      <c r="AJ17" s="12">
        <v>0</v>
      </c>
      <c r="AK17" s="12">
        <v>0</v>
      </c>
      <c r="AL17" s="206">
        <v>162583547</v>
      </c>
    </row>
    <row r="18" spans="1:38" s="6" customFormat="1" ht="15" x14ac:dyDescent="0.25">
      <c r="A18" s="62" t="s">
        <v>17</v>
      </c>
      <c r="B18" s="6" t="s">
        <v>1360</v>
      </c>
      <c r="C18" s="12">
        <v>1437632680</v>
      </c>
      <c r="D18" s="12">
        <v>316468635</v>
      </c>
      <c r="E18" s="12">
        <v>25154592</v>
      </c>
      <c r="F18" s="12">
        <v>23886341</v>
      </c>
      <c r="G18" s="12">
        <v>541811771</v>
      </c>
      <c r="H18" s="12">
        <v>890285751</v>
      </c>
      <c r="I18" s="12">
        <v>629406873</v>
      </c>
      <c r="J18" s="12">
        <v>0</v>
      </c>
      <c r="K18" s="12">
        <v>26223153</v>
      </c>
      <c r="L18" s="12">
        <v>18064775</v>
      </c>
      <c r="M18" s="12">
        <v>12777028</v>
      </c>
      <c r="N18" s="12">
        <v>350715489</v>
      </c>
      <c r="O18" s="12">
        <v>27658476</v>
      </c>
      <c r="P18" s="12">
        <v>16232146</v>
      </c>
      <c r="Q18" s="12">
        <v>57213833</v>
      </c>
      <c r="R18" s="12">
        <v>95633785</v>
      </c>
      <c r="S18" s="12">
        <v>15440835</v>
      </c>
      <c r="T18" s="12">
        <v>715201815</v>
      </c>
      <c r="U18" s="12">
        <v>0</v>
      </c>
      <c r="V18" s="12">
        <v>1113653785</v>
      </c>
      <c r="W18" s="12">
        <v>60588481</v>
      </c>
      <c r="X18" s="12">
        <v>751269704</v>
      </c>
      <c r="Y18" s="12">
        <v>152753154</v>
      </c>
      <c r="Z18" s="12">
        <v>73865011</v>
      </c>
      <c r="AA18" s="12">
        <v>17933081</v>
      </c>
      <c r="AB18" s="12">
        <v>508034338</v>
      </c>
      <c r="AC18" s="12">
        <v>15848165</v>
      </c>
      <c r="AD18" s="12">
        <v>498619838</v>
      </c>
      <c r="AE18" s="12">
        <v>0</v>
      </c>
      <c r="AF18" s="12">
        <v>563046818</v>
      </c>
      <c r="AG18" s="12">
        <v>260896913</v>
      </c>
      <c r="AH18" s="12">
        <v>135168720</v>
      </c>
      <c r="AI18" s="12">
        <v>187963374</v>
      </c>
      <c r="AJ18" s="12">
        <v>46462851684</v>
      </c>
      <c r="AK18" s="12">
        <v>0</v>
      </c>
      <c r="AL18" s="206">
        <v>56002301044</v>
      </c>
    </row>
    <row r="19" spans="1:38" s="6" customFormat="1" ht="15" x14ac:dyDescent="0.25">
      <c r="A19" s="62" t="s">
        <v>18</v>
      </c>
      <c r="B19" s="6" t="s">
        <v>1361</v>
      </c>
      <c r="C19" s="12">
        <v>538560228</v>
      </c>
      <c r="D19" s="12">
        <v>297242250</v>
      </c>
      <c r="E19" s="12">
        <v>281334763</v>
      </c>
      <c r="F19" s="12">
        <v>286865787</v>
      </c>
      <c r="G19" s="12">
        <v>1663627718</v>
      </c>
      <c r="H19" s="12">
        <v>3191674910</v>
      </c>
      <c r="I19" s="12">
        <v>209234948</v>
      </c>
      <c r="J19" s="12">
        <v>72348320</v>
      </c>
      <c r="K19" s="12">
        <v>69307460</v>
      </c>
      <c r="L19" s="12">
        <v>79381836</v>
      </c>
      <c r="M19" s="12">
        <v>120295320</v>
      </c>
      <c r="N19" s="12">
        <v>14032265065</v>
      </c>
      <c r="O19" s="12">
        <v>43354342</v>
      </c>
      <c r="P19" s="12">
        <v>143812188</v>
      </c>
      <c r="Q19" s="12">
        <v>84371025</v>
      </c>
      <c r="R19" s="12">
        <v>130705087</v>
      </c>
      <c r="S19" s="12">
        <v>72348320</v>
      </c>
      <c r="T19" s="12">
        <v>52688935</v>
      </c>
      <c r="U19" s="12">
        <v>0</v>
      </c>
      <c r="V19" s="12">
        <v>63045452</v>
      </c>
      <c r="W19" s="12">
        <v>138668955</v>
      </c>
      <c r="X19" s="12">
        <v>362453503</v>
      </c>
      <c r="Y19" s="12">
        <v>69377954</v>
      </c>
      <c r="Z19" s="12">
        <v>268027445</v>
      </c>
      <c r="AA19" s="12">
        <v>77041363</v>
      </c>
      <c r="AB19" s="12">
        <v>1016272</v>
      </c>
      <c r="AC19" s="12">
        <v>73410434</v>
      </c>
      <c r="AD19" s="12">
        <v>40105291</v>
      </c>
      <c r="AE19" s="12">
        <v>0</v>
      </c>
      <c r="AF19" s="12">
        <v>46295202</v>
      </c>
      <c r="AG19" s="12">
        <v>13620009</v>
      </c>
      <c r="AH19" s="12">
        <v>46295202</v>
      </c>
      <c r="AI19" s="12">
        <v>0</v>
      </c>
      <c r="AJ19" s="12">
        <v>0</v>
      </c>
      <c r="AK19" s="12">
        <v>0</v>
      </c>
      <c r="AL19" s="206">
        <v>22568775584</v>
      </c>
    </row>
    <row r="20" spans="1:38" s="6" customFormat="1" ht="15" x14ac:dyDescent="0.25">
      <c r="A20" s="62" t="s">
        <v>19</v>
      </c>
      <c r="B20" s="6" t="s">
        <v>1362</v>
      </c>
      <c r="C20" s="12">
        <v>209147802</v>
      </c>
      <c r="D20" s="12">
        <v>682893192</v>
      </c>
      <c r="E20" s="12">
        <v>69698197</v>
      </c>
      <c r="F20" s="12">
        <v>5946207</v>
      </c>
      <c r="G20" s="12">
        <v>269714447</v>
      </c>
      <c r="H20" s="12">
        <v>3362451904</v>
      </c>
      <c r="I20" s="12">
        <v>128901010</v>
      </c>
      <c r="J20" s="12">
        <v>55859242</v>
      </c>
      <c r="K20" s="12">
        <v>0</v>
      </c>
      <c r="L20" s="12">
        <v>63783189</v>
      </c>
      <c r="M20" s="12">
        <v>57639921</v>
      </c>
      <c r="N20" s="12">
        <v>3853846412</v>
      </c>
      <c r="O20" s="12">
        <v>381291667</v>
      </c>
      <c r="P20" s="12">
        <v>277217943</v>
      </c>
      <c r="Q20" s="12">
        <v>438934682</v>
      </c>
      <c r="R20" s="12">
        <v>53682600</v>
      </c>
      <c r="S20" s="12">
        <v>9437491</v>
      </c>
      <c r="T20" s="12">
        <v>0</v>
      </c>
      <c r="U20" s="12">
        <v>0</v>
      </c>
      <c r="V20" s="12">
        <v>145774498</v>
      </c>
      <c r="W20" s="12">
        <v>314672166</v>
      </c>
      <c r="X20" s="12">
        <v>74805686</v>
      </c>
      <c r="Y20" s="12">
        <v>202889890</v>
      </c>
      <c r="Z20" s="12">
        <v>178231323</v>
      </c>
      <c r="AA20" s="12">
        <v>160928171</v>
      </c>
      <c r="AB20" s="12">
        <v>647911922</v>
      </c>
      <c r="AC20" s="12">
        <v>0</v>
      </c>
      <c r="AD20" s="12">
        <v>11088000</v>
      </c>
      <c r="AE20" s="12">
        <v>0</v>
      </c>
      <c r="AF20" s="12">
        <v>0</v>
      </c>
      <c r="AG20" s="12">
        <v>3158286</v>
      </c>
      <c r="AH20" s="12">
        <v>0</v>
      </c>
      <c r="AI20" s="12">
        <v>0</v>
      </c>
      <c r="AJ20" s="12">
        <v>0</v>
      </c>
      <c r="AK20" s="12">
        <v>0</v>
      </c>
      <c r="AL20" s="206">
        <v>11659905848</v>
      </c>
    </row>
    <row r="21" spans="1:38" s="6" customFormat="1" ht="15" x14ac:dyDescent="0.25">
      <c r="A21" s="62" t="s">
        <v>20</v>
      </c>
      <c r="B21" s="6" t="s">
        <v>1363</v>
      </c>
      <c r="C21" s="12">
        <v>12466909758</v>
      </c>
      <c r="D21" s="12">
        <v>4002149375</v>
      </c>
      <c r="E21" s="12">
        <v>536006445</v>
      </c>
      <c r="F21" s="12">
        <v>262218413</v>
      </c>
      <c r="G21" s="12">
        <v>1831674000</v>
      </c>
      <c r="H21" s="12">
        <v>11574883540</v>
      </c>
      <c r="I21" s="12">
        <v>8135272128</v>
      </c>
      <c r="J21" s="12">
        <v>92304255</v>
      </c>
      <c r="K21" s="12">
        <v>973115173</v>
      </c>
      <c r="L21" s="12">
        <v>3556006770</v>
      </c>
      <c r="M21" s="12">
        <v>3715656896</v>
      </c>
      <c r="N21" s="12">
        <v>9520331698</v>
      </c>
      <c r="O21" s="12">
        <v>1087129998</v>
      </c>
      <c r="P21" s="12">
        <v>295644206</v>
      </c>
      <c r="Q21" s="12">
        <v>184497067</v>
      </c>
      <c r="R21" s="12">
        <v>1403791965</v>
      </c>
      <c r="S21" s="12">
        <v>216660666</v>
      </c>
      <c r="T21" s="12">
        <v>6522809338</v>
      </c>
      <c r="U21" s="12">
        <v>0</v>
      </c>
      <c r="V21" s="12">
        <v>11137372294</v>
      </c>
      <c r="W21" s="12">
        <v>656679356</v>
      </c>
      <c r="X21" s="12">
        <v>1189966179</v>
      </c>
      <c r="Y21" s="12">
        <v>207403416</v>
      </c>
      <c r="Z21" s="12">
        <v>318164041</v>
      </c>
      <c r="AA21" s="12">
        <v>449660154</v>
      </c>
      <c r="AB21" s="12">
        <v>1597595421</v>
      </c>
      <c r="AC21" s="12">
        <v>307800000</v>
      </c>
      <c r="AD21" s="12">
        <v>4417102122</v>
      </c>
      <c r="AE21" s="12">
        <v>10673774781</v>
      </c>
      <c r="AF21" s="12">
        <v>13287281640</v>
      </c>
      <c r="AG21" s="12">
        <v>1953335</v>
      </c>
      <c r="AH21" s="12">
        <v>1296304814</v>
      </c>
      <c r="AI21" s="12">
        <v>13511200495</v>
      </c>
      <c r="AJ21" s="12">
        <v>907331162</v>
      </c>
      <c r="AK21" s="12">
        <v>0</v>
      </c>
      <c r="AL21" s="206">
        <v>126336650901</v>
      </c>
    </row>
    <row r="22" spans="1:38" s="6" customFormat="1" ht="15" x14ac:dyDescent="0.25">
      <c r="A22" s="62" t="s">
        <v>21</v>
      </c>
      <c r="B22" s="6" t="s">
        <v>1364</v>
      </c>
      <c r="C22" s="12">
        <v>3596506817</v>
      </c>
      <c r="D22" s="12">
        <v>1253882269</v>
      </c>
      <c r="E22" s="12">
        <v>1383629635</v>
      </c>
      <c r="F22" s="12">
        <v>600345257</v>
      </c>
      <c r="G22" s="12">
        <v>4171643341</v>
      </c>
      <c r="H22" s="12">
        <v>11015079261</v>
      </c>
      <c r="I22" s="12">
        <v>1332821440</v>
      </c>
      <c r="J22" s="12">
        <v>646625996</v>
      </c>
      <c r="K22" s="12">
        <v>438881175</v>
      </c>
      <c r="L22" s="12">
        <v>1552301842</v>
      </c>
      <c r="M22" s="12">
        <v>1100068793</v>
      </c>
      <c r="N22" s="12">
        <v>2447304229</v>
      </c>
      <c r="O22" s="12">
        <v>1928634770</v>
      </c>
      <c r="P22" s="12">
        <v>1422045473</v>
      </c>
      <c r="Q22" s="12">
        <v>1001970621</v>
      </c>
      <c r="R22" s="12">
        <v>1411215580</v>
      </c>
      <c r="S22" s="12">
        <v>58214777</v>
      </c>
      <c r="T22" s="12">
        <v>2634592032</v>
      </c>
      <c r="U22" s="12">
        <v>0</v>
      </c>
      <c r="V22" s="12">
        <v>4810993559</v>
      </c>
      <c r="W22" s="12">
        <v>3067697239</v>
      </c>
      <c r="X22" s="12">
        <v>3071245872</v>
      </c>
      <c r="Y22" s="12">
        <v>868415912</v>
      </c>
      <c r="Z22" s="12">
        <v>2003462049</v>
      </c>
      <c r="AA22" s="12">
        <v>441754397</v>
      </c>
      <c r="AB22" s="12">
        <v>10425829785</v>
      </c>
      <c r="AC22" s="12">
        <v>821667394</v>
      </c>
      <c r="AD22" s="12">
        <v>2176385150</v>
      </c>
      <c r="AE22" s="12">
        <v>8797099467</v>
      </c>
      <c r="AF22" s="12">
        <v>3015596400</v>
      </c>
      <c r="AG22" s="12">
        <v>2449961165</v>
      </c>
      <c r="AH22" s="12">
        <v>301613605</v>
      </c>
      <c r="AI22" s="12">
        <v>5033056617</v>
      </c>
      <c r="AJ22" s="12">
        <v>0</v>
      </c>
      <c r="AK22" s="12">
        <v>21279115</v>
      </c>
      <c r="AL22" s="206">
        <v>85301821034</v>
      </c>
    </row>
    <row r="23" spans="1:38" s="6" customFormat="1" ht="15" x14ac:dyDescent="0.25">
      <c r="A23" s="62" t="s">
        <v>22</v>
      </c>
      <c r="B23" s="6" t="s">
        <v>1365</v>
      </c>
      <c r="C23" s="12">
        <v>1241008801</v>
      </c>
      <c r="D23" s="12">
        <v>1474069988</v>
      </c>
      <c r="E23" s="12">
        <v>480343252</v>
      </c>
      <c r="F23" s="12">
        <v>48314102</v>
      </c>
      <c r="G23" s="12">
        <v>315944240</v>
      </c>
      <c r="H23" s="12">
        <v>2603446666</v>
      </c>
      <c r="I23" s="12">
        <v>0</v>
      </c>
      <c r="J23" s="12">
        <v>188460618</v>
      </c>
      <c r="K23" s="12">
        <v>1063000</v>
      </c>
      <c r="L23" s="12">
        <v>57409664</v>
      </c>
      <c r="M23" s="12">
        <v>235838922</v>
      </c>
      <c r="N23" s="12">
        <v>2136189939</v>
      </c>
      <c r="O23" s="12">
        <v>173644733</v>
      </c>
      <c r="P23" s="12">
        <v>117895614</v>
      </c>
      <c r="Q23" s="12">
        <v>0</v>
      </c>
      <c r="R23" s="12">
        <v>129701931</v>
      </c>
      <c r="S23" s="12">
        <v>34655000</v>
      </c>
      <c r="T23" s="12">
        <v>2953805461</v>
      </c>
      <c r="U23" s="12">
        <v>140766497</v>
      </c>
      <c r="V23" s="12">
        <v>1931676373</v>
      </c>
      <c r="W23" s="12">
        <v>332027363</v>
      </c>
      <c r="X23" s="12">
        <v>567453456</v>
      </c>
      <c r="Y23" s="12">
        <v>178844388</v>
      </c>
      <c r="Z23" s="12">
        <v>894137720</v>
      </c>
      <c r="AA23" s="12">
        <v>83924551</v>
      </c>
      <c r="AB23" s="12">
        <v>2554296403</v>
      </c>
      <c r="AC23" s="12">
        <v>1826000</v>
      </c>
      <c r="AD23" s="12">
        <v>224349599</v>
      </c>
      <c r="AE23" s="12">
        <v>0</v>
      </c>
      <c r="AF23" s="12">
        <v>617632611</v>
      </c>
      <c r="AG23" s="12">
        <v>1049575394</v>
      </c>
      <c r="AH23" s="12">
        <v>294119033</v>
      </c>
      <c r="AI23" s="12">
        <v>0</v>
      </c>
      <c r="AJ23" s="12">
        <v>0</v>
      </c>
      <c r="AK23" s="12">
        <v>0</v>
      </c>
      <c r="AL23" s="206">
        <v>21062421319</v>
      </c>
    </row>
    <row r="24" spans="1:38" s="6" customFormat="1" ht="15" x14ac:dyDescent="0.25">
      <c r="A24" s="62" t="s">
        <v>23</v>
      </c>
      <c r="B24" s="6" t="s">
        <v>1366</v>
      </c>
      <c r="C24" s="12">
        <v>1207704478</v>
      </c>
      <c r="D24" s="12">
        <v>4947014361</v>
      </c>
      <c r="E24" s="12">
        <v>102076589</v>
      </c>
      <c r="F24" s="12">
        <v>827126087</v>
      </c>
      <c r="G24" s="12">
        <v>1583154882</v>
      </c>
      <c r="H24" s="12">
        <v>3775179061</v>
      </c>
      <c r="I24" s="12">
        <v>879393086</v>
      </c>
      <c r="J24" s="12">
        <v>257991039</v>
      </c>
      <c r="K24" s="12">
        <v>364707501</v>
      </c>
      <c r="L24" s="12">
        <v>2441963920</v>
      </c>
      <c r="M24" s="12">
        <v>2290991693</v>
      </c>
      <c r="N24" s="12">
        <v>1165868634</v>
      </c>
      <c r="O24" s="12">
        <v>398520457</v>
      </c>
      <c r="P24" s="12">
        <v>139138826</v>
      </c>
      <c r="Q24" s="12">
        <v>146390766</v>
      </c>
      <c r="R24" s="12">
        <v>416109405</v>
      </c>
      <c r="S24" s="12">
        <v>37926913</v>
      </c>
      <c r="T24" s="12">
        <v>3740973761</v>
      </c>
      <c r="U24" s="12">
        <v>325488566</v>
      </c>
      <c r="V24" s="12">
        <v>1882090833</v>
      </c>
      <c r="W24" s="12">
        <v>987672091</v>
      </c>
      <c r="X24" s="12">
        <v>2312303138</v>
      </c>
      <c r="Y24" s="12">
        <v>394359597</v>
      </c>
      <c r="Z24" s="12">
        <v>285479517</v>
      </c>
      <c r="AA24" s="12">
        <v>95162906</v>
      </c>
      <c r="AB24" s="12">
        <v>779006724</v>
      </c>
      <c r="AC24" s="12">
        <v>196531766</v>
      </c>
      <c r="AD24" s="12">
        <v>3395025778</v>
      </c>
      <c r="AE24" s="12">
        <v>9021496003</v>
      </c>
      <c r="AF24" s="12">
        <v>1311648340</v>
      </c>
      <c r="AG24" s="12">
        <v>1396862167</v>
      </c>
      <c r="AH24" s="12">
        <v>885723796</v>
      </c>
      <c r="AI24" s="12">
        <v>2246843947</v>
      </c>
      <c r="AJ24" s="12">
        <v>659047945</v>
      </c>
      <c r="AK24" s="12">
        <v>49678505</v>
      </c>
      <c r="AL24" s="206">
        <v>50946653078</v>
      </c>
    </row>
    <row r="25" spans="1:38" s="6" customFormat="1" ht="15" x14ac:dyDescent="0.25">
      <c r="A25" s="62" t="s">
        <v>24</v>
      </c>
      <c r="B25" s="6" t="s">
        <v>1378</v>
      </c>
      <c r="C25" s="12">
        <v>22899511826</v>
      </c>
      <c r="D25" s="12">
        <v>16875865055</v>
      </c>
      <c r="E25" s="12">
        <v>7130527576</v>
      </c>
      <c r="F25" s="12">
        <v>5421692583</v>
      </c>
      <c r="G25" s="12">
        <v>22010324341</v>
      </c>
      <c r="H25" s="12">
        <v>73820453107</v>
      </c>
      <c r="I25" s="12">
        <v>23240870117</v>
      </c>
      <c r="J25" s="12">
        <v>4831103324</v>
      </c>
      <c r="K25" s="12">
        <v>3570282059</v>
      </c>
      <c r="L25" s="12">
        <v>13168529490</v>
      </c>
      <c r="M25" s="12">
        <v>9720500708</v>
      </c>
      <c r="N25" s="12">
        <v>29145377306</v>
      </c>
      <c r="O25" s="12">
        <v>13311926132</v>
      </c>
      <c r="P25" s="12">
        <v>6487843624</v>
      </c>
      <c r="Q25" s="12">
        <v>6734408428</v>
      </c>
      <c r="R25" s="12">
        <v>10530283811</v>
      </c>
      <c r="S25" s="12">
        <v>1966163900</v>
      </c>
      <c r="T25" s="12">
        <v>29867484770</v>
      </c>
      <c r="U25" s="12">
        <v>0</v>
      </c>
      <c r="V25" s="12">
        <v>40122117614</v>
      </c>
      <c r="W25" s="12">
        <v>14181394725</v>
      </c>
      <c r="X25" s="12">
        <v>21924742715</v>
      </c>
      <c r="Y25" s="12">
        <v>5648388904</v>
      </c>
      <c r="Z25" s="12">
        <v>14458231579</v>
      </c>
      <c r="AA25" s="12">
        <v>4207460308</v>
      </c>
      <c r="AB25" s="12">
        <v>55333450828</v>
      </c>
      <c r="AC25" s="12">
        <v>3980478701</v>
      </c>
      <c r="AD25" s="12">
        <v>20623668253</v>
      </c>
      <c r="AE25" s="12">
        <v>137830831459</v>
      </c>
      <c r="AF25" s="12">
        <v>31648510094</v>
      </c>
      <c r="AG25" s="12">
        <v>15252743507</v>
      </c>
      <c r="AH25" s="12">
        <v>11409298039</v>
      </c>
      <c r="AI25" s="12">
        <v>30539438770</v>
      </c>
      <c r="AJ25" s="12">
        <v>7418980209</v>
      </c>
      <c r="AK25" s="12">
        <v>118763914</v>
      </c>
      <c r="AL25" s="206">
        <v>715431647776</v>
      </c>
    </row>
    <row r="26" spans="1:38" s="6" customFormat="1" ht="15" x14ac:dyDescent="0.25">
      <c r="A26" s="62" t="s">
        <v>25</v>
      </c>
      <c r="B26" s="6" t="s">
        <v>1316</v>
      </c>
      <c r="C26" s="12">
        <v>6290785556</v>
      </c>
      <c r="D26" s="12">
        <v>6104934391</v>
      </c>
      <c r="E26" s="12">
        <v>2956231419</v>
      </c>
      <c r="F26" s="12">
        <v>1360061828</v>
      </c>
      <c r="G26" s="12">
        <v>14004138772</v>
      </c>
      <c r="H26" s="12">
        <v>7211148911</v>
      </c>
      <c r="I26" s="12">
        <v>2465761902</v>
      </c>
      <c r="J26" s="12">
        <v>2485946154</v>
      </c>
      <c r="K26" s="12">
        <v>962589378</v>
      </c>
      <c r="L26" s="12">
        <v>1116659478</v>
      </c>
      <c r="M26" s="12">
        <v>906974715</v>
      </c>
      <c r="N26" s="12">
        <v>4544193206</v>
      </c>
      <c r="O26" s="12">
        <v>4650043122</v>
      </c>
      <c r="P26" s="12">
        <v>1530758319</v>
      </c>
      <c r="Q26" s="12">
        <v>2437417013</v>
      </c>
      <c r="R26" s="12">
        <v>2530813358</v>
      </c>
      <c r="S26" s="12">
        <v>531120095</v>
      </c>
      <c r="T26" s="12">
        <v>4643344978</v>
      </c>
      <c r="U26" s="12">
        <v>208063220</v>
      </c>
      <c r="V26" s="12">
        <v>4775664647</v>
      </c>
      <c r="W26" s="12">
        <v>3938522817</v>
      </c>
      <c r="X26" s="12">
        <v>3144227003</v>
      </c>
      <c r="Y26" s="12">
        <v>2284943400</v>
      </c>
      <c r="Z26" s="12">
        <v>3282162848</v>
      </c>
      <c r="AA26" s="12">
        <v>1314721321</v>
      </c>
      <c r="AB26" s="12">
        <v>6441891917</v>
      </c>
      <c r="AC26" s="12">
        <v>2617490447</v>
      </c>
      <c r="AD26" s="12">
        <v>2908806163</v>
      </c>
      <c r="AE26" s="12">
        <v>34978360228</v>
      </c>
      <c r="AF26" s="12">
        <v>2147398550</v>
      </c>
      <c r="AG26" s="12">
        <v>4960838516</v>
      </c>
      <c r="AH26" s="12">
        <v>3707933449</v>
      </c>
      <c r="AI26" s="12">
        <v>1712914056</v>
      </c>
      <c r="AJ26" s="12">
        <v>0</v>
      </c>
      <c r="AK26" s="12">
        <v>0</v>
      </c>
      <c r="AL26" s="206">
        <v>145156861177</v>
      </c>
    </row>
    <row r="27" spans="1:38" s="6" customFormat="1" ht="15" x14ac:dyDescent="0.25">
      <c r="A27" s="62" t="s">
        <v>26</v>
      </c>
      <c r="B27" s="6" t="s">
        <v>1367</v>
      </c>
      <c r="C27" s="12">
        <v>3082030456</v>
      </c>
      <c r="D27" s="12">
        <v>42677478</v>
      </c>
      <c r="E27" s="12">
        <v>12223813</v>
      </c>
      <c r="F27" s="12">
        <v>266055994</v>
      </c>
      <c r="G27" s="12">
        <v>1261797229</v>
      </c>
      <c r="H27" s="12">
        <v>5738343523</v>
      </c>
      <c r="I27" s="12">
        <v>133444706</v>
      </c>
      <c r="J27" s="12">
        <v>0</v>
      </c>
      <c r="K27" s="12">
        <v>31829859</v>
      </c>
      <c r="L27" s="12">
        <v>876527476</v>
      </c>
      <c r="M27" s="12">
        <v>471434192</v>
      </c>
      <c r="N27" s="12">
        <v>3038595567</v>
      </c>
      <c r="O27" s="12">
        <v>1233776610</v>
      </c>
      <c r="P27" s="12">
        <v>1817262</v>
      </c>
      <c r="Q27" s="12">
        <v>110377177</v>
      </c>
      <c r="R27" s="12">
        <v>881328907</v>
      </c>
      <c r="S27" s="12">
        <v>287098602</v>
      </c>
      <c r="T27" s="12">
        <v>1621816033</v>
      </c>
      <c r="U27" s="12">
        <v>0</v>
      </c>
      <c r="V27" s="12">
        <v>3593589714</v>
      </c>
      <c r="W27" s="12">
        <v>474378286</v>
      </c>
      <c r="X27" s="12">
        <v>1103913338</v>
      </c>
      <c r="Y27" s="12">
        <v>155540689</v>
      </c>
      <c r="Z27" s="12">
        <v>433704595</v>
      </c>
      <c r="AA27" s="12">
        <v>141762893</v>
      </c>
      <c r="AB27" s="12">
        <v>2421619230</v>
      </c>
      <c r="AC27" s="12">
        <v>0</v>
      </c>
      <c r="AD27" s="12">
        <v>1387149592</v>
      </c>
      <c r="AE27" s="12">
        <v>9646510742</v>
      </c>
      <c r="AF27" s="12">
        <v>2887602624</v>
      </c>
      <c r="AG27" s="12">
        <v>587135476</v>
      </c>
      <c r="AH27" s="12">
        <v>270258659</v>
      </c>
      <c r="AI27" s="12">
        <v>2347256550</v>
      </c>
      <c r="AJ27" s="12">
        <v>277730116</v>
      </c>
      <c r="AK27" s="12">
        <v>9939397</v>
      </c>
      <c r="AL27" s="206">
        <v>44829266785</v>
      </c>
    </row>
    <row r="28" spans="1:38" s="6" customFormat="1" ht="18.75" customHeight="1" x14ac:dyDescent="0.25">
      <c r="A28" s="96"/>
      <c r="B28" s="20" t="s">
        <v>81</v>
      </c>
      <c r="C28" s="22">
        <v>52969798402</v>
      </c>
      <c r="D28" s="22">
        <v>35997196994</v>
      </c>
      <c r="E28" s="22">
        <v>12977226281</v>
      </c>
      <c r="F28" s="22">
        <v>9102512599</v>
      </c>
      <c r="G28" s="22">
        <v>47653830741</v>
      </c>
      <c r="H28" s="22">
        <v>123182946634</v>
      </c>
      <c r="I28" s="22">
        <v>37155106210</v>
      </c>
      <c r="J28" s="22">
        <v>8706914570</v>
      </c>
      <c r="K28" s="22">
        <v>6448714709</v>
      </c>
      <c r="L28" s="22">
        <v>22930628440</v>
      </c>
      <c r="M28" s="22">
        <v>18633350698</v>
      </c>
      <c r="N28" s="22">
        <v>70234687545</v>
      </c>
      <c r="O28" s="22">
        <v>23235980307</v>
      </c>
      <c r="P28" s="22">
        <v>10432405601</v>
      </c>
      <c r="Q28" s="22">
        <v>11195580612</v>
      </c>
      <c r="R28" s="22">
        <v>17583266429</v>
      </c>
      <c r="S28" s="22">
        <v>3229066599</v>
      </c>
      <c r="T28" s="22">
        <v>52752717123</v>
      </c>
      <c r="U28" s="22">
        <v>674318283</v>
      </c>
      <c r="V28" s="22">
        <v>69575978769</v>
      </c>
      <c r="W28" s="22">
        <v>24183328773</v>
      </c>
      <c r="X28" s="22">
        <v>34502380594</v>
      </c>
      <c r="Y28" s="22">
        <v>10166373304</v>
      </c>
      <c r="Z28" s="22">
        <v>22195466128</v>
      </c>
      <c r="AA28" s="22">
        <v>6990349145</v>
      </c>
      <c r="AB28" s="22">
        <v>80710652840</v>
      </c>
      <c r="AC28" s="22">
        <v>8015052907</v>
      </c>
      <c r="AD28" s="22">
        <v>35682299786</v>
      </c>
      <c r="AE28" s="22">
        <v>210948072680</v>
      </c>
      <c r="AF28" s="22">
        <v>55525250447</v>
      </c>
      <c r="AG28" s="22">
        <v>26016442770</v>
      </c>
      <c r="AH28" s="22">
        <v>18346715317</v>
      </c>
      <c r="AI28" s="22">
        <v>55578673809</v>
      </c>
      <c r="AJ28" s="22">
        <v>55725941116</v>
      </c>
      <c r="AK28" s="22">
        <v>199660931</v>
      </c>
      <c r="AL28" s="219">
        <v>1279458888093</v>
      </c>
    </row>
    <row r="29" spans="1:38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15000000000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8742648369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7830191646</v>
      </c>
      <c r="AA29" s="12">
        <v>3800000000</v>
      </c>
      <c r="AB29" s="12">
        <v>14263500000</v>
      </c>
      <c r="AC29" s="12">
        <v>3505849919</v>
      </c>
      <c r="AD29" s="12">
        <v>6900000000</v>
      </c>
      <c r="AE29" s="12">
        <v>46217900000</v>
      </c>
      <c r="AF29" s="12">
        <v>17682000000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6">
        <v>352032902594</v>
      </c>
    </row>
    <row r="30" spans="1:38" s="6" customFormat="1" ht="15" x14ac:dyDescent="0.25">
      <c r="A30" s="62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6764599178</v>
      </c>
      <c r="I30" s="12">
        <v>0</v>
      </c>
      <c r="J30" s="12">
        <v>0</v>
      </c>
      <c r="K30" s="12">
        <v>0</v>
      </c>
      <c r="L30" s="12">
        <v>0</v>
      </c>
      <c r="M30" s="12">
        <v>356402113</v>
      </c>
      <c r="N30" s="12">
        <v>500026889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7716</v>
      </c>
      <c r="Z30" s="12">
        <v>0</v>
      </c>
      <c r="AA30" s="12">
        <v>0</v>
      </c>
      <c r="AB30" s="12">
        <v>8523633552</v>
      </c>
      <c r="AC30" s="12">
        <v>0</v>
      </c>
      <c r="AD30" s="12">
        <v>3000516205</v>
      </c>
      <c r="AE30" s="12">
        <v>0</v>
      </c>
      <c r="AF30" s="12">
        <v>1376691911</v>
      </c>
      <c r="AG30" s="12">
        <v>0</v>
      </c>
      <c r="AH30" s="12">
        <v>0</v>
      </c>
      <c r="AI30" s="12">
        <v>33409047000</v>
      </c>
      <c r="AJ30" s="12">
        <v>230039357</v>
      </c>
      <c r="AK30" s="12">
        <v>0</v>
      </c>
      <c r="AL30" s="206">
        <v>64981478840</v>
      </c>
    </row>
    <row r="31" spans="1:38" s="6" customFormat="1" ht="15" x14ac:dyDescent="0.25">
      <c r="A31" s="62" t="s">
        <v>29</v>
      </c>
      <c r="B31" s="6" t="s">
        <v>1370</v>
      </c>
      <c r="C31" s="12">
        <v>8497774514</v>
      </c>
      <c r="D31" s="12">
        <v>5655773354</v>
      </c>
      <c r="E31" s="12">
        <v>2413395654</v>
      </c>
      <c r="F31" s="12">
        <v>3524401624</v>
      </c>
      <c r="G31" s="12">
        <v>8589600799</v>
      </c>
      <c r="H31" s="12">
        <v>14191594650</v>
      </c>
      <c r="I31" s="12">
        <v>2570798316</v>
      </c>
      <c r="J31" s="12">
        <v>3083166867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2008136225</v>
      </c>
      <c r="S31" s="12">
        <v>295672666</v>
      </c>
      <c r="T31" s="12">
        <v>3958833024</v>
      </c>
      <c r="U31" s="12">
        <v>4789785284</v>
      </c>
      <c r="V31" s="12">
        <v>2880160148</v>
      </c>
      <c r="W31" s="12">
        <v>5155343135</v>
      </c>
      <c r="X31" s="12">
        <v>5173660734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18459179968</v>
      </c>
      <c r="AF31" s="12">
        <v>1388189807</v>
      </c>
      <c r="AG31" s="12">
        <v>1046349482</v>
      </c>
      <c r="AH31" s="12">
        <v>1785500242</v>
      </c>
      <c r="AI31" s="12">
        <v>347173399</v>
      </c>
      <c r="AJ31" s="12">
        <v>12107335</v>
      </c>
      <c r="AK31" s="12">
        <v>0</v>
      </c>
      <c r="AL31" s="206">
        <v>118567686883</v>
      </c>
    </row>
    <row r="32" spans="1:38" s="6" customFormat="1" ht="15" x14ac:dyDescent="0.25">
      <c r="A32" s="62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6924002647</v>
      </c>
      <c r="J32" s="12">
        <v>0</v>
      </c>
      <c r="K32" s="12">
        <v>1840425924</v>
      </c>
      <c r="L32" s="12">
        <v>0</v>
      </c>
      <c r="M32" s="12">
        <v>0</v>
      </c>
      <c r="N32" s="12">
        <v>-1022896678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-113200874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0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1971200998</v>
      </c>
      <c r="AK32" s="12">
        <v>0</v>
      </c>
      <c r="AL32" s="206">
        <v>66192631985</v>
      </c>
    </row>
    <row r="33" spans="1:38" s="6" customFormat="1" ht="15" x14ac:dyDescent="0.25">
      <c r="A33" s="122"/>
      <c r="B33" s="6" t="s">
        <v>115</v>
      </c>
      <c r="C33" s="56">
        <v>893262867</v>
      </c>
      <c r="D33" s="56">
        <v>1381897233</v>
      </c>
      <c r="E33" s="56">
        <v>99692626</v>
      </c>
      <c r="F33" s="56">
        <v>310392515</v>
      </c>
      <c r="G33" s="56">
        <v>3356829467</v>
      </c>
      <c r="H33" s="56">
        <v>2683019492</v>
      </c>
      <c r="I33" s="56">
        <v>2322609768</v>
      </c>
      <c r="J33" s="56">
        <v>829857615</v>
      </c>
      <c r="K33" s="56">
        <v>291907512</v>
      </c>
      <c r="L33" s="56">
        <v>5553524356</v>
      </c>
      <c r="M33" s="56">
        <v>991112414</v>
      </c>
      <c r="N33" s="56">
        <v>-1908826355</v>
      </c>
      <c r="O33" s="56">
        <v>-530534516</v>
      </c>
      <c r="P33" s="56">
        <v>602631092</v>
      </c>
      <c r="Q33" s="56">
        <v>1391995406</v>
      </c>
      <c r="R33" s="56">
        <v>19024</v>
      </c>
      <c r="S33" s="56">
        <v>140433027</v>
      </c>
      <c r="T33" s="56">
        <v>1531809190</v>
      </c>
      <c r="U33" s="56">
        <v>90530108</v>
      </c>
      <c r="V33" s="56">
        <v>3776967634</v>
      </c>
      <c r="W33" s="56">
        <v>41227805</v>
      </c>
      <c r="X33" s="56">
        <v>3138786561</v>
      </c>
      <c r="Y33" s="56">
        <v>1017845696</v>
      </c>
      <c r="Z33" s="56">
        <v>892752626</v>
      </c>
      <c r="AA33" s="56">
        <v>-250437404</v>
      </c>
      <c r="AB33" s="56">
        <v>8251304926</v>
      </c>
      <c r="AC33" s="56">
        <v>2045819242</v>
      </c>
      <c r="AD33" s="56">
        <v>1652980577</v>
      </c>
      <c r="AE33" s="56">
        <v>18266170118</v>
      </c>
      <c r="AF33" s="56">
        <v>779770521</v>
      </c>
      <c r="AG33" s="56">
        <v>1040449887</v>
      </c>
      <c r="AH33" s="56">
        <v>2472493018</v>
      </c>
      <c r="AI33" s="56">
        <v>172149010</v>
      </c>
      <c r="AJ33" s="56">
        <v>171352753</v>
      </c>
      <c r="AK33" s="56">
        <v>-144957067</v>
      </c>
      <c r="AL33" s="220">
        <v>63356838744</v>
      </c>
    </row>
    <row r="34" spans="1:38" s="6" customFormat="1" ht="18.75" customHeight="1" x14ac:dyDescent="0.25">
      <c r="A34" s="96"/>
      <c r="B34" s="20" t="s">
        <v>83</v>
      </c>
      <c r="C34" s="22">
        <v>11358600888</v>
      </c>
      <c r="D34" s="22">
        <v>19751257419</v>
      </c>
      <c r="E34" s="22">
        <v>14497690205</v>
      </c>
      <c r="F34" s="22">
        <v>9282318072</v>
      </c>
      <c r="G34" s="22">
        <v>26946430266</v>
      </c>
      <c r="H34" s="22">
        <v>40639213320</v>
      </c>
      <c r="I34" s="22">
        <v>20817410731</v>
      </c>
      <c r="J34" s="22">
        <v>13913024482</v>
      </c>
      <c r="K34" s="22">
        <v>8313981322</v>
      </c>
      <c r="L34" s="22">
        <v>21835167729</v>
      </c>
      <c r="M34" s="22">
        <v>11882393346</v>
      </c>
      <c r="N34" s="22">
        <v>12924716656</v>
      </c>
      <c r="O34" s="22">
        <v>8465796205</v>
      </c>
      <c r="P34" s="22">
        <v>7656762317</v>
      </c>
      <c r="Q34" s="22">
        <v>8232996202</v>
      </c>
      <c r="R34" s="22">
        <v>10750803618</v>
      </c>
      <c r="S34" s="22">
        <v>4977500987</v>
      </c>
      <c r="T34" s="22">
        <v>19741154643</v>
      </c>
      <c r="U34" s="22">
        <v>4700849292</v>
      </c>
      <c r="V34" s="22">
        <v>41064798719</v>
      </c>
      <c r="W34" s="22">
        <v>11196570940</v>
      </c>
      <c r="X34" s="22">
        <v>13790092129</v>
      </c>
      <c r="Y34" s="22">
        <v>6086098008</v>
      </c>
      <c r="Z34" s="22">
        <v>9596121635</v>
      </c>
      <c r="AA34" s="22">
        <v>4692156134</v>
      </c>
      <c r="AB34" s="22">
        <v>34800563482</v>
      </c>
      <c r="AC34" s="22">
        <v>6737940438</v>
      </c>
      <c r="AD34" s="22">
        <v>15312691895</v>
      </c>
      <c r="AE34" s="22">
        <v>175101078889</v>
      </c>
      <c r="AF34" s="22">
        <v>21226652239</v>
      </c>
      <c r="AG34" s="22">
        <v>8537670147</v>
      </c>
      <c r="AH34" s="22">
        <v>16257993260</v>
      </c>
      <c r="AI34" s="22">
        <v>14188500055</v>
      </c>
      <c r="AJ34" s="22">
        <v>6999500443</v>
      </c>
      <c r="AK34" s="22">
        <v>2855042933</v>
      </c>
      <c r="AL34" s="219">
        <v>665131539046</v>
      </c>
    </row>
    <row r="35" spans="1:38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L35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60"/>
  <sheetViews>
    <sheetView showGridLines="0" zoomScaleNormal="100" zoomScalePageLayoutView="55" workbookViewId="0">
      <pane xSplit="2" ySplit="6" topLeftCell="C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7" width="20.28515625" style="1" customWidth="1"/>
    <col min="38" max="38" width="20.28515625" style="198" customWidth="1"/>
    <col min="39" max="16384" width="11.42578125" style="1"/>
  </cols>
  <sheetData>
    <row r="1" spans="1:38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B2" s="81"/>
      <c r="C2" s="177" t="s">
        <v>142</v>
      </c>
      <c r="D2" s="177"/>
      <c r="E2" s="177"/>
      <c r="F2" s="177"/>
      <c r="G2" s="177"/>
      <c r="H2" s="177"/>
      <c r="I2" s="177" t="s">
        <v>142</v>
      </c>
      <c r="J2" s="177"/>
      <c r="K2" s="177"/>
      <c r="L2" s="177"/>
      <c r="M2" s="177"/>
      <c r="N2" s="177"/>
      <c r="O2" s="177" t="s">
        <v>142</v>
      </c>
      <c r="P2" s="177"/>
      <c r="Q2" s="177"/>
      <c r="R2" s="177"/>
      <c r="S2" s="177"/>
      <c r="T2" s="177"/>
      <c r="U2" s="177" t="s">
        <v>142</v>
      </c>
      <c r="V2" s="177"/>
      <c r="W2" s="177"/>
      <c r="X2" s="177"/>
      <c r="Y2" s="177"/>
      <c r="Z2" s="177"/>
      <c r="AA2" s="177" t="s">
        <v>142</v>
      </c>
      <c r="AB2" s="177"/>
      <c r="AC2" s="177"/>
      <c r="AD2" s="177"/>
      <c r="AE2" s="177"/>
      <c r="AF2" s="177"/>
      <c r="AG2" s="177" t="s">
        <v>142</v>
      </c>
      <c r="AH2" s="177"/>
      <c r="AI2" s="177"/>
      <c r="AJ2" s="177"/>
      <c r="AK2" s="177"/>
      <c r="AL2" s="177"/>
    </row>
    <row r="3" spans="1:38" s="9" customFormat="1" ht="18.75" x14ac:dyDescent="0.25">
      <c r="B3" s="82"/>
      <c r="C3" s="178" t="str">
        <f>PROPER(INDICE!$B$5)</f>
        <v>Periodo Julio 2012 - Diciembre 2012</v>
      </c>
      <c r="D3" s="178"/>
      <c r="E3" s="178"/>
      <c r="F3" s="178"/>
      <c r="G3" s="178"/>
      <c r="H3" s="178"/>
      <c r="I3" s="178" t="str">
        <f>PROPER(INDICE!$B$5)</f>
        <v>Periodo Julio 2012 - Diciembre 2012</v>
      </c>
      <c r="J3" s="178"/>
      <c r="K3" s="178"/>
      <c r="L3" s="178"/>
      <c r="M3" s="178"/>
      <c r="N3" s="178"/>
      <c r="O3" s="178" t="str">
        <f>PROPER(INDICE!$B$5)</f>
        <v>Periodo Julio 2012 - Diciembre 2012</v>
      </c>
      <c r="P3" s="178"/>
      <c r="Q3" s="178"/>
      <c r="R3" s="178"/>
      <c r="S3" s="178"/>
      <c r="T3" s="178"/>
      <c r="U3" s="178" t="str">
        <f>PROPER(INDICE!$B$5)</f>
        <v>Periodo Julio 2012 - Diciembre 2012</v>
      </c>
      <c r="V3" s="178"/>
      <c r="W3" s="178"/>
      <c r="X3" s="178"/>
      <c r="Y3" s="178"/>
      <c r="Z3" s="178"/>
      <c r="AA3" s="178" t="str">
        <f>PROPER(INDICE!$B$5)</f>
        <v>Periodo Julio 2012 - Diciembre 2012</v>
      </c>
      <c r="AB3" s="178"/>
      <c r="AC3" s="178"/>
      <c r="AD3" s="178"/>
      <c r="AE3" s="178"/>
      <c r="AF3" s="178"/>
      <c r="AG3" s="178" t="str">
        <f>PROPER(INDICE!$B$5)</f>
        <v>Periodo Julio 2012 - Diciembre 2012</v>
      </c>
      <c r="AH3" s="178"/>
      <c r="AI3" s="178"/>
      <c r="AJ3" s="178"/>
      <c r="AK3" s="178"/>
      <c r="AL3" s="178"/>
    </row>
    <row r="4" spans="1:38" s="9" customFormat="1" ht="15" x14ac:dyDescent="0.25"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ht="6" customHeight="1" x14ac:dyDescent="0.25">
      <c r="A5" s="66"/>
    </row>
    <row r="6" spans="1:38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2" t="s">
        <v>31</v>
      </c>
      <c r="B7" s="7" t="s">
        <v>84</v>
      </c>
      <c r="C7" s="12">
        <v>23943951538</v>
      </c>
      <c r="D7" s="12">
        <v>19008235405</v>
      </c>
      <c r="E7" s="12">
        <v>11683835314</v>
      </c>
      <c r="F7" s="12">
        <v>5678957874</v>
      </c>
      <c r="G7" s="12">
        <v>27237623326</v>
      </c>
      <c r="H7" s="12">
        <v>66629438918</v>
      </c>
      <c r="I7" s="12">
        <v>15642439218</v>
      </c>
      <c r="J7" s="12">
        <v>4662040135</v>
      </c>
      <c r="K7" s="12">
        <v>4626335244</v>
      </c>
      <c r="L7" s="12">
        <v>11492567952</v>
      </c>
      <c r="M7" s="12">
        <v>10627606986</v>
      </c>
      <c r="N7" s="12">
        <v>28126608198</v>
      </c>
      <c r="O7" s="12">
        <v>13817710731</v>
      </c>
      <c r="P7" s="12">
        <v>7435484445</v>
      </c>
      <c r="Q7" s="12">
        <v>7298697842</v>
      </c>
      <c r="R7" s="12">
        <v>9383627659</v>
      </c>
      <c r="S7" s="12">
        <v>1944174552</v>
      </c>
      <c r="T7" s="12">
        <v>32890074833</v>
      </c>
      <c r="U7" s="12">
        <v>0</v>
      </c>
      <c r="V7" s="12">
        <v>39230028716</v>
      </c>
      <c r="W7" s="12">
        <v>12709039810</v>
      </c>
      <c r="X7" s="12">
        <v>22577787121</v>
      </c>
      <c r="Y7" s="12">
        <v>5284808898</v>
      </c>
      <c r="Z7" s="12">
        <v>14739081352</v>
      </c>
      <c r="AA7" s="12">
        <v>4633433151</v>
      </c>
      <c r="AB7" s="12">
        <v>76999433354</v>
      </c>
      <c r="AC7" s="12">
        <v>4500009535</v>
      </c>
      <c r="AD7" s="12">
        <v>20090344237</v>
      </c>
      <c r="AE7" s="12">
        <v>144759509129</v>
      </c>
      <c r="AF7" s="12">
        <v>30372835340</v>
      </c>
      <c r="AG7" s="12">
        <v>14632090359</v>
      </c>
      <c r="AH7" s="12">
        <v>16501214404</v>
      </c>
      <c r="AI7" s="12">
        <v>27931600788</v>
      </c>
      <c r="AJ7" s="12">
        <v>10255640109</v>
      </c>
      <c r="AK7" s="12">
        <v>1092328</v>
      </c>
      <c r="AL7" s="206">
        <v>747347358801</v>
      </c>
    </row>
    <row r="8" spans="1:38" s="6" customFormat="1" ht="15" x14ac:dyDescent="0.25">
      <c r="A8" s="62" t="s">
        <v>32</v>
      </c>
      <c r="B8" s="5" t="s">
        <v>85</v>
      </c>
      <c r="C8" s="12">
        <v>151368005</v>
      </c>
      <c r="D8" s="12">
        <v>279501663</v>
      </c>
      <c r="E8" s="12">
        <v>691263967</v>
      </c>
      <c r="F8" s="12">
        <v>68820877</v>
      </c>
      <c r="G8" s="12">
        <v>1403042283</v>
      </c>
      <c r="H8" s="12">
        <v>283027205</v>
      </c>
      <c r="I8" s="12">
        <v>875824321</v>
      </c>
      <c r="J8" s="12">
        <v>107811156</v>
      </c>
      <c r="K8" s="12">
        <v>34314594</v>
      </c>
      <c r="L8" s="12">
        <v>142471647</v>
      </c>
      <c r="M8" s="12">
        <v>4248630</v>
      </c>
      <c r="N8" s="12">
        <v>1363708287</v>
      </c>
      <c r="O8" s="12">
        <v>181901636</v>
      </c>
      <c r="P8" s="12">
        <v>343098670</v>
      </c>
      <c r="Q8" s="12">
        <v>603058602</v>
      </c>
      <c r="R8" s="12">
        <v>290047041</v>
      </c>
      <c r="S8" s="12">
        <v>7301131</v>
      </c>
      <c r="T8" s="12">
        <v>11786884</v>
      </c>
      <c r="U8" s="12">
        <v>0</v>
      </c>
      <c r="V8" s="12">
        <v>34573354</v>
      </c>
      <c r="W8" s="12">
        <v>159553347</v>
      </c>
      <c r="X8" s="12">
        <v>1428231272</v>
      </c>
      <c r="Y8" s="12">
        <v>52299058</v>
      </c>
      <c r="Z8" s="12">
        <v>189965288</v>
      </c>
      <c r="AA8" s="12">
        <v>121480670</v>
      </c>
      <c r="AB8" s="12">
        <v>1319078841</v>
      </c>
      <c r="AC8" s="12">
        <v>115768174</v>
      </c>
      <c r="AD8" s="12">
        <v>455229079</v>
      </c>
      <c r="AE8" s="12">
        <v>0</v>
      </c>
      <c r="AF8" s="12">
        <v>44355753</v>
      </c>
      <c r="AG8" s="12">
        <v>93102689</v>
      </c>
      <c r="AH8" s="12">
        <v>202119541</v>
      </c>
      <c r="AI8" s="12">
        <v>0</v>
      </c>
      <c r="AJ8" s="12">
        <v>0</v>
      </c>
      <c r="AK8" s="12">
        <v>0</v>
      </c>
      <c r="AL8" s="206">
        <v>11058353665</v>
      </c>
    </row>
    <row r="9" spans="1:38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93184272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552202920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645387192</v>
      </c>
    </row>
    <row r="11" spans="1:38" s="6" customFormat="1" ht="15" x14ac:dyDescent="0.25">
      <c r="A11" s="108"/>
      <c r="B11" s="109" t="s">
        <v>129</v>
      </c>
      <c r="C11" s="110">
        <v>24095319543</v>
      </c>
      <c r="D11" s="110">
        <v>19287737068</v>
      </c>
      <c r="E11" s="110">
        <v>12375099281</v>
      </c>
      <c r="F11" s="110">
        <v>5747778751</v>
      </c>
      <c r="G11" s="110">
        <v>28640665609</v>
      </c>
      <c r="H11" s="110">
        <v>67005650395</v>
      </c>
      <c r="I11" s="110">
        <v>16518263539</v>
      </c>
      <c r="J11" s="110">
        <v>4769851291</v>
      </c>
      <c r="K11" s="110">
        <v>4660649838</v>
      </c>
      <c r="L11" s="110">
        <v>11635039599</v>
      </c>
      <c r="M11" s="110">
        <v>10631855616</v>
      </c>
      <c r="N11" s="110">
        <v>29490316485</v>
      </c>
      <c r="O11" s="110">
        <v>13999612367</v>
      </c>
      <c r="P11" s="110">
        <v>7778583115</v>
      </c>
      <c r="Q11" s="110">
        <v>7901756444</v>
      </c>
      <c r="R11" s="110">
        <v>9673674700</v>
      </c>
      <c r="S11" s="110">
        <v>1951475683</v>
      </c>
      <c r="T11" s="110">
        <v>33454064637</v>
      </c>
      <c r="U11" s="110">
        <v>0</v>
      </c>
      <c r="V11" s="110">
        <v>39264602070</v>
      </c>
      <c r="W11" s="110">
        <v>12868593157</v>
      </c>
      <c r="X11" s="110">
        <v>24006018393</v>
      </c>
      <c r="Y11" s="110">
        <v>5337107956</v>
      </c>
      <c r="Z11" s="110">
        <v>14929046640</v>
      </c>
      <c r="AA11" s="110">
        <v>4754913821</v>
      </c>
      <c r="AB11" s="110">
        <v>78318512195</v>
      </c>
      <c r="AC11" s="110">
        <v>4615777709</v>
      </c>
      <c r="AD11" s="110">
        <v>20545573316</v>
      </c>
      <c r="AE11" s="110">
        <v>144759509129</v>
      </c>
      <c r="AF11" s="110">
        <v>30417191093</v>
      </c>
      <c r="AG11" s="110">
        <v>14725193048</v>
      </c>
      <c r="AH11" s="110">
        <v>16703333945</v>
      </c>
      <c r="AI11" s="110">
        <v>27931600788</v>
      </c>
      <c r="AJ11" s="110">
        <v>10255640109</v>
      </c>
      <c r="AK11" s="110">
        <v>1092328</v>
      </c>
      <c r="AL11" s="212">
        <v>759051099658</v>
      </c>
    </row>
    <row r="12" spans="1:38" s="6" customFormat="1" ht="15" x14ac:dyDescent="0.25">
      <c r="A12" s="64" t="s">
        <v>49</v>
      </c>
      <c r="B12" s="6" t="s">
        <v>88</v>
      </c>
      <c r="C12" s="12">
        <v>27397648</v>
      </c>
      <c r="D12" s="12">
        <v>609691453</v>
      </c>
      <c r="E12" s="12">
        <v>552945243</v>
      </c>
      <c r="F12" s="12">
        <v>72378742</v>
      </c>
      <c r="G12" s="12">
        <v>405072107</v>
      </c>
      <c r="H12" s="12">
        <v>1625263236</v>
      </c>
      <c r="I12" s="12">
        <v>1509686566</v>
      </c>
      <c r="J12" s="12">
        <v>146454804</v>
      </c>
      <c r="K12" s="12">
        <v>8166130</v>
      </c>
      <c r="L12" s="12">
        <v>180484758</v>
      </c>
      <c r="M12" s="12">
        <v>294506209</v>
      </c>
      <c r="N12" s="12">
        <v>2332522828</v>
      </c>
      <c r="O12" s="12">
        <v>401815876</v>
      </c>
      <c r="P12" s="12">
        <v>96665838</v>
      </c>
      <c r="Q12" s="12">
        <v>520100589</v>
      </c>
      <c r="R12" s="12">
        <v>111469850</v>
      </c>
      <c r="S12" s="12">
        <v>45581657</v>
      </c>
      <c r="T12" s="12">
        <v>6065764</v>
      </c>
      <c r="U12" s="12">
        <v>0</v>
      </c>
      <c r="V12" s="12">
        <v>138524107</v>
      </c>
      <c r="W12" s="12">
        <v>144467240</v>
      </c>
      <c r="X12" s="12">
        <v>163311979</v>
      </c>
      <c r="Y12" s="12">
        <v>145249250</v>
      </c>
      <c r="Z12" s="12">
        <v>22590050</v>
      </c>
      <c r="AA12" s="12">
        <v>235866150</v>
      </c>
      <c r="AB12" s="12">
        <v>501862545</v>
      </c>
      <c r="AC12" s="12">
        <v>56367614</v>
      </c>
      <c r="AD12" s="12">
        <v>128518280</v>
      </c>
      <c r="AE12" s="12">
        <v>0</v>
      </c>
      <c r="AF12" s="12">
        <v>0</v>
      </c>
      <c r="AG12" s="12">
        <v>208557651</v>
      </c>
      <c r="AH12" s="12">
        <v>3225526</v>
      </c>
      <c r="AI12" s="12">
        <v>0</v>
      </c>
      <c r="AJ12" s="12">
        <v>0</v>
      </c>
      <c r="AK12" s="12">
        <v>0</v>
      </c>
      <c r="AL12" s="206">
        <v>10694809690</v>
      </c>
    </row>
    <row r="13" spans="1:38" s="6" customFormat="1" ht="15" x14ac:dyDescent="0.25">
      <c r="A13" s="64" t="s">
        <v>50</v>
      </c>
      <c r="B13" s="6" t="s">
        <v>89</v>
      </c>
      <c r="C13" s="12">
        <v>6520191155</v>
      </c>
      <c r="D13" s="12">
        <v>1078431407</v>
      </c>
      <c r="E13" s="12">
        <v>1902469353</v>
      </c>
      <c r="F13" s="12">
        <v>990837453</v>
      </c>
      <c r="G13" s="12">
        <v>5135588681</v>
      </c>
      <c r="H13" s="12">
        <v>14456158679</v>
      </c>
      <c r="I13" s="12">
        <v>3902220927</v>
      </c>
      <c r="J13" s="12">
        <v>354052</v>
      </c>
      <c r="K13" s="12">
        <v>1153313468</v>
      </c>
      <c r="L13" s="12">
        <v>3975894563</v>
      </c>
      <c r="M13" s="12">
        <v>3532347840</v>
      </c>
      <c r="N13" s="12">
        <v>14578457689</v>
      </c>
      <c r="O13" s="12">
        <v>3112772153</v>
      </c>
      <c r="P13" s="12">
        <v>51351463</v>
      </c>
      <c r="Q13" s="12">
        <v>5652135</v>
      </c>
      <c r="R13" s="12">
        <v>1794317009</v>
      </c>
      <c r="S13" s="12">
        <v>147773564</v>
      </c>
      <c r="T13" s="12">
        <v>2936557249</v>
      </c>
      <c r="U13" s="12">
        <v>0</v>
      </c>
      <c r="V13" s="12">
        <v>17460057407</v>
      </c>
      <c r="W13" s="12">
        <v>873386531</v>
      </c>
      <c r="X13" s="12">
        <v>424924404</v>
      </c>
      <c r="Y13" s="12">
        <v>46226843</v>
      </c>
      <c r="Z13" s="12">
        <v>376320230</v>
      </c>
      <c r="AA13" s="12">
        <v>894363725</v>
      </c>
      <c r="AB13" s="12">
        <v>2804612163</v>
      </c>
      <c r="AC13" s="12">
        <v>12347368</v>
      </c>
      <c r="AD13" s="12">
        <v>5358838310</v>
      </c>
      <c r="AE13" s="12">
        <v>38729824798</v>
      </c>
      <c r="AF13" s="12">
        <v>7000866215</v>
      </c>
      <c r="AG13" s="12">
        <v>354052</v>
      </c>
      <c r="AH13" s="12">
        <v>2351218964</v>
      </c>
      <c r="AI13" s="12">
        <v>8755831540</v>
      </c>
      <c r="AJ13" s="12">
        <v>9861569920</v>
      </c>
      <c r="AK13" s="12">
        <v>0</v>
      </c>
      <c r="AL13" s="206">
        <v>160225431310</v>
      </c>
    </row>
    <row r="14" spans="1:38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109046632</v>
      </c>
    </row>
    <row r="15" spans="1:38" s="6" customFormat="1" ht="15" x14ac:dyDescent="0.25">
      <c r="A15" s="111"/>
      <c r="B15" s="109" t="s">
        <v>130</v>
      </c>
      <c r="C15" s="110">
        <v>6547588803</v>
      </c>
      <c r="D15" s="110">
        <v>1688122860</v>
      </c>
      <c r="E15" s="110">
        <v>2455414596</v>
      </c>
      <c r="F15" s="110">
        <v>1063216195</v>
      </c>
      <c r="G15" s="110">
        <v>5540660788</v>
      </c>
      <c r="H15" s="110">
        <v>16081421915</v>
      </c>
      <c r="I15" s="110">
        <v>5411907493</v>
      </c>
      <c r="J15" s="110">
        <v>146808856</v>
      </c>
      <c r="K15" s="110">
        <v>1161479598</v>
      </c>
      <c r="L15" s="110">
        <v>4156379321</v>
      </c>
      <c r="M15" s="110">
        <v>3826854049</v>
      </c>
      <c r="N15" s="110">
        <v>16910980517</v>
      </c>
      <c r="O15" s="110">
        <v>3514588029</v>
      </c>
      <c r="P15" s="110">
        <v>148017301</v>
      </c>
      <c r="Q15" s="110">
        <v>525752724</v>
      </c>
      <c r="R15" s="110">
        <v>1905786859</v>
      </c>
      <c r="S15" s="110">
        <v>193355221</v>
      </c>
      <c r="T15" s="110">
        <v>3051669645</v>
      </c>
      <c r="U15" s="110">
        <v>0</v>
      </c>
      <c r="V15" s="110">
        <v>17598581514</v>
      </c>
      <c r="W15" s="110">
        <v>1017853771</v>
      </c>
      <c r="X15" s="110">
        <v>588236383</v>
      </c>
      <c r="Y15" s="110">
        <v>191476093</v>
      </c>
      <c r="Z15" s="110">
        <v>398910280</v>
      </c>
      <c r="AA15" s="110">
        <v>1130229875</v>
      </c>
      <c r="AB15" s="110">
        <v>3306474708</v>
      </c>
      <c r="AC15" s="110">
        <v>68714982</v>
      </c>
      <c r="AD15" s="110">
        <v>5487356590</v>
      </c>
      <c r="AE15" s="110">
        <v>38729824798</v>
      </c>
      <c r="AF15" s="110">
        <v>7000866215</v>
      </c>
      <c r="AG15" s="110">
        <v>208911703</v>
      </c>
      <c r="AH15" s="110">
        <v>2354444490</v>
      </c>
      <c r="AI15" s="110">
        <v>8755831540</v>
      </c>
      <c r="AJ15" s="110">
        <v>9861569920</v>
      </c>
      <c r="AK15" s="110">
        <v>0</v>
      </c>
      <c r="AL15" s="212">
        <v>171029287632</v>
      </c>
    </row>
    <row r="16" spans="1:38" s="6" customFormat="1" ht="15" x14ac:dyDescent="0.25">
      <c r="A16" s="67"/>
      <c r="B16" s="18" t="s">
        <v>131</v>
      </c>
      <c r="C16" s="15">
        <v>17547730740</v>
      </c>
      <c r="D16" s="15">
        <v>17599614208</v>
      </c>
      <c r="E16" s="15">
        <v>9919684685</v>
      </c>
      <c r="F16" s="15">
        <v>4684562556</v>
      </c>
      <c r="G16" s="15">
        <v>23100004821</v>
      </c>
      <c r="H16" s="15">
        <v>50924228480</v>
      </c>
      <c r="I16" s="15">
        <v>11106356046</v>
      </c>
      <c r="J16" s="15">
        <v>4623042435</v>
      </c>
      <c r="K16" s="15">
        <v>3499170240</v>
      </c>
      <c r="L16" s="15">
        <v>7478660278</v>
      </c>
      <c r="M16" s="15">
        <v>6805001567</v>
      </c>
      <c r="N16" s="15">
        <v>12579335968</v>
      </c>
      <c r="O16" s="15">
        <v>10485024338</v>
      </c>
      <c r="P16" s="15">
        <v>7630565814</v>
      </c>
      <c r="Q16" s="15">
        <v>7376003720</v>
      </c>
      <c r="R16" s="15">
        <v>7767887841</v>
      </c>
      <c r="S16" s="15">
        <v>1758120462</v>
      </c>
      <c r="T16" s="15">
        <v>30402394992</v>
      </c>
      <c r="U16" s="15">
        <v>0</v>
      </c>
      <c r="V16" s="15">
        <v>21666020556</v>
      </c>
      <c r="W16" s="15">
        <v>11850739386</v>
      </c>
      <c r="X16" s="15">
        <v>23417782010</v>
      </c>
      <c r="Y16" s="15">
        <v>5145631863</v>
      </c>
      <c r="Z16" s="15">
        <v>14530136360</v>
      </c>
      <c r="AA16" s="15">
        <v>3624683946</v>
      </c>
      <c r="AB16" s="15">
        <v>75012037487</v>
      </c>
      <c r="AC16" s="15">
        <v>4547062727</v>
      </c>
      <c r="AD16" s="15">
        <v>15058216726</v>
      </c>
      <c r="AE16" s="15">
        <v>106029684331</v>
      </c>
      <c r="AF16" s="15">
        <v>23416324878</v>
      </c>
      <c r="AG16" s="15">
        <v>14516281345</v>
      </c>
      <c r="AH16" s="15">
        <v>14348889455</v>
      </c>
      <c r="AI16" s="15">
        <v>19175769248</v>
      </c>
      <c r="AJ16" s="15">
        <v>394070189</v>
      </c>
      <c r="AK16" s="15">
        <v>1092328</v>
      </c>
      <c r="AL16" s="213">
        <v>588021812026</v>
      </c>
    </row>
    <row r="17" spans="1:38" s="6" customFormat="1" ht="15" x14ac:dyDescent="0.25">
      <c r="A17" s="64" t="s">
        <v>53</v>
      </c>
      <c r="B17" s="7" t="s">
        <v>91</v>
      </c>
      <c r="C17" s="12">
        <v>2423722582</v>
      </c>
      <c r="D17" s="12">
        <v>3009898295</v>
      </c>
      <c r="E17" s="12">
        <v>2270853582</v>
      </c>
      <c r="F17" s="12">
        <v>848166825</v>
      </c>
      <c r="G17" s="12">
        <v>2178273052</v>
      </c>
      <c r="H17" s="12">
        <v>2305050478</v>
      </c>
      <c r="I17" s="12">
        <v>878455789</v>
      </c>
      <c r="J17" s="12">
        <v>818299914</v>
      </c>
      <c r="K17" s="12">
        <v>475267631</v>
      </c>
      <c r="L17" s="12">
        <v>917539735</v>
      </c>
      <c r="M17" s="12">
        <v>382586889</v>
      </c>
      <c r="N17" s="12">
        <v>6412926089</v>
      </c>
      <c r="O17" s="12">
        <v>2729491826</v>
      </c>
      <c r="P17" s="12">
        <v>697289546</v>
      </c>
      <c r="Q17" s="12">
        <v>1951068805</v>
      </c>
      <c r="R17" s="12">
        <v>1694080427</v>
      </c>
      <c r="S17" s="12">
        <v>615818150</v>
      </c>
      <c r="T17" s="12">
        <v>1629790585</v>
      </c>
      <c r="U17" s="12">
        <v>0</v>
      </c>
      <c r="V17" s="12">
        <v>2624365090</v>
      </c>
      <c r="W17" s="12">
        <v>1973757773</v>
      </c>
      <c r="X17" s="12">
        <v>1417346493</v>
      </c>
      <c r="Y17" s="12">
        <v>835335261</v>
      </c>
      <c r="Z17" s="12">
        <v>604734426</v>
      </c>
      <c r="AA17" s="12">
        <v>797108363</v>
      </c>
      <c r="AB17" s="12">
        <v>2934532744</v>
      </c>
      <c r="AC17" s="12">
        <v>1219949559</v>
      </c>
      <c r="AD17" s="12">
        <v>1358897934</v>
      </c>
      <c r="AE17" s="12">
        <v>5446979085</v>
      </c>
      <c r="AF17" s="12">
        <v>1215275513</v>
      </c>
      <c r="AG17" s="12">
        <v>921918762</v>
      </c>
      <c r="AH17" s="12">
        <v>1459210314</v>
      </c>
      <c r="AI17" s="12">
        <v>1866496347</v>
      </c>
      <c r="AJ17" s="12">
        <v>0</v>
      </c>
      <c r="AK17" s="12">
        <v>0</v>
      </c>
      <c r="AL17" s="206">
        <v>56914487864</v>
      </c>
    </row>
    <row r="18" spans="1:38" s="6" customFormat="1" ht="15" x14ac:dyDescent="0.25">
      <c r="A18" s="64" t="s">
        <v>54</v>
      </c>
      <c r="B18" s="7" t="s">
        <v>207</v>
      </c>
      <c r="C18" s="12">
        <v>12694700765</v>
      </c>
      <c r="D18" s="12">
        <v>7376396516</v>
      </c>
      <c r="E18" s="12">
        <v>5052701719</v>
      </c>
      <c r="F18" s="12">
        <v>1363923503</v>
      </c>
      <c r="G18" s="12">
        <v>10312690890</v>
      </c>
      <c r="H18" s="12">
        <v>26620577530</v>
      </c>
      <c r="I18" s="12">
        <v>12662840124</v>
      </c>
      <c r="J18" s="12">
        <v>1346411822</v>
      </c>
      <c r="K18" s="12">
        <v>2137937351</v>
      </c>
      <c r="L18" s="12">
        <v>2642082414</v>
      </c>
      <c r="M18" s="12">
        <v>4012104055</v>
      </c>
      <c r="N18" s="12">
        <v>12730948083</v>
      </c>
      <c r="O18" s="12">
        <v>7571670599</v>
      </c>
      <c r="P18" s="12">
        <v>3036974047</v>
      </c>
      <c r="Q18" s="12">
        <v>4660619945</v>
      </c>
      <c r="R18" s="12">
        <v>3432105604</v>
      </c>
      <c r="S18" s="12">
        <v>538789486</v>
      </c>
      <c r="T18" s="12">
        <v>15959384339</v>
      </c>
      <c r="U18" s="12">
        <v>0</v>
      </c>
      <c r="V18" s="12">
        <v>17897318617</v>
      </c>
      <c r="W18" s="12">
        <v>15112317364</v>
      </c>
      <c r="X18" s="12">
        <v>10161645457</v>
      </c>
      <c r="Y18" s="12">
        <v>1291361969</v>
      </c>
      <c r="Z18" s="12">
        <v>6827173657</v>
      </c>
      <c r="AA18" s="12">
        <v>1349497985</v>
      </c>
      <c r="AB18" s="12">
        <v>18306104046</v>
      </c>
      <c r="AC18" s="12">
        <v>1555181842</v>
      </c>
      <c r="AD18" s="12">
        <v>9102685973</v>
      </c>
      <c r="AE18" s="12">
        <v>69416231920</v>
      </c>
      <c r="AF18" s="12">
        <v>11282394800</v>
      </c>
      <c r="AG18" s="12">
        <v>7009002079</v>
      </c>
      <c r="AH18" s="12">
        <v>5140826315</v>
      </c>
      <c r="AI18" s="12">
        <v>15611763183</v>
      </c>
      <c r="AJ18" s="12">
        <v>48398278409</v>
      </c>
      <c r="AK18" s="12">
        <v>0</v>
      </c>
      <c r="AL18" s="206">
        <v>372614642408</v>
      </c>
    </row>
    <row r="19" spans="1:38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4" t="s">
        <v>56</v>
      </c>
      <c r="B20" s="7" t="s">
        <v>94</v>
      </c>
      <c r="C20" s="12">
        <v>31725061</v>
      </c>
      <c r="D20" s="12">
        <v>121787096</v>
      </c>
      <c r="E20" s="12">
        <v>102480224</v>
      </c>
      <c r="F20" s="12">
        <v>35927232</v>
      </c>
      <c r="G20" s="12">
        <v>31061233</v>
      </c>
      <c r="H20" s="12">
        <v>165555549</v>
      </c>
      <c r="I20" s="12">
        <v>66341093</v>
      </c>
      <c r="J20" s="12">
        <v>8947985</v>
      </c>
      <c r="K20" s="12">
        <v>24252985</v>
      </c>
      <c r="L20" s="12">
        <v>50232814</v>
      </c>
      <c r="M20" s="12">
        <v>20970026</v>
      </c>
      <c r="N20" s="12">
        <v>485958496</v>
      </c>
      <c r="O20" s="12">
        <v>365260638</v>
      </c>
      <c r="P20" s="12">
        <v>33095130</v>
      </c>
      <c r="Q20" s="12">
        <v>241920215</v>
      </c>
      <c r="R20" s="12">
        <v>158929641</v>
      </c>
      <c r="S20" s="12">
        <v>9107985</v>
      </c>
      <c r="T20" s="12">
        <v>1794898162</v>
      </c>
      <c r="U20" s="12">
        <v>0</v>
      </c>
      <c r="V20" s="12">
        <v>537781123</v>
      </c>
      <c r="W20" s="12">
        <v>182167985</v>
      </c>
      <c r="X20" s="12">
        <v>233569161</v>
      </c>
      <c r="Y20" s="12">
        <v>9172924</v>
      </c>
      <c r="Z20" s="12">
        <v>43997985</v>
      </c>
      <c r="AA20" s="12">
        <v>15317905</v>
      </c>
      <c r="AB20" s="12">
        <v>155123961</v>
      </c>
      <c r="AC20" s="12">
        <v>37304737</v>
      </c>
      <c r="AD20" s="12">
        <v>77260698</v>
      </c>
      <c r="AE20" s="12">
        <v>212887987</v>
      </c>
      <c r="AF20" s="12">
        <v>101407587</v>
      </c>
      <c r="AG20" s="12">
        <v>67789087</v>
      </c>
      <c r="AH20" s="12">
        <v>74063377</v>
      </c>
      <c r="AI20" s="12">
        <v>0</v>
      </c>
      <c r="AJ20" s="12">
        <v>267511800</v>
      </c>
      <c r="AK20" s="12">
        <v>0</v>
      </c>
      <c r="AL20" s="206">
        <v>5763807882</v>
      </c>
    </row>
    <row r="21" spans="1:38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6">
        <v>0</v>
      </c>
    </row>
    <row r="23" spans="1:38" s="6" customFormat="1" ht="15" x14ac:dyDescent="0.25">
      <c r="A23" s="64" t="s">
        <v>61</v>
      </c>
      <c r="B23" s="7" t="s">
        <v>97</v>
      </c>
      <c r="C23" s="12">
        <v>0</v>
      </c>
      <c r="D23" s="12">
        <v>4374193</v>
      </c>
      <c r="E23" s="12">
        <v>32600571</v>
      </c>
      <c r="F23" s="12">
        <v>3546852</v>
      </c>
      <c r="G23" s="12">
        <v>988875517</v>
      </c>
      <c r="H23" s="12">
        <v>290731186</v>
      </c>
      <c r="I23" s="12">
        <v>199223784</v>
      </c>
      <c r="J23" s="12">
        <v>10421152</v>
      </c>
      <c r="K23" s="12">
        <v>4132852</v>
      </c>
      <c r="L23" s="12">
        <v>793840</v>
      </c>
      <c r="M23" s="12">
        <v>0</v>
      </c>
      <c r="N23" s="12">
        <v>0</v>
      </c>
      <c r="O23" s="12">
        <v>5647758</v>
      </c>
      <c r="P23" s="12">
        <v>427054351</v>
      </c>
      <c r="Q23" s="12">
        <v>362589500</v>
      </c>
      <c r="R23" s="12">
        <v>63589128</v>
      </c>
      <c r="S23" s="12">
        <v>0</v>
      </c>
      <c r="T23" s="12">
        <v>1131837</v>
      </c>
      <c r="U23" s="12">
        <v>0</v>
      </c>
      <c r="V23" s="12">
        <v>7789161</v>
      </c>
      <c r="W23" s="12">
        <v>28719103</v>
      </c>
      <c r="X23" s="12">
        <v>301743085</v>
      </c>
      <c r="Y23" s="12">
        <v>5550197</v>
      </c>
      <c r="Z23" s="12">
        <v>273396668</v>
      </c>
      <c r="AA23" s="12">
        <v>5835705</v>
      </c>
      <c r="AB23" s="12">
        <v>1211655325</v>
      </c>
      <c r="AC23" s="12">
        <v>3543363</v>
      </c>
      <c r="AD23" s="12">
        <v>13478813</v>
      </c>
      <c r="AE23" s="12">
        <v>0</v>
      </c>
      <c r="AF23" s="12">
        <v>0</v>
      </c>
      <c r="AG23" s="12">
        <v>0</v>
      </c>
      <c r="AH23" s="12">
        <v>9209543</v>
      </c>
      <c r="AI23" s="12">
        <v>0</v>
      </c>
      <c r="AJ23" s="12">
        <v>0</v>
      </c>
      <c r="AK23" s="12">
        <v>0</v>
      </c>
      <c r="AL23" s="206">
        <v>4255633484</v>
      </c>
    </row>
    <row r="24" spans="1:38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6">
        <v>0</v>
      </c>
    </row>
    <row r="25" spans="1:38" s="6" customFormat="1" ht="15" x14ac:dyDescent="0.25">
      <c r="A25" s="108"/>
      <c r="B25" s="109" t="s">
        <v>1375</v>
      </c>
      <c r="C25" s="110">
        <v>15150148408</v>
      </c>
      <c r="D25" s="110">
        <v>10512456100</v>
      </c>
      <c r="E25" s="110">
        <v>7458636096</v>
      </c>
      <c r="F25" s="110">
        <v>2251564412</v>
      </c>
      <c r="G25" s="110">
        <v>13510900692</v>
      </c>
      <c r="H25" s="110">
        <v>29381914743</v>
      </c>
      <c r="I25" s="110">
        <v>13806860790</v>
      </c>
      <c r="J25" s="110">
        <v>2184080873</v>
      </c>
      <c r="K25" s="110">
        <v>2641590819</v>
      </c>
      <c r="L25" s="110">
        <v>3610648803</v>
      </c>
      <c r="M25" s="110">
        <v>4415660970</v>
      </c>
      <c r="N25" s="110">
        <v>19629832668</v>
      </c>
      <c r="O25" s="110">
        <v>10672070821</v>
      </c>
      <c r="P25" s="110">
        <v>4194413074</v>
      </c>
      <c r="Q25" s="110">
        <v>7216198465</v>
      </c>
      <c r="R25" s="110">
        <v>5348704800</v>
      </c>
      <c r="S25" s="110">
        <v>1163715621</v>
      </c>
      <c r="T25" s="110">
        <v>19385204923</v>
      </c>
      <c r="U25" s="110">
        <v>0</v>
      </c>
      <c r="V25" s="110">
        <v>21067253991</v>
      </c>
      <c r="W25" s="110">
        <v>17296962225</v>
      </c>
      <c r="X25" s="110">
        <v>12114304196</v>
      </c>
      <c r="Y25" s="110">
        <v>2141420351</v>
      </c>
      <c r="Z25" s="110">
        <v>7749302736</v>
      </c>
      <c r="AA25" s="110">
        <v>2167759958</v>
      </c>
      <c r="AB25" s="110">
        <v>22607416076</v>
      </c>
      <c r="AC25" s="110">
        <v>2815979501</v>
      </c>
      <c r="AD25" s="110">
        <v>10552323418</v>
      </c>
      <c r="AE25" s="110">
        <v>75076098992</v>
      </c>
      <c r="AF25" s="110">
        <v>12599077900</v>
      </c>
      <c r="AG25" s="110">
        <v>7998709928</v>
      </c>
      <c r="AH25" s="110">
        <v>6683309549</v>
      </c>
      <c r="AI25" s="110">
        <v>17478259530</v>
      </c>
      <c r="AJ25" s="110">
        <v>48665790209</v>
      </c>
      <c r="AK25" s="110">
        <v>0</v>
      </c>
      <c r="AL25" s="212">
        <v>439548571638</v>
      </c>
    </row>
    <row r="26" spans="1:38" s="6" customFormat="1" ht="15" x14ac:dyDescent="0.25">
      <c r="A26" s="64" t="s">
        <v>36</v>
      </c>
      <c r="B26" s="5" t="s">
        <v>99</v>
      </c>
      <c r="C26" s="12">
        <v>2978365923</v>
      </c>
      <c r="D26" s="12">
        <v>2630945587</v>
      </c>
      <c r="E26" s="12">
        <v>917383905</v>
      </c>
      <c r="F26" s="12">
        <v>661034228</v>
      </c>
      <c r="G26" s="12">
        <v>1881372907</v>
      </c>
      <c r="H26" s="12">
        <v>1047300033</v>
      </c>
      <c r="I26" s="12">
        <v>1129728502</v>
      </c>
      <c r="J26" s="12">
        <v>888593733</v>
      </c>
      <c r="K26" s="12">
        <v>191504643</v>
      </c>
      <c r="L26" s="12">
        <v>567270266</v>
      </c>
      <c r="M26" s="12">
        <v>332929882</v>
      </c>
      <c r="N26" s="12">
        <v>3825049364</v>
      </c>
      <c r="O26" s="12">
        <v>1886999228</v>
      </c>
      <c r="P26" s="12">
        <v>743452749</v>
      </c>
      <c r="Q26" s="12">
        <v>2842338621</v>
      </c>
      <c r="R26" s="12">
        <v>1097363199</v>
      </c>
      <c r="S26" s="12">
        <v>686443853</v>
      </c>
      <c r="T26" s="12">
        <v>1426294304</v>
      </c>
      <c r="U26" s="12">
        <v>0</v>
      </c>
      <c r="V26" s="12">
        <v>1817878125</v>
      </c>
      <c r="W26" s="12">
        <v>817336716</v>
      </c>
      <c r="X26" s="12">
        <v>1736493544</v>
      </c>
      <c r="Y26" s="12">
        <v>350124188</v>
      </c>
      <c r="Z26" s="12">
        <v>498480985</v>
      </c>
      <c r="AA26" s="12">
        <v>229201409</v>
      </c>
      <c r="AB26" s="12">
        <v>1371100723</v>
      </c>
      <c r="AC26" s="12">
        <v>2117709188</v>
      </c>
      <c r="AD26" s="12">
        <v>900741667</v>
      </c>
      <c r="AE26" s="12">
        <v>47749834</v>
      </c>
      <c r="AF26" s="12">
        <v>1144056051</v>
      </c>
      <c r="AG26" s="12">
        <v>913096384</v>
      </c>
      <c r="AH26" s="12">
        <v>527568363</v>
      </c>
      <c r="AI26" s="12">
        <v>1815399589</v>
      </c>
      <c r="AJ26" s="12">
        <v>0</v>
      </c>
      <c r="AK26" s="12">
        <v>0</v>
      </c>
      <c r="AL26" s="206">
        <v>40021307693</v>
      </c>
    </row>
    <row r="27" spans="1:38" s="6" customFormat="1" ht="15" x14ac:dyDescent="0.25">
      <c r="A27" s="64" t="s">
        <v>37</v>
      </c>
      <c r="B27" s="7" t="s">
        <v>1376</v>
      </c>
      <c r="C27" s="12">
        <v>40013693</v>
      </c>
      <c r="D27" s="12">
        <v>227846464</v>
      </c>
      <c r="E27" s="12">
        <v>37752274</v>
      </c>
      <c r="F27" s="12">
        <v>40563147</v>
      </c>
      <c r="G27" s="12">
        <v>119492684</v>
      </c>
      <c r="H27" s="12">
        <v>833013503</v>
      </c>
      <c r="I27" s="12">
        <v>201345</v>
      </c>
      <c r="J27" s="12">
        <v>49887021</v>
      </c>
      <c r="K27" s="12">
        <v>62394909</v>
      </c>
      <c r="L27" s="12">
        <v>14500000</v>
      </c>
      <c r="M27" s="12">
        <v>909091</v>
      </c>
      <c r="N27" s="12">
        <v>418828395</v>
      </c>
      <c r="O27" s="12">
        <v>140485998</v>
      </c>
      <c r="P27" s="12">
        <v>81758389</v>
      </c>
      <c r="Q27" s="12">
        <v>147516529</v>
      </c>
      <c r="R27" s="12">
        <v>161297449</v>
      </c>
      <c r="S27" s="12">
        <v>35000000</v>
      </c>
      <c r="T27" s="12">
        <v>414217608</v>
      </c>
      <c r="U27" s="12">
        <v>0</v>
      </c>
      <c r="V27" s="12">
        <v>81578369</v>
      </c>
      <c r="W27" s="12">
        <v>83656891</v>
      </c>
      <c r="X27" s="12">
        <v>89775905</v>
      </c>
      <c r="Y27" s="12">
        <v>13002659</v>
      </c>
      <c r="Z27" s="12">
        <v>62195807</v>
      </c>
      <c r="AA27" s="12">
        <v>7967039</v>
      </c>
      <c r="AB27" s="12">
        <v>137019749</v>
      </c>
      <c r="AC27" s="12">
        <v>16792500</v>
      </c>
      <c r="AD27" s="12">
        <v>98629234</v>
      </c>
      <c r="AE27" s="12">
        <v>6325903770</v>
      </c>
      <c r="AF27" s="12">
        <v>283185058</v>
      </c>
      <c r="AG27" s="12">
        <v>135261472</v>
      </c>
      <c r="AH27" s="12">
        <v>169136060</v>
      </c>
      <c r="AI27" s="12">
        <v>0</v>
      </c>
      <c r="AJ27" s="12">
        <v>0</v>
      </c>
      <c r="AK27" s="12">
        <v>0</v>
      </c>
      <c r="AL27" s="206">
        <v>10329783012</v>
      </c>
    </row>
    <row r="28" spans="1:38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19699234</v>
      </c>
      <c r="E28" s="12">
        <v>1018582792</v>
      </c>
      <c r="F28" s="12">
        <v>0</v>
      </c>
      <c r="G28" s="12">
        <v>56258187</v>
      </c>
      <c r="H28" s="12">
        <v>47216910</v>
      </c>
      <c r="I28" s="12">
        <v>1999392567</v>
      </c>
      <c r="J28" s="12">
        <v>0</v>
      </c>
      <c r="K28" s="12">
        <v>0</v>
      </c>
      <c r="L28" s="12">
        <v>0</v>
      </c>
      <c r="M28" s="12">
        <v>864534</v>
      </c>
      <c r="N28" s="12">
        <v>877013709</v>
      </c>
      <c r="O28" s="12">
        <v>24211112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44252596</v>
      </c>
      <c r="W28" s="12">
        <v>500000000</v>
      </c>
      <c r="X28" s="12">
        <v>5827173</v>
      </c>
      <c r="Y28" s="12">
        <v>0</v>
      </c>
      <c r="Z28" s="12">
        <v>251267000</v>
      </c>
      <c r="AA28" s="12">
        <v>0</v>
      </c>
      <c r="AB28" s="12">
        <v>60200217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4904786031</v>
      </c>
    </row>
    <row r="29" spans="1:38" s="6" customFormat="1" ht="15" x14ac:dyDescent="0.25">
      <c r="A29" s="64" t="s">
        <v>39</v>
      </c>
      <c r="B29" s="7" t="s">
        <v>101</v>
      </c>
      <c r="C29" s="12">
        <v>2458491590</v>
      </c>
      <c r="D29" s="12">
        <v>956434772</v>
      </c>
      <c r="E29" s="12">
        <v>814883131</v>
      </c>
      <c r="F29" s="12">
        <v>144297585</v>
      </c>
      <c r="G29" s="12">
        <v>1888780154</v>
      </c>
      <c r="H29" s="12">
        <v>4725547724</v>
      </c>
      <c r="I29" s="12">
        <v>6877988919</v>
      </c>
      <c r="J29" s="12">
        <v>0</v>
      </c>
      <c r="K29" s="12">
        <v>416521626</v>
      </c>
      <c r="L29" s="12">
        <v>1297723939</v>
      </c>
      <c r="M29" s="12">
        <v>2039338978</v>
      </c>
      <c r="N29" s="12">
        <v>7100506714</v>
      </c>
      <c r="O29" s="12">
        <v>3433178527</v>
      </c>
      <c r="P29" s="12">
        <v>0</v>
      </c>
      <c r="Q29" s="12">
        <v>1534973614</v>
      </c>
      <c r="R29" s="12">
        <v>55962231</v>
      </c>
      <c r="S29" s="12">
        <v>0</v>
      </c>
      <c r="T29" s="12">
        <v>2372453593</v>
      </c>
      <c r="U29" s="12">
        <v>0</v>
      </c>
      <c r="V29" s="12">
        <v>7155201290</v>
      </c>
      <c r="W29" s="12">
        <v>9740306889</v>
      </c>
      <c r="X29" s="12">
        <v>991020000</v>
      </c>
      <c r="Y29" s="12">
        <v>0</v>
      </c>
      <c r="Z29" s="12">
        <v>0</v>
      </c>
      <c r="AA29" s="12">
        <v>46314726</v>
      </c>
      <c r="AB29" s="12">
        <v>833952241</v>
      </c>
      <c r="AC29" s="12">
        <v>0</v>
      </c>
      <c r="AD29" s="12">
        <v>3156316663</v>
      </c>
      <c r="AE29" s="12">
        <v>8794825524</v>
      </c>
      <c r="AF29" s="12">
        <v>885495007</v>
      </c>
      <c r="AG29" s="12">
        <v>0</v>
      </c>
      <c r="AH29" s="12">
        <v>863342078</v>
      </c>
      <c r="AI29" s="12">
        <v>7114360693</v>
      </c>
      <c r="AJ29" s="12">
        <v>48665790151</v>
      </c>
      <c r="AK29" s="12">
        <v>0</v>
      </c>
      <c r="AL29" s="206">
        <v>124364008359</v>
      </c>
    </row>
    <row r="30" spans="1:38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0</v>
      </c>
    </row>
    <row r="31" spans="1:38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6" customFormat="1" ht="15" x14ac:dyDescent="0.25">
      <c r="A32" s="108"/>
      <c r="B32" s="109" t="s">
        <v>1377</v>
      </c>
      <c r="C32" s="110">
        <v>5476871206</v>
      </c>
      <c r="D32" s="110">
        <v>3834926057</v>
      </c>
      <c r="E32" s="110">
        <v>2788602102</v>
      </c>
      <c r="F32" s="110">
        <v>845894960</v>
      </c>
      <c r="G32" s="110">
        <v>3945903932</v>
      </c>
      <c r="H32" s="110">
        <v>6653078170</v>
      </c>
      <c r="I32" s="110">
        <v>10007311333</v>
      </c>
      <c r="J32" s="110">
        <v>938480754</v>
      </c>
      <c r="K32" s="110">
        <v>670421178</v>
      </c>
      <c r="L32" s="110">
        <v>1879494205</v>
      </c>
      <c r="M32" s="110">
        <v>2374042485</v>
      </c>
      <c r="N32" s="110">
        <v>12221398182</v>
      </c>
      <c r="O32" s="110">
        <v>5484874865</v>
      </c>
      <c r="P32" s="110">
        <v>825211138</v>
      </c>
      <c r="Q32" s="110">
        <v>4524828764</v>
      </c>
      <c r="R32" s="110">
        <v>1314622879</v>
      </c>
      <c r="S32" s="110">
        <v>721443853</v>
      </c>
      <c r="T32" s="110">
        <v>4212965505</v>
      </c>
      <c r="U32" s="110">
        <v>0</v>
      </c>
      <c r="V32" s="110">
        <v>9098910380</v>
      </c>
      <c r="W32" s="110">
        <v>11141300496</v>
      </c>
      <c r="X32" s="110">
        <v>2823116622</v>
      </c>
      <c r="Y32" s="110">
        <v>363126847</v>
      </c>
      <c r="Z32" s="110">
        <v>811943792</v>
      </c>
      <c r="AA32" s="110">
        <v>283483174</v>
      </c>
      <c r="AB32" s="110">
        <v>2402272930</v>
      </c>
      <c r="AC32" s="110">
        <v>2134501688</v>
      </c>
      <c r="AD32" s="110">
        <v>4155687564</v>
      </c>
      <c r="AE32" s="110">
        <v>15168479128</v>
      </c>
      <c r="AF32" s="110">
        <v>2312736116</v>
      </c>
      <c r="AG32" s="110">
        <v>1048357856</v>
      </c>
      <c r="AH32" s="110">
        <v>1560046501</v>
      </c>
      <c r="AI32" s="110">
        <v>8929760282</v>
      </c>
      <c r="AJ32" s="110">
        <v>48665790151</v>
      </c>
      <c r="AK32" s="110">
        <v>0</v>
      </c>
      <c r="AL32" s="212">
        <v>179619885095</v>
      </c>
    </row>
    <row r="33" spans="1:38" s="6" customFormat="1" ht="15" x14ac:dyDescent="0.25">
      <c r="A33" s="67"/>
      <c r="B33" s="18" t="s">
        <v>1389</v>
      </c>
      <c r="C33" s="15">
        <v>9673277202</v>
      </c>
      <c r="D33" s="15">
        <v>6677530043</v>
      </c>
      <c r="E33" s="15">
        <v>4670033994</v>
      </c>
      <c r="F33" s="15">
        <v>1405669452</v>
      </c>
      <c r="G33" s="15">
        <v>9564996760</v>
      </c>
      <c r="H33" s="15">
        <v>22728836573</v>
      </c>
      <c r="I33" s="15">
        <v>3799549457</v>
      </c>
      <c r="J33" s="15">
        <v>1245600119</v>
      </c>
      <c r="K33" s="15">
        <v>1971169641</v>
      </c>
      <c r="L33" s="15">
        <v>1731154598</v>
      </c>
      <c r="M33" s="15">
        <v>2041618485</v>
      </c>
      <c r="N33" s="15">
        <v>7408434486</v>
      </c>
      <c r="O33" s="15">
        <v>5187195956</v>
      </c>
      <c r="P33" s="15">
        <v>3369201936</v>
      </c>
      <c r="Q33" s="15">
        <v>2691369701</v>
      </c>
      <c r="R33" s="15">
        <v>4034081921</v>
      </c>
      <c r="S33" s="15">
        <v>442271768</v>
      </c>
      <c r="T33" s="15">
        <v>15172239418</v>
      </c>
      <c r="U33" s="15">
        <v>0</v>
      </c>
      <c r="V33" s="15">
        <v>11968343611</v>
      </c>
      <c r="W33" s="15">
        <v>6155661729</v>
      </c>
      <c r="X33" s="15">
        <v>9291187574</v>
      </c>
      <c r="Y33" s="15">
        <v>1778293504</v>
      </c>
      <c r="Z33" s="15">
        <v>6937358944</v>
      </c>
      <c r="AA33" s="15">
        <v>1884276784</v>
      </c>
      <c r="AB33" s="15">
        <v>20205143146</v>
      </c>
      <c r="AC33" s="15">
        <v>681477813</v>
      </c>
      <c r="AD33" s="15">
        <v>6396635854</v>
      </c>
      <c r="AE33" s="15">
        <v>59907619864</v>
      </c>
      <c r="AF33" s="15">
        <v>10286341784</v>
      </c>
      <c r="AG33" s="15">
        <v>6950352072</v>
      </c>
      <c r="AH33" s="15">
        <v>5123263048</v>
      </c>
      <c r="AI33" s="15">
        <v>8548499248</v>
      </c>
      <c r="AJ33" s="15">
        <v>58</v>
      </c>
      <c r="AK33" s="15">
        <v>0</v>
      </c>
      <c r="AL33" s="213">
        <v>259928686543</v>
      </c>
    </row>
    <row r="34" spans="1:38" s="6" customFormat="1" ht="15" x14ac:dyDescent="0.25">
      <c r="A34" s="101"/>
      <c r="B34" s="19" t="s">
        <v>132</v>
      </c>
      <c r="C34" s="16">
        <v>7874453538</v>
      </c>
      <c r="D34" s="16">
        <v>10922084165</v>
      </c>
      <c r="E34" s="16">
        <v>5249650691</v>
      </c>
      <c r="F34" s="16">
        <v>3278893104</v>
      </c>
      <c r="G34" s="16">
        <v>13535008061</v>
      </c>
      <c r="H34" s="16">
        <v>28195391907</v>
      </c>
      <c r="I34" s="16">
        <v>7306806589</v>
      </c>
      <c r="J34" s="16">
        <v>3377442316</v>
      </c>
      <c r="K34" s="16">
        <v>1528000599</v>
      </c>
      <c r="L34" s="16">
        <v>5747505680</v>
      </c>
      <c r="M34" s="16">
        <v>4763383082</v>
      </c>
      <c r="N34" s="16">
        <v>5170901482</v>
      </c>
      <c r="O34" s="16">
        <v>5297828382</v>
      </c>
      <c r="P34" s="16">
        <v>4261363878</v>
      </c>
      <c r="Q34" s="16">
        <v>4684634019</v>
      </c>
      <c r="R34" s="16">
        <v>3733805920</v>
      </c>
      <c r="S34" s="16">
        <v>1315848694</v>
      </c>
      <c r="T34" s="16">
        <v>15230155574</v>
      </c>
      <c r="U34" s="16">
        <v>0</v>
      </c>
      <c r="V34" s="16">
        <v>9697676945</v>
      </c>
      <c r="W34" s="16">
        <v>5695077657</v>
      </c>
      <c r="X34" s="16">
        <v>14126594436</v>
      </c>
      <c r="Y34" s="16">
        <v>3367338359</v>
      </c>
      <c r="Z34" s="16">
        <v>7592777416</v>
      </c>
      <c r="AA34" s="16">
        <v>1740407162</v>
      </c>
      <c r="AB34" s="16">
        <v>54806894341</v>
      </c>
      <c r="AC34" s="16">
        <v>3865584914</v>
      </c>
      <c r="AD34" s="16">
        <v>8661580872</v>
      </c>
      <c r="AE34" s="16">
        <v>46122064467</v>
      </c>
      <c r="AF34" s="16">
        <v>13129983094</v>
      </c>
      <c r="AG34" s="16">
        <v>7565929273</v>
      </c>
      <c r="AH34" s="16">
        <v>9225626407</v>
      </c>
      <c r="AI34" s="16">
        <v>10627270000</v>
      </c>
      <c r="AJ34" s="16">
        <v>394070131</v>
      </c>
      <c r="AK34" s="16">
        <v>1092328</v>
      </c>
      <c r="AL34" s="214">
        <v>328093125483</v>
      </c>
    </row>
    <row r="35" spans="1:38" s="6" customFormat="1" ht="15" x14ac:dyDescent="0.25">
      <c r="A35" s="64" t="s">
        <v>35</v>
      </c>
      <c r="B35" s="6" t="s">
        <v>116</v>
      </c>
      <c r="C35" s="12">
        <v>2583543713</v>
      </c>
      <c r="D35" s="12">
        <v>1362660</v>
      </c>
      <c r="E35" s="12">
        <v>23508354</v>
      </c>
      <c r="F35" s="12">
        <v>165900902</v>
      </c>
      <c r="G35" s="12">
        <v>690657690</v>
      </c>
      <c r="H35" s="12">
        <v>1694805737</v>
      </c>
      <c r="I35" s="12">
        <v>107377735</v>
      </c>
      <c r="J35" s="12">
        <v>1367185</v>
      </c>
      <c r="K35" s="12">
        <v>9192413</v>
      </c>
      <c r="L35" s="12">
        <v>55585237</v>
      </c>
      <c r="M35" s="12">
        <v>18586075</v>
      </c>
      <c r="N35" s="12">
        <v>330870550</v>
      </c>
      <c r="O35" s="12">
        <v>585012058</v>
      </c>
      <c r="P35" s="12">
        <v>37033602</v>
      </c>
      <c r="Q35" s="12">
        <v>161399985</v>
      </c>
      <c r="R35" s="12">
        <v>290414979</v>
      </c>
      <c r="S35" s="12">
        <v>211184806</v>
      </c>
      <c r="T35" s="12">
        <v>1024064808</v>
      </c>
      <c r="U35" s="12">
        <v>0</v>
      </c>
      <c r="V35" s="12">
        <v>841126941</v>
      </c>
      <c r="W35" s="12">
        <v>460903535</v>
      </c>
      <c r="X35" s="12">
        <v>1164803895</v>
      </c>
      <c r="Y35" s="12">
        <v>143546970</v>
      </c>
      <c r="Z35" s="12">
        <v>445325116</v>
      </c>
      <c r="AA35" s="12">
        <v>1194029</v>
      </c>
      <c r="AB35" s="12">
        <v>3652262393</v>
      </c>
      <c r="AC35" s="12">
        <v>180546422</v>
      </c>
      <c r="AD35" s="12">
        <v>601898136</v>
      </c>
      <c r="AE35" s="12">
        <v>4081249217</v>
      </c>
      <c r="AF35" s="12">
        <v>775933131</v>
      </c>
      <c r="AG35" s="12">
        <v>607208518</v>
      </c>
      <c r="AH35" s="12">
        <v>363097031</v>
      </c>
      <c r="AI35" s="12">
        <v>340363758</v>
      </c>
      <c r="AJ35" s="12">
        <v>0</v>
      </c>
      <c r="AK35" s="12">
        <v>201679</v>
      </c>
      <c r="AL35" s="206">
        <v>21651529260</v>
      </c>
    </row>
    <row r="36" spans="1:38" s="6" customFormat="1" ht="15" x14ac:dyDescent="0.25">
      <c r="A36" s="64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427311</v>
      </c>
      <c r="O36" s="12">
        <v>0</v>
      </c>
      <c r="P36" s="12">
        <v>0</v>
      </c>
      <c r="Q36" s="12">
        <v>365141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7259771</v>
      </c>
    </row>
    <row r="37" spans="1:38" s="6" customFormat="1" ht="15" x14ac:dyDescent="0.25">
      <c r="A37" s="64" t="s">
        <v>41</v>
      </c>
      <c r="B37" s="6" t="s">
        <v>138</v>
      </c>
      <c r="C37" s="12">
        <v>1478484040</v>
      </c>
      <c r="D37" s="12">
        <v>171965961</v>
      </c>
      <c r="E37" s="12">
        <v>0</v>
      </c>
      <c r="F37" s="12">
        <v>107924293</v>
      </c>
      <c r="G37" s="12">
        <v>1273366106</v>
      </c>
      <c r="H37" s="12">
        <v>2944518491</v>
      </c>
      <c r="I37" s="12">
        <v>82574070</v>
      </c>
      <c r="J37" s="12">
        <v>0</v>
      </c>
      <c r="K37" s="12">
        <v>172948006</v>
      </c>
      <c r="L37" s="12">
        <v>1003412354</v>
      </c>
      <c r="M37" s="12">
        <v>490042514</v>
      </c>
      <c r="N37" s="12">
        <v>5109406946</v>
      </c>
      <c r="O37" s="12">
        <v>778266760</v>
      </c>
      <c r="P37" s="12">
        <v>651983</v>
      </c>
      <c r="Q37" s="12">
        <v>0</v>
      </c>
      <c r="R37" s="12">
        <v>639514291</v>
      </c>
      <c r="S37" s="12">
        <v>0</v>
      </c>
      <c r="T37" s="12">
        <v>1161155601</v>
      </c>
      <c r="U37" s="12">
        <v>0</v>
      </c>
      <c r="V37" s="12">
        <v>3245891727</v>
      </c>
      <c r="W37" s="12">
        <v>0</v>
      </c>
      <c r="X37" s="12">
        <v>0</v>
      </c>
      <c r="Y37" s="12">
        <v>0</v>
      </c>
      <c r="Z37" s="12">
        <v>0</v>
      </c>
      <c r="AA37" s="12">
        <v>192407920</v>
      </c>
      <c r="AB37" s="12">
        <v>0</v>
      </c>
      <c r="AC37" s="12">
        <v>0</v>
      </c>
      <c r="AD37" s="12">
        <v>3364703660</v>
      </c>
      <c r="AE37" s="12">
        <v>5516102732</v>
      </c>
      <c r="AF37" s="12">
        <v>1483269771</v>
      </c>
      <c r="AG37" s="12">
        <v>0</v>
      </c>
      <c r="AH37" s="12">
        <v>17823699</v>
      </c>
      <c r="AI37" s="12">
        <v>2409074505</v>
      </c>
      <c r="AJ37" s="12">
        <v>465195039</v>
      </c>
      <c r="AK37" s="12">
        <v>0</v>
      </c>
      <c r="AL37" s="206">
        <v>32108700469</v>
      </c>
    </row>
    <row r="38" spans="1:38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6">
        <v>0</v>
      </c>
    </row>
    <row r="39" spans="1:38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0</v>
      </c>
    </row>
    <row r="40" spans="1:38" s="6" customFormat="1" ht="15" x14ac:dyDescent="0.25">
      <c r="A40" s="64" t="s">
        <v>47</v>
      </c>
      <c r="B40" s="6" t="s">
        <v>119</v>
      </c>
      <c r="C40" s="12">
        <v>238709665</v>
      </c>
      <c r="D40" s="12">
        <v>322779125</v>
      </c>
      <c r="E40" s="12">
        <v>73499195</v>
      </c>
      <c r="F40" s="12">
        <v>26375920</v>
      </c>
      <c r="G40" s="12">
        <v>221831005</v>
      </c>
      <c r="H40" s="12">
        <v>806490900</v>
      </c>
      <c r="I40" s="12">
        <v>38737437018</v>
      </c>
      <c r="J40" s="12">
        <v>193255315</v>
      </c>
      <c r="K40" s="12">
        <v>7591318</v>
      </c>
      <c r="L40" s="12">
        <v>52161249</v>
      </c>
      <c r="M40" s="12">
        <v>153642986</v>
      </c>
      <c r="N40" s="12">
        <v>596986149</v>
      </c>
      <c r="O40" s="12">
        <v>139602120</v>
      </c>
      <c r="P40" s="12">
        <v>156934411</v>
      </c>
      <c r="Q40" s="12">
        <v>148893028</v>
      </c>
      <c r="R40" s="12">
        <v>209772653</v>
      </c>
      <c r="S40" s="12">
        <v>290380194</v>
      </c>
      <c r="T40" s="12">
        <v>376621755</v>
      </c>
      <c r="U40" s="12">
        <v>0</v>
      </c>
      <c r="V40" s="12">
        <v>387329987</v>
      </c>
      <c r="W40" s="12">
        <v>14441812</v>
      </c>
      <c r="X40" s="12">
        <v>463886980</v>
      </c>
      <c r="Y40" s="12">
        <v>216319933</v>
      </c>
      <c r="Z40" s="12">
        <v>60052365</v>
      </c>
      <c r="AA40" s="12">
        <v>85601882</v>
      </c>
      <c r="AB40" s="12">
        <v>640350311</v>
      </c>
      <c r="AC40" s="12">
        <v>141450774</v>
      </c>
      <c r="AD40" s="12">
        <v>45717959</v>
      </c>
      <c r="AE40" s="12">
        <v>1166122386</v>
      </c>
      <c r="AF40" s="12">
        <v>369804484</v>
      </c>
      <c r="AG40" s="12">
        <v>10527630</v>
      </c>
      <c r="AH40" s="12">
        <v>40843437</v>
      </c>
      <c r="AI40" s="12">
        <v>2614468806</v>
      </c>
      <c r="AJ40" s="12">
        <v>0</v>
      </c>
      <c r="AK40" s="12">
        <v>0</v>
      </c>
      <c r="AL40" s="206">
        <v>49009882752</v>
      </c>
    </row>
    <row r="41" spans="1:38" s="6" customFormat="1" ht="18.75" customHeight="1" x14ac:dyDescent="0.25">
      <c r="A41" s="112"/>
      <c r="B41" s="113" t="s">
        <v>133</v>
      </c>
      <c r="C41" s="114">
        <v>4301316544</v>
      </c>
      <c r="D41" s="114">
        <v>496107746</v>
      </c>
      <c r="E41" s="114">
        <v>97007549</v>
      </c>
      <c r="F41" s="114">
        <v>300201115</v>
      </c>
      <c r="G41" s="114">
        <v>2185854801</v>
      </c>
      <c r="H41" s="114">
        <v>5445815128</v>
      </c>
      <c r="I41" s="114">
        <v>38927388823</v>
      </c>
      <c r="J41" s="114">
        <v>194622500</v>
      </c>
      <c r="K41" s="114">
        <v>189731737</v>
      </c>
      <c r="L41" s="114">
        <v>1111158840</v>
      </c>
      <c r="M41" s="114">
        <v>662271575</v>
      </c>
      <c r="N41" s="114">
        <v>6037690956</v>
      </c>
      <c r="O41" s="114">
        <v>1502880938</v>
      </c>
      <c r="P41" s="114">
        <v>194619996</v>
      </c>
      <c r="Q41" s="114">
        <v>310658154</v>
      </c>
      <c r="R41" s="114">
        <v>1139701923</v>
      </c>
      <c r="S41" s="114">
        <v>501565000</v>
      </c>
      <c r="T41" s="114">
        <v>2561842164</v>
      </c>
      <c r="U41" s="114">
        <v>0</v>
      </c>
      <c r="V41" s="114">
        <v>4474348655</v>
      </c>
      <c r="W41" s="114">
        <v>475345347</v>
      </c>
      <c r="X41" s="114">
        <v>1628690875</v>
      </c>
      <c r="Y41" s="114">
        <v>359866903</v>
      </c>
      <c r="Z41" s="114">
        <v>505377481</v>
      </c>
      <c r="AA41" s="114">
        <v>285092024</v>
      </c>
      <c r="AB41" s="114">
        <v>4292612704</v>
      </c>
      <c r="AC41" s="114">
        <v>321997196</v>
      </c>
      <c r="AD41" s="114">
        <v>4012319755</v>
      </c>
      <c r="AE41" s="114">
        <v>10763474335</v>
      </c>
      <c r="AF41" s="114">
        <v>2629007386</v>
      </c>
      <c r="AG41" s="114">
        <v>617736148</v>
      </c>
      <c r="AH41" s="114">
        <v>421764167</v>
      </c>
      <c r="AI41" s="114">
        <v>5363907069</v>
      </c>
      <c r="AJ41" s="114">
        <v>465195039</v>
      </c>
      <c r="AK41" s="114">
        <v>201679</v>
      </c>
      <c r="AL41" s="215">
        <v>102777372252</v>
      </c>
    </row>
    <row r="42" spans="1:38" s="6" customFormat="1" ht="15" x14ac:dyDescent="0.25">
      <c r="A42" s="64" t="s">
        <v>52</v>
      </c>
      <c r="B42" s="6" t="s">
        <v>120</v>
      </c>
      <c r="C42" s="12">
        <v>4816396305</v>
      </c>
      <c r="D42" s="12">
        <v>1983305590</v>
      </c>
      <c r="E42" s="12">
        <v>2201684120</v>
      </c>
      <c r="F42" s="12">
        <v>749424282</v>
      </c>
      <c r="G42" s="12">
        <v>6611524274</v>
      </c>
      <c r="H42" s="12">
        <v>13997806138</v>
      </c>
      <c r="I42" s="12">
        <v>2377508616</v>
      </c>
      <c r="J42" s="12">
        <v>909874330</v>
      </c>
      <c r="K42" s="12">
        <v>462522134</v>
      </c>
      <c r="L42" s="12">
        <v>925572879</v>
      </c>
      <c r="M42" s="12">
        <v>2084636745</v>
      </c>
      <c r="N42" s="12">
        <v>5267228703</v>
      </c>
      <c r="O42" s="12">
        <v>1884900016</v>
      </c>
      <c r="P42" s="12">
        <v>1330051786</v>
      </c>
      <c r="Q42" s="12">
        <v>780769162</v>
      </c>
      <c r="R42" s="12">
        <v>1840020258</v>
      </c>
      <c r="S42" s="12">
        <v>375362425</v>
      </c>
      <c r="T42" s="12">
        <v>6468880481</v>
      </c>
      <c r="U42" s="12">
        <v>0</v>
      </c>
      <c r="V42" s="12">
        <v>5447584638</v>
      </c>
      <c r="W42" s="12">
        <v>3151374970</v>
      </c>
      <c r="X42" s="12">
        <v>6090919122</v>
      </c>
      <c r="Y42" s="12">
        <v>1082375753</v>
      </c>
      <c r="Z42" s="12">
        <v>3707697617</v>
      </c>
      <c r="AA42" s="12">
        <v>1190755618</v>
      </c>
      <c r="AB42" s="12">
        <v>43476427472</v>
      </c>
      <c r="AC42" s="12">
        <v>835733487</v>
      </c>
      <c r="AD42" s="12">
        <v>3892656716</v>
      </c>
      <c r="AE42" s="12">
        <v>21409444933</v>
      </c>
      <c r="AF42" s="12">
        <v>4925682712</v>
      </c>
      <c r="AG42" s="12">
        <v>3656081035</v>
      </c>
      <c r="AH42" s="12">
        <v>952139801</v>
      </c>
      <c r="AI42" s="12">
        <v>4987680068</v>
      </c>
      <c r="AJ42" s="12">
        <v>384154316</v>
      </c>
      <c r="AK42" s="12">
        <v>756739</v>
      </c>
      <c r="AL42" s="206">
        <v>160258933241</v>
      </c>
    </row>
    <row r="43" spans="1:38" s="6" customFormat="1" ht="15" x14ac:dyDescent="0.25">
      <c r="A43" s="64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6433876</v>
      </c>
      <c r="K43" s="12">
        <v>10725216</v>
      </c>
      <c r="L43" s="12">
        <v>0</v>
      </c>
      <c r="M43" s="12">
        <v>0</v>
      </c>
      <c r="N43" s="12">
        <v>0</v>
      </c>
      <c r="O43" s="12">
        <v>40371060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4999998</v>
      </c>
      <c r="Z43" s="12">
        <v>168275520</v>
      </c>
      <c r="AA43" s="12">
        <v>44077983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290647484</v>
      </c>
    </row>
    <row r="44" spans="1:38" s="6" customFormat="1" ht="15" x14ac:dyDescent="0.25">
      <c r="A44" s="64" t="s">
        <v>60</v>
      </c>
      <c r="B44" s="6" t="s">
        <v>140</v>
      </c>
      <c r="C44" s="12">
        <v>233518529</v>
      </c>
      <c r="D44" s="12">
        <v>929082498</v>
      </c>
      <c r="E44" s="12">
        <v>1074680179</v>
      </c>
      <c r="F44" s="12">
        <v>26645604</v>
      </c>
      <c r="G44" s="12">
        <v>148779052</v>
      </c>
      <c r="H44" s="12">
        <v>784071252</v>
      </c>
      <c r="I44" s="12">
        <v>608341010</v>
      </c>
      <c r="J44" s="12">
        <v>120799700</v>
      </c>
      <c r="K44" s="12">
        <v>48636138</v>
      </c>
      <c r="L44" s="12">
        <v>60525000</v>
      </c>
      <c r="M44" s="12">
        <v>73800000</v>
      </c>
      <c r="N44" s="12">
        <v>381647128</v>
      </c>
      <c r="O44" s="12">
        <v>1129052868</v>
      </c>
      <c r="P44" s="12">
        <v>379431222</v>
      </c>
      <c r="Q44" s="12">
        <v>992679994</v>
      </c>
      <c r="R44" s="12">
        <v>431119526</v>
      </c>
      <c r="S44" s="12">
        <v>0</v>
      </c>
      <c r="T44" s="12">
        <v>2913007605</v>
      </c>
      <c r="U44" s="12">
        <v>0</v>
      </c>
      <c r="V44" s="12">
        <v>298390900</v>
      </c>
      <c r="W44" s="12">
        <v>381045882</v>
      </c>
      <c r="X44" s="12">
        <v>988630201</v>
      </c>
      <c r="Y44" s="12">
        <v>208953012</v>
      </c>
      <c r="Z44" s="12">
        <v>329806387</v>
      </c>
      <c r="AA44" s="12">
        <v>7926951</v>
      </c>
      <c r="AB44" s="12">
        <v>838933313</v>
      </c>
      <c r="AC44" s="12">
        <v>307800000</v>
      </c>
      <c r="AD44" s="12">
        <v>1907696960</v>
      </c>
      <c r="AE44" s="12">
        <v>0</v>
      </c>
      <c r="AF44" s="12">
        <v>1108335352</v>
      </c>
      <c r="AG44" s="12">
        <v>275826088</v>
      </c>
      <c r="AH44" s="12">
        <v>589103996</v>
      </c>
      <c r="AI44" s="12">
        <v>1501846830</v>
      </c>
      <c r="AJ44" s="12">
        <v>0</v>
      </c>
      <c r="AK44" s="12">
        <v>0</v>
      </c>
      <c r="AL44" s="206">
        <v>19080113177</v>
      </c>
    </row>
    <row r="45" spans="1:38" s="6" customFormat="1" ht="15" x14ac:dyDescent="0.25">
      <c r="A45" s="64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4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4859263</v>
      </c>
    </row>
    <row r="46" spans="1:38" s="6" customFormat="1" ht="15" x14ac:dyDescent="0.25">
      <c r="A46" s="64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45000000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45000000</v>
      </c>
    </row>
    <row r="47" spans="1:38" s="6" customFormat="1" ht="15" x14ac:dyDescent="0.25">
      <c r="A47" s="64" t="s">
        <v>65</v>
      </c>
      <c r="B47" s="6" t="s">
        <v>123</v>
      </c>
      <c r="C47" s="12">
        <v>4013325314</v>
      </c>
      <c r="D47" s="12">
        <v>6717598730</v>
      </c>
      <c r="E47" s="12">
        <v>1618657410</v>
      </c>
      <c r="F47" s="12">
        <v>2209776358</v>
      </c>
      <c r="G47" s="12">
        <v>6542205283</v>
      </c>
      <c r="H47" s="12">
        <v>17214986062</v>
      </c>
      <c r="I47" s="12">
        <v>3413564863</v>
      </c>
      <c r="J47" s="12">
        <v>1648328692</v>
      </c>
      <c r="K47" s="12">
        <v>1426556937</v>
      </c>
      <c r="L47" s="12">
        <v>2004481278</v>
      </c>
      <c r="M47" s="12">
        <v>1886095020</v>
      </c>
      <c r="N47" s="12">
        <v>7141680127</v>
      </c>
      <c r="O47" s="12">
        <v>4360302089</v>
      </c>
      <c r="P47" s="12">
        <v>2238581986</v>
      </c>
      <c r="Q47" s="12">
        <v>1909036331</v>
      </c>
      <c r="R47" s="12">
        <v>2723186938</v>
      </c>
      <c r="S47" s="12">
        <v>837135699</v>
      </c>
      <c r="T47" s="12">
        <v>7040399833</v>
      </c>
      <c r="U47" s="12">
        <v>119430065</v>
      </c>
      <c r="V47" s="12">
        <v>5571919872</v>
      </c>
      <c r="W47" s="12">
        <v>2520528568</v>
      </c>
      <c r="X47" s="12">
        <v>4534584397</v>
      </c>
      <c r="Y47" s="12">
        <v>1294938835</v>
      </c>
      <c r="Z47" s="12">
        <v>3184144122</v>
      </c>
      <c r="AA47" s="12">
        <v>945507974</v>
      </c>
      <c r="AB47" s="12">
        <v>6144803505</v>
      </c>
      <c r="AC47" s="12">
        <v>1124872900</v>
      </c>
      <c r="AD47" s="12">
        <v>4846455059</v>
      </c>
      <c r="AE47" s="12">
        <v>21044983272</v>
      </c>
      <c r="AF47" s="12">
        <v>8451761775</v>
      </c>
      <c r="AG47" s="12">
        <v>3570475705</v>
      </c>
      <c r="AH47" s="12">
        <v>6477647175</v>
      </c>
      <c r="AI47" s="12">
        <v>6982083148</v>
      </c>
      <c r="AJ47" s="12">
        <v>514369434</v>
      </c>
      <c r="AK47" s="12">
        <v>145825995</v>
      </c>
      <c r="AL47" s="206">
        <v>152420230751</v>
      </c>
    </row>
    <row r="48" spans="1:38" s="6" customFormat="1" ht="15" x14ac:dyDescent="0.25">
      <c r="A48" s="64" t="s">
        <v>67</v>
      </c>
      <c r="B48" s="6" t="s">
        <v>124</v>
      </c>
      <c r="C48" s="12">
        <v>1604104921</v>
      </c>
      <c r="D48" s="12">
        <v>153718602</v>
      </c>
      <c r="E48" s="12">
        <v>135359929</v>
      </c>
      <c r="F48" s="12">
        <v>48188405</v>
      </c>
      <c r="G48" s="12">
        <v>579908868</v>
      </c>
      <c r="H48" s="12">
        <v>503954788</v>
      </c>
      <c r="I48" s="12">
        <v>38894378830</v>
      </c>
      <c r="J48" s="12">
        <v>158539594</v>
      </c>
      <c r="K48" s="12">
        <v>56918219</v>
      </c>
      <c r="L48" s="12">
        <v>232055141</v>
      </c>
      <c r="M48" s="12">
        <v>156743579</v>
      </c>
      <c r="N48" s="12">
        <v>622463129</v>
      </c>
      <c r="O48" s="12">
        <v>318431698</v>
      </c>
      <c r="P48" s="12">
        <v>122775952</v>
      </c>
      <c r="Q48" s="12">
        <v>180337996</v>
      </c>
      <c r="R48" s="12">
        <v>335797110</v>
      </c>
      <c r="S48" s="12">
        <v>369894701</v>
      </c>
      <c r="T48" s="12">
        <v>625852828</v>
      </c>
      <c r="U48" s="12">
        <v>0</v>
      </c>
      <c r="V48" s="12">
        <v>398622087</v>
      </c>
      <c r="W48" s="12">
        <v>374459515</v>
      </c>
      <c r="X48" s="12">
        <v>825978812</v>
      </c>
      <c r="Y48" s="12">
        <v>316344656</v>
      </c>
      <c r="Z48" s="12">
        <v>341620754</v>
      </c>
      <c r="AA48" s="12">
        <v>116354226</v>
      </c>
      <c r="AB48" s="12">
        <v>1632986319</v>
      </c>
      <c r="AC48" s="12">
        <v>108381296</v>
      </c>
      <c r="AD48" s="12">
        <v>779321991</v>
      </c>
      <c r="AE48" s="12">
        <v>496375020</v>
      </c>
      <c r="AF48" s="12">
        <v>752106713</v>
      </c>
      <c r="AG48" s="12">
        <v>406943059</v>
      </c>
      <c r="AH48" s="12">
        <v>74164625</v>
      </c>
      <c r="AI48" s="12">
        <v>2913942332</v>
      </c>
      <c r="AJ48" s="12">
        <v>0</v>
      </c>
      <c r="AK48" s="12">
        <v>0</v>
      </c>
      <c r="AL48" s="206">
        <v>54637025695</v>
      </c>
    </row>
    <row r="49" spans="1:38" s="6" customFormat="1" ht="15" x14ac:dyDescent="0.25">
      <c r="A49" s="112"/>
      <c r="B49" s="113" t="s">
        <v>134</v>
      </c>
      <c r="C49" s="114">
        <v>10667345069</v>
      </c>
      <c r="D49" s="114">
        <v>9783705420</v>
      </c>
      <c r="E49" s="114">
        <v>5030381638</v>
      </c>
      <c r="F49" s="114">
        <v>3038893908</v>
      </c>
      <c r="G49" s="114">
        <v>13882417477</v>
      </c>
      <c r="H49" s="114">
        <v>32500818240</v>
      </c>
      <c r="I49" s="114">
        <v>45293793319</v>
      </c>
      <c r="J49" s="114">
        <v>2843976192</v>
      </c>
      <c r="K49" s="114">
        <v>2005358644</v>
      </c>
      <c r="L49" s="114">
        <v>3267634298</v>
      </c>
      <c r="M49" s="114">
        <v>4201275344</v>
      </c>
      <c r="N49" s="114">
        <v>13413019087</v>
      </c>
      <c r="O49" s="114">
        <v>7733057731</v>
      </c>
      <c r="P49" s="114">
        <v>4070840946</v>
      </c>
      <c r="Q49" s="114">
        <v>3862823483</v>
      </c>
      <c r="R49" s="114">
        <v>5330123832</v>
      </c>
      <c r="S49" s="114">
        <v>1582392825</v>
      </c>
      <c r="T49" s="114">
        <v>17048140751</v>
      </c>
      <c r="U49" s="114">
        <v>119430065</v>
      </c>
      <c r="V49" s="114">
        <v>11716517497</v>
      </c>
      <c r="W49" s="114">
        <v>6427408935</v>
      </c>
      <c r="X49" s="114">
        <v>12440112532</v>
      </c>
      <c r="Y49" s="114">
        <v>2907612254</v>
      </c>
      <c r="Z49" s="114">
        <v>7731544400</v>
      </c>
      <c r="AA49" s="114">
        <v>2304622752</v>
      </c>
      <c r="AB49" s="114">
        <v>52093150609</v>
      </c>
      <c r="AC49" s="114">
        <v>2376787683</v>
      </c>
      <c r="AD49" s="114">
        <v>11426130726</v>
      </c>
      <c r="AE49" s="114">
        <v>42950803225</v>
      </c>
      <c r="AF49" s="114">
        <v>15253650383</v>
      </c>
      <c r="AG49" s="114">
        <v>7909325887</v>
      </c>
      <c r="AH49" s="114">
        <v>8093055597</v>
      </c>
      <c r="AI49" s="114">
        <v>16385552378</v>
      </c>
      <c r="AJ49" s="114">
        <v>898523750</v>
      </c>
      <c r="AK49" s="114">
        <v>146582734</v>
      </c>
      <c r="AL49" s="215">
        <v>386736809611</v>
      </c>
    </row>
    <row r="50" spans="1:38" s="6" customFormat="1" ht="15" x14ac:dyDescent="0.25">
      <c r="A50" s="67"/>
      <c r="B50" s="18" t="s">
        <v>135</v>
      </c>
      <c r="C50" s="14">
        <v>-6366028525</v>
      </c>
      <c r="D50" s="14">
        <v>-9287597674</v>
      </c>
      <c r="E50" s="14">
        <v>-4933374089</v>
      </c>
      <c r="F50" s="14">
        <v>-2738692793</v>
      </c>
      <c r="G50" s="14">
        <v>-11696562676</v>
      </c>
      <c r="H50" s="14">
        <v>-27055003112</v>
      </c>
      <c r="I50" s="14">
        <v>-6366404496</v>
      </c>
      <c r="J50" s="14">
        <v>-2649353692</v>
      </c>
      <c r="K50" s="14">
        <v>-1815626907</v>
      </c>
      <c r="L50" s="14">
        <v>-2156475458</v>
      </c>
      <c r="M50" s="14">
        <v>-3539003769</v>
      </c>
      <c r="N50" s="14">
        <v>-7375328131</v>
      </c>
      <c r="O50" s="14">
        <v>-6230176793</v>
      </c>
      <c r="P50" s="14">
        <v>-3876220950</v>
      </c>
      <c r="Q50" s="14">
        <v>-3552165329</v>
      </c>
      <c r="R50" s="14">
        <v>-4190421909</v>
      </c>
      <c r="S50" s="14">
        <v>-1080827825</v>
      </c>
      <c r="T50" s="14">
        <v>-14486298587</v>
      </c>
      <c r="U50" s="14">
        <v>-119430065</v>
      </c>
      <c r="V50" s="14">
        <v>-7242168842</v>
      </c>
      <c r="W50" s="14">
        <v>-5952063588</v>
      </c>
      <c r="X50" s="14">
        <v>-10811421657</v>
      </c>
      <c r="Y50" s="14">
        <v>-2547745351</v>
      </c>
      <c r="Z50" s="14">
        <v>-7226166919</v>
      </c>
      <c r="AA50" s="14">
        <v>-2019530728</v>
      </c>
      <c r="AB50" s="14">
        <v>-47800537905</v>
      </c>
      <c r="AC50" s="14">
        <v>-2054790487</v>
      </c>
      <c r="AD50" s="14">
        <v>-7413810971</v>
      </c>
      <c r="AE50" s="14">
        <v>-32187328890</v>
      </c>
      <c r="AF50" s="14">
        <v>-12624642997</v>
      </c>
      <c r="AG50" s="14">
        <v>-7291589739</v>
      </c>
      <c r="AH50" s="14">
        <v>-7671291430</v>
      </c>
      <c r="AI50" s="14">
        <v>-11021645309</v>
      </c>
      <c r="AJ50" s="14">
        <v>-433328711</v>
      </c>
      <c r="AK50" s="14">
        <v>-146381055</v>
      </c>
      <c r="AL50" s="210">
        <v>-283959437359</v>
      </c>
    </row>
    <row r="51" spans="1:38" s="6" customFormat="1" ht="15" x14ac:dyDescent="0.25">
      <c r="A51" s="101"/>
      <c r="B51" s="19" t="s">
        <v>136</v>
      </c>
      <c r="C51" s="17">
        <v>1508425013</v>
      </c>
      <c r="D51" s="17">
        <v>1634486491</v>
      </c>
      <c r="E51" s="17">
        <v>316276602</v>
      </c>
      <c r="F51" s="17">
        <v>540200311</v>
      </c>
      <c r="G51" s="17">
        <v>1838445385</v>
      </c>
      <c r="H51" s="17">
        <v>1140388795</v>
      </c>
      <c r="I51" s="17">
        <v>940402093</v>
      </c>
      <c r="J51" s="17">
        <v>728088624</v>
      </c>
      <c r="K51" s="17">
        <v>-287626308</v>
      </c>
      <c r="L51" s="17">
        <v>3591030222</v>
      </c>
      <c r="M51" s="17">
        <v>1224379313</v>
      </c>
      <c r="N51" s="17">
        <v>-2204426649</v>
      </c>
      <c r="O51" s="17">
        <v>-932348411</v>
      </c>
      <c r="P51" s="17">
        <v>385142928</v>
      </c>
      <c r="Q51" s="17">
        <v>1132468690</v>
      </c>
      <c r="R51" s="17">
        <v>-456615989</v>
      </c>
      <c r="S51" s="17">
        <v>235020869</v>
      </c>
      <c r="T51" s="17">
        <v>743856987</v>
      </c>
      <c r="U51" s="17">
        <v>-119430065</v>
      </c>
      <c r="V51" s="17">
        <v>2455508103</v>
      </c>
      <c r="W51" s="17">
        <v>-256985931</v>
      </c>
      <c r="X51" s="17">
        <v>3315172779</v>
      </c>
      <c r="Y51" s="17">
        <v>819593008</v>
      </c>
      <c r="Z51" s="17">
        <v>366610497</v>
      </c>
      <c r="AA51" s="17">
        <v>-279123566</v>
      </c>
      <c r="AB51" s="17">
        <v>7006356436</v>
      </c>
      <c r="AC51" s="17">
        <v>1810794427</v>
      </c>
      <c r="AD51" s="17">
        <v>1247769901</v>
      </c>
      <c r="AE51" s="17">
        <v>13934735577</v>
      </c>
      <c r="AF51" s="17">
        <v>505340097</v>
      </c>
      <c r="AG51" s="17">
        <v>274339534</v>
      </c>
      <c r="AH51" s="17">
        <v>1554334977</v>
      </c>
      <c r="AI51" s="17">
        <v>-394375309</v>
      </c>
      <c r="AJ51" s="17">
        <v>-39258580</v>
      </c>
      <c r="AK51" s="17">
        <v>-145288727</v>
      </c>
      <c r="AL51" s="216">
        <v>44133688124</v>
      </c>
    </row>
    <row r="52" spans="1:38" s="6" customFormat="1" ht="15" x14ac:dyDescent="0.25">
      <c r="A52" s="65" t="s">
        <v>46</v>
      </c>
      <c r="B52" s="8" t="s">
        <v>125</v>
      </c>
      <c r="C52" s="12">
        <v>1407118713</v>
      </c>
      <c r="D52" s="12">
        <v>918708028</v>
      </c>
      <c r="E52" s="12">
        <v>1382151352</v>
      </c>
      <c r="F52" s="12">
        <v>522729951</v>
      </c>
      <c r="G52" s="12">
        <v>2196661846</v>
      </c>
      <c r="H52" s="12">
        <v>3640643922</v>
      </c>
      <c r="I52" s="12">
        <v>3119293223</v>
      </c>
      <c r="J52" s="12">
        <v>376056212</v>
      </c>
      <c r="K52" s="12">
        <v>628449404</v>
      </c>
      <c r="L52" s="12">
        <v>2300554281</v>
      </c>
      <c r="M52" s="12">
        <v>660606685</v>
      </c>
      <c r="N52" s="12">
        <v>812080658</v>
      </c>
      <c r="O52" s="12">
        <v>793896333</v>
      </c>
      <c r="P52" s="12">
        <v>502599975</v>
      </c>
      <c r="Q52" s="12">
        <v>594801980</v>
      </c>
      <c r="R52" s="12">
        <v>802599347</v>
      </c>
      <c r="S52" s="12">
        <v>217933738</v>
      </c>
      <c r="T52" s="12">
        <v>2392353854</v>
      </c>
      <c r="U52" s="12">
        <v>210039503</v>
      </c>
      <c r="V52" s="12">
        <v>3564817518</v>
      </c>
      <c r="W52" s="12">
        <v>1097619327</v>
      </c>
      <c r="X52" s="12">
        <v>1535682609</v>
      </c>
      <c r="Y52" s="12">
        <v>470509338</v>
      </c>
      <c r="Z52" s="12">
        <v>892850974</v>
      </c>
      <c r="AA52" s="12">
        <v>334926717</v>
      </c>
      <c r="AB52" s="12">
        <v>2503112077</v>
      </c>
      <c r="AC52" s="12">
        <v>388193275</v>
      </c>
      <c r="AD52" s="12">
        <v>1286843881</v>
      </c>
      <c r="AE52" s="12">
        <v>12519163929</v>
      </c>
      <c r="AF52" s="12">
        <v>2934881209</v>
      </c>
      <c r="AG52" s="12">
        <v>933708148</v>
      </c>
      <c r="AH52" s="12">
        <v>887844760</v>
      </c>
      <c r="AI52" s="12">
        <v>2805152112</v>
      </c>
      <c r="AJ52" s="12">
        <v>2141806201</v>
      </c>
      <c r="AK52" s="12">
        <v>331660</v>
      </c>
      <c r="AL52" s="206">
        <v>57776722740</v>
      </c>
    </row>
    <row r="53" spans="1:38" s="6" customFormat="1" ht="15" x14ac:dyDescent="0.25">
      <c r="A53" s="65" t="s">
        <v>66</v>
      </c>
      <c r="B53" s="8" t="s">
        <v>126</v>
      </c>
      <c r="C53" s="12">
        <v>2020563459</v>
      </c>
      <c r="D53" s="12">
        <v>1010004229</v>
      </c>
      <c r="E53" s="12">
        <v>1601950323</v>
      </c>
      <c r="F53" s="12">
        <v>698060128</v>
      </c>
      <c r="G53" s="12">
        <v>397769772</v>
      </c>
      <c r="H53" s="12">
        <v>1999888086</v>
      </c>
      <c r="I53" s="12">
        <v>2076631158</v>
      </c>
      <c r="J53" s="12">
        <v>259429179</v>
      </c>
      <c r="K53" s="12">
        <v>53599241</v>
      </c>
      <c r="L53" s="12">
        <v>347117135</v>
      </c>
      <c r="M53" s="12">
        <v>738501195</v>
      </c>
      <c r="N53" s="12">
        <v>567508494</v>
      </c>
      <c r="O53" s="12">
        <v>472576283</v>
      </c>
      <c r="P53" s="12">
        <v>391833499</v>
      </c>
      <c r="Q53" s="12">
        <v>336349862</v>
      </c>
      <c r="R53" s="12">
        <v>357210230</v>
      </c>
      <c r="S53" s="12">
        <v>294835100</v>
      </c>
      <c r="T53" s="12">
        <v>1567022046</v>
      </c>
      <c r="U53" s="12">
        <v>2978855</v>
      </c>
      <c r="V53" s="12">
        <v>2367292166</v>
      </c>
      <c r="W53" s="12">
        <v>808239444</v>
      </c>
      <c r="X53" s="12">
        <v>1423697730</v>
      </c>
      <c r="Y53" s="12">
        <v>261598538</v>
      </c>
      <c r="Z53" s="12">
        <v>413407074</v>
      </c>
      <c r="AA53" s="12">
        <v>244571439</v>
      </c>
      <c r="AB53" s="12">
        <v>1348238762</v>
      </c>
      <c r="AC53" s="12">
        <v>153654928</v>
      </c>
      <c r="AD53" s="12">
        <v>586063169</v>
      </c>
      <c r="AE53" s="12">
        <v>6946621115</v>
      </c>
      <c r="AF53" s="12">
        <v>2620936777</v>
      </c>
      <c r="AG53" s="12">
        <v>125778013</v>
      </c>
      <c r="AH53" s="12">
        <v>157653444</v>
      </c>
      <c r="AI53" s="12">
        <v>3064347773</v>
      </c>
      <c r="AJ53" s="12">
        <v>2100352336</v>
      </c>
      <c r="AK53" s="12">
        <v>0</v>
      </c>
      <c r="AL53" s="206">
        <v>37816280982</v>
      </c>
    </row>
    <row r="54" spans="1:38" s="6" customFormat="1" ht="15" x14ac:dyDescent="0.25">
      <c r="A54" s="67"/>
      <c r="B54" s="18" t="s">
        <v>137</v>
      </c>
      <c r="C54" s="14">
        <v>-613444746</v>
      </c>
      <c r="D54" s="14">
        <v>-91296201</v>
      </c>
      <c r="E54" s="14">
        <v>-219798971</v>
      </c>
      <c r="F54" s="14">
        <v>-175330177</v>
      </c>
      <c r="G54" s="14">
        <v>1798892074</v>
      </c>
      <c r="H54" s="14">
        <v>1640755836</v>
      </c>
      <c r="I54" s="14">
        <v>1042662065</v>
      </c>
      <c r="J54" s="14">
        <v>116627033</v>
      </c>
      <c r="K54" s="14">
        <v>574850163</v>
      </c>
      <c r="L54" s="14">
        <v>1953437146</v>
      </c>
      <c r="M54" s="14">
        <v>-77894510</v>
      </c>
      <c r="N54" s="14">
        <v>244572164</v>
      </c>
      <c r="O54" s="14">
        <v>321320050</v>
      </c>
      <c r="P54" s="14">
        <v>110766476</v>
      </c>
      <c r="Q54" s="14">
        <v>258452118</v>
      </c>
      <c r="R54" s="14">
        <v>445389117</v>
      </c>
      <c r="S54" s="14">
        <v>-76901362</v>
      </c>
      <c r="T54" s="14">
        <v>825331808</v>
      </c>
      <c r="U54" s="14">
        <v>207060648</v>
      </c>
      <c r="V54" s="14">
        <v>1197525352</v>
      </c>
      <c r="W54" s="14">
        <v>289379883</v>
      </c>
      <c r="X54" s="14">
        <v>111984879</v>
      </c>
      <c r="Y54" s="14">
        <v>208910800</v>
      </c>
      <c r="Z54" s="14">
        <v>479443900</v>
      </c>
      <c r="AA54" s="14">
        <v>90355278</v>
      </c>
      <c r="AB54" s="14">
        <v>1154873315</v>
      </c>
      <c r="AC54" s="14">
        <v>234538347</v>
      </c>
      <c r="AD54" s="14">
        <v>700780712</v>
      </c>
      <c r="AE54" s="14">
        <v>5572542814</v>
      </c>
      <c r="AF54" s="14">
        <v>313944432</v>
      </c>
      <c r="AG54" s="14">
        <v>807930135</v>
      </c>
      <c r="AH54" s="14">
        <v>730191316</v>
      </c>
      <c r="AI54" s="14">
        <v>-259195661</v>
      </c>
      <c r="AJ54" s="14">
        <v>41453865</v>
      </c>
      <c r="AK54" s="14">
        <v>331660</v>
      </c>
      <c r="AL54" s="210">
        <v>19960441758</v>
      </c>
    </row>
    <row r="55" spans="1:38" s="6" customFormat="1" ht="15" x14ac:dyDescent="0.25">
      <c r="A55" s="64" t="s">
        <v>48</v>
      </c>
      <c r="B55" s="8" t="s">
        <v>127</v>
      </c>
      <c r="C55" s="12">
        <v>1611803</v>
      </c>
      <c r="D55" s="12">
        <v>5449986</v>
      </c>
      <c r="E55" s="12">
        <v>3214995</v>
      </c>
      <c r="F55" s="12">
        <v>2772653</v>
      </c>
      <c r="G55" s="12">
        <v>146493902</v>
      </c>
      <c r="H55" s="12">
        <v>488818592</v>
      </c>
      <c r="I55" s="12">
        <v>352522873</v>
      </c>
      <c r="J55" s="12">
        <v>49594026</v>
      </c>
      <c r="K55" s="12">
        <v>4683657</v>
      </c>
      <c r="L55" s="12">
        <v>9056988</v>
      </c>
      <c r="M55" s="12">
        <v>2824424</v>
      </c>
      <c r="N55" s="12">
        <v>51028130</v>
      </c>
      <c r="O55" s="12">
        <v>80493845</v>
      </c>
      <c r="P55" s="12">
        <v>127052053</v>
      </c>
      <c r="Q55" s="12">
        <v>1074598</v>
      </c>
      <c r="R55" s="12">
        <v>31576255</v>
      </c>
      <c r="S55" s="12">
        <v>8400488</v>
      </c>
      <c r="T55" s="12">
        <v>113146572</v>
      </c>
      <c r="U55" s="12">
        <v>2899525</v>
      </c>
      <c r="V55" s="12">
        <v>123934179</v>
      </c>
      <c r="W55" s="12">
        <v>23217999</v>
      </c>
      <c r="X55" s="12">
        <v>41232243</v>
      </c>
      <c r="Y55" s="12">
        <v>6343020</v>
      </c>
      <c r="Z55" s="12">
        <v>46698229</v>
      </c>
      <c r="AA55" s="12">
        <v>9624348</v>
      </c>
      <c r="AB55" s="12">
        <v>95075175</v>
      </c>
      <c r="AC55" s="12">
        <v>20816803</v>
      </c>
      <c r="AD55" s="12">
        <v>10292032</v>
      </c>
      <c r="AE55" s="12">
        <v>815398234</v>
      </c>
      <c r="AF55" s="12">
        <v>55614075</v>
      </c>
      <c r="AG55" s="12">
        <v>80875354</v>
      </c>
      <c r="AH55" s="12">
        <v>187966725</v>
      </c>
      <c r="AI55" s="12">
        <v>825719980</v>
      </c>
      <c r="AJ55" s="12">
        <v>188196663</v>
      </c>
      <c r="AK55" s="12">
        <v>0</v>
      </c>
      <c r="AL55" s="206">
        <v>4013720424</v>
      </c>
    </row>
    <row r="56" spans="1:38" s="6" customFormat="1" ht="15" x14ac:dyDescent="0.25">
      <c r="A56" s="64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355384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26932048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67116962</v>
      </c>
    </row>
    <row r="57" spans="1:38" s="6" customFormat="1" ht="15" x14ac:dyDescent="0.25">
      <c r="A57" s="67"/>
      <c r="B57" s="18" t="s">
        <v>1391</v>
      </c>
      <c r="C57" s="14">
        <v>1611803</v>
      </c>
      <c r="D57" s="14">
        <v>5449986</v>
      </c>
      <c r="E57" s="14">
        <v>3214995</v>
      </c>
      <c r="F57" s="14">
        <v>2772653</v>
      </c>
      <c r="G57" s="14">
        <v>146493902</v>
      </c>
      <c r="H57" s="14">
        <v>488818592</v>
      </c>
      <c r="I57" s="14">
        <v>352522873</v>
      </c>
      <c r="J57" s="14">
        <v>49594026</v>
      </c>
      <c r="K57" s="14">
        <v>4683657</v>
      </c>
      <c r="L57" s="14">
        <v>9056988</v>
      </c>
      <c r="M57" s="14">
        <v>-14005106</v>
      </c>
      <c r="N57" s="14">
        <v>51028130</v>
      </c>
      <c r="O57" s="14">
        <v>80493845</v>
      </c>
      <c r="P57" s="14">
        <v>127052053</v>
      </c>
      <c r="Q57" s="14">
        <v>1074598</v>
      </c>
      <c r="R57" s="14">
        <v>31576255</v>
      </c>
      <c r="S57" s="14">
        <v>8400488</v>
      </c>
      <c r="T57" s="14">
        <v>95146572</v>
      </c>
      <c r="U57" s="14">
        <v>2899525</v>
      </c>
      <c r="V57" s="14">
        <v>123934179</v>
      </c>
      <c r="W57" s="14">
        <v>23217999</v>
      </c>
      <c r="X57" s="14">
        <v>40876859</v>
      </c>
      <c r="Y57" s="14">
        <v>6343020</v>
      </c>
      <c r="Z57" s="14">
        <v>46698229</v>
      </c>
      <c r="AA57" s="14">
        <v>9624348</v>
      </c>
      <c r="AB57" s="14">
        <v>90075175</v>
      </c>
      <c r="AC57" s="14">
        <v>20816803</v>
      </c>
      <c r="AD57" s="14">
        <v>10292032</v>
      </c>
      <c r="AE57" s="14">
        <v>788466186</v>
      </c>
      <c r="AF57" s="14">
        <v>55614075</v>
      </c>
      <c r="AG57" s="14">
        <v>80875354</v>
      </c>
      <c r="AH57" s="14">
        <v>187966725</v>
      </c>
      <c r="AI57" s="14">
        <v>825719980</v>
      </c>
      <c r="AJ57" s="14">
        <v>188196663</v>
      </c>
      <c r="AK57" s="14">
        <v>0</v>
      </c>
      <c r="AL57" s="210">
        <v>3946603462</v>
      </c>
    </row>
    <row r="58" spans="1:38" s="6" customFormat="1" ht="15" x14ac:dyDescent="0.25">
      <c r="A58" s="101"/>
      <c r="B58" s="19" t="s">
        <v>1393</v>
      </c>
      <c r="C58" s="17">
        <v>896592070</v>
      </c>
      <c r="D58" s="17">
        <v>1548640276</v>
      </c>
      <c r="E58" s="17">
        <v>99692626</v>
      </c>
      <c r="F58" s="17">
        <v>367642787</v>
      </c>
      <c r="G58" s="17">
        <v>3783831361</v>
      </c>
      <c r="H58" s="17">
        <v>3269963223</v>
      </c>
      <c r="I58" s="17">
        <v>2335587031</v>
      </c>
      <c r="J58" s="17">
        <v>894309683</v>
      </c>
      <c r="K58" s="17">
        <v>291907512</v>
      </c>
      <c r="L58" s="17">
        <v>5553524356</v>
      </c>
      <c r="M58" s="17">
        <v>1132479697</v>
      </c>
      <c r="N58" s="17">
        <v>-1908826355</v>
      </c>
      <c r="O58" s="17">
        <v>-530534516</v>
      </c>
      <c r="P58" s="17">
        <v>622961457</v>
      </c>
      <c r="Q58" s="17">
        <v>1391995406</v>
      </c>
      <c r="R58" s="17">
        <v>20349383</v>
      </c>
      <c r="S58" s="17">
        <v>166519995</v>
      </c>
      <c r="T58" s="17">
        <v>1664335367</v>
      </c>
      <c r="U58" s="17">
        <v>90530108</v>
      </c>
      <c r="V58" s="17">
        <v>3776967634</v>
      </c>
      <c r="W58" s="17">
        <v>55611951</v>
      </c>
      <c r="X58" s="17">
        <v>3468034517</v>
      </c>
      <c r="Y58" s="17">
        <v>1034846828</v>
      </c>
      <c r="Z58" s="17">
        <v>892752626</v>
      </c>
      <c r="AA58" s="17">
        <v>-179143940</v>
      </c>
      <c r="AB58" s="17">
        <v>8251304926</v>
      </c>
      <c r="AC58" s="17">
        <v>2066149577</v>
      </c>
      <c r="AD58" s="17">
        <v>1958842645</v>
      </c>
      <c r="AE58" s="17">
        <v>20295744577</v>
      </c>
      <c r="AF58" s="17">
        <v>874898604</v>
      </c>
      <c r="AG58" s="17">
        <v>1163145023</v>
      </c>
      <c r="AH58" s="17">
        <v>2472493018</v>
      </c>
      <c r="AI58" s="17">
        <v>172149010</v>
      </c>
      <c r="AJ58" s="17">
        <v>190391948</v>
      </c>
      <c r="AK58" s="17">
        <v>-144957067</v>
      </c>
      <c r="AL58" s="216">
        <v>68040733344</v>
      </c>
    </row>
    <row r="59" spans="1:38" s="6" customFormat="1" ht="15" x14ac:dyDescent="0.25">
      <c r="A59" s="64" t="s">
        <v>69</v>
      </c>
      <c r="B59" s="8" t="s">
        <v>1</v>
      </c>
      <c r="C59" s="12">
        <v>3329203</v>
      </c>
      <c r="D59" s="12">
        <v>166743043</v>
      </c>
      <c r="E59" s="12">
        <v>0</v>
      </c>
      <c r="F59" s="12">
        <v>57250272</v>
      </c>
      <c r="G59" s="12">
        <v>427001894</v>
      </c>
      <c r="H59" s="12">
        <v>586943731</v>
      </c>
      <c r="I59" s="12">
        <v>12977263</v>
      </c>
      <c r="J59" s="12">
        <v>64452068</v>
      </c>
      <c r="K59" s="12">
        <v>0</v>
      </c>
      <c r="L59" s="12">
        <v>0</v>
      </c>
      <c r="M59" s="12">
        <v>141367283</v>
      </c>
      <c r="N59" s="12">
        <v>0</v>
      </c>
      <c r="O59" s="12">
        <v>0</v>
      </c>
      <c r="P59" s="12">
        <v>20330365</v>
      </c>
      <c r="Q59" s="12">
        <v>0</v>
      </c>
      <c r="R59" s="12">
        <v>20330359</v>
      </c>
      <c r="S59" s="12">
        <v>26086968</v>
      </c>
      <c r="T59" s="12">
        <v>132526177</v>
      </c>
      <c r="U59" s="12">
        <v>0</v>
      </c>
      <c r="V59" s="12">
        <v>0</v>
      </c>
      <c r="W59" s="12">
        <v>14384146</v>
      </c>
      <c r="X59" s="12">
        <v>329247956</v>
      </c>
      <c r="Y59" s="12">
        <v>17001132</v>
      </c>
      <c r="Z59" s="12">
        <v>0</v>
      </c>
      <c r="AA59" s="12">
        <v>71293464</v>
      </c>
      <c r="AB59" s="12">
        <v>0</v>
      </c>
      <c r="AC59" s="12">
        <v>20330335</v>
      </c>
      <c r="AD59" s="12">
        <v>305862068</v>
      </c>
      <c r="AE59" s="12">
        <v>2029574459</v>
      </c>
      <c r="AF59" s="12">
        <v>95128083</v>
      </c>
      <c r="AG59" s="12">
        <v>122695136</v>
      </c>
      <c r="AH59" s="12">
        <v>0</v>
      </c>
      <c r="AI59" s="12">
        <v>0</v>
      </c>
      <c r="AJ59" s="12">
        <v>19039195</v>
      </c>
      <c r="AK59" s="12">
        <v>0</v>
      </c>
      <c r="AL59" s="206">
        <v>4683894600</v>
      </c>
    </row>
    <row r="60" spans="1:38" s="6" customFormat="1" ht="15" x14ac:dyDescent="0.25">
      <c r="A60" s="103"/>
      <c r="B60" s="38" t="s">
        <v>1394</v>
      </c>
      <c r="C60" s="39">
        <v>893262867</v>
      </c>
      <c r="D60" s="39">
        <v>1381897233</v>
      </c>
      <c r="E60" s="39">
        <v>99692626</v>
      </c>
      <c r="F60" s="39">
        <v>310392515</v>
      </c>
      <c r="G60" s="39">
        <v>3356829467</v>
      </c>
      <c r="H60" s="39">
        <v>2683019492</v>
      </c>
      <c r="I60" s="39">
        <v>2322609768</v>
      </c>
      <c r="J60" s="39">
        <v>829857615</v>
      </c>
      <c r="K60" s="39">
        <v>291907512</v>
      </c>
      <c r="L60" s="39">
        <v>5553524356</v>
      </c>
      <c r="M60" s="39">
        <v>991112414</v>
      </c>
      <c r="N60" s="39">
        <v>-1908826355</v>
      </c>
      <c r="O60" s="39">
        <v>-530534516</v>
      </c>
      <c r="P60" s="39">
        <v>602631092</v>
      </c>
      <c r="Q60" s="39">
        <v>1391995406</v>
      </c>
      <c r="R60" s="39">
        <v>19024</v>
      </c>
      <c r="S60" s="39">
        <v>140433027</v>
      </c>
      <c r="T60" s="39">
        <v>1531809190</v>
      </c>
      <c r="U60" s="39">
        <v>90530108</v>
      </c>
      <c r="V60" s="39">
        <v>3776967634</v>
      </c>
      <c r="W60" s="39">
        <v>41227805</v>
      </c>
      <c r="X60" s="39">
        <v>3138786561</v>
      </c>
      <c r="Y60" s="39">
        <v>1017845696</v>
      </c>
      <c r="Z60" s="39">
        <v>892752626</v>
      </c>
      <c r="AA60" s="39">
        <v>-250437404</v>
      </c>
      <c r="AB60" s="39">
        <v>8251304926</v>
      </c>
      <c r="AC60" s="39">
        <v>2045819242</v>
      </c>
      <c r="AD60" s="39">
        <v>1652980577</v>
      </c>
      <c r="AE60" s="39">
        <v>18266170118</v>
      </c>
      <c r="AF60" s="39">
        <v>779770521</v>
      </c>
      <c r="AG60" s="39">
        <v>1040449887</v>
      </c>
      <c r="AH60" s="39">
        <v>2472493018</v>
      </c>
      <c r="AI60" s="39">
        <v>172149010</v>
      </c>
      <c r="AJ60" s="39">
        <v>171352753</v>
      </c>
      <c r="AK60" s="39">
        <v>-144957067</v>
      </c>
      <c r="AL60" s="217">
        <v>63356838744</v>
      </c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47"/>
  <sheetViews>
    <sheetView showGridLines="0" zoomScaleNormal="100" zoomScalePageLayoutView="55" workbookViewId="0">
      <pane xSplit="2" ySplit="6" topLeftCell="C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98" bestFit="1" customWidth="1"/>
    <col min="39" max="16384" width="11.42578125" style="1"/>
  </cols>
  <sheetData>
    <row r="1" spans="1:38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25">
      <c r="A2" s="63"/>
      <c r="B2" s="81"/>
      <c r="C2" s="177" t="s">
        <v>113</v>
      </c>
      <c r="D2" s="177"/>
      <c r="E2" s="177"/>
      <c r="F2" s="177"/>
      <c r="G2" s="177"/>
      <c r="H2" s="177"/>
      <c r="I2" s="177" t="s">
        <v>113</v>
      </c>
      <c r="J2" s="177"/>
      <c r="K2" s="177"/>
      <c r="L2" s="177"/>
      <c r="M2" s="177"/>
      <c r="N2" s="177"/>
      <c r="O2" s="177" t="s">
        <v>113</v>
      </c>
      <c r="P2" s="177"/>
      <c r="Q2" s="177"/>
      <c r="R2" s="177"/>
      <c r="S2" s="177"/>
      <c r="T2" s="177"/>
      <c r="U2" s="177" t="s">
        <v>113</v>
      </c>
      <c r="V2" s="177"/>
      <c r="W2" s="177"/>
      <c r="X2" s="177"/>
      <c r="Y2" s="177"/>
      <c r="Z2" s="177"/>
      <c r="AA2" s="177" t="s">
        <v>113</v>
      </c>
      <c r="AB2" s="177"/>
      <c r="AC2" s="177"/>
      <c r="AD2" s="177"/>
      <c r="AE2" s="177"/>
      <c r="AF2" s="177"/>
      <c r="AG2" s="177" t="s">
        <v>113</v>
      </c>
      <c r="AH2" s="177"/>
      <c r="AI2" s="177"/>
      <c r="AJ2" s="177"/>
      <c r="AK2" s="177"/>
      <c r="AL2" s="177"/>
    </row>
    <row r="3" spans="1:38" s="9" customFormat="1" ht="18.75" x14ac:dyDescent="0.25">
      <c r="A3" s="63"/>
      <c r="B3" s="82"/>
      <c r="C3" s="178" t="str">
        <f>PROPER(INDICE!$B$5)</f>
        <v>Periodo Julio 2012 - Diciembre 2012</v>
      </c>
      <c r="D3" s="178"/>
      <c r="E3" s="178"/>
      <c r="F3" s="178"/>
      <c r="G3" s="178"/>
      <c r="H3" s="178"/>
      <c r="I3" s="178" t="str">
        <f>PROPER(INDICE!$B$5)</f>
        <v>Periodo Julio 2012 - Diciembre 2012</v>
      </c>
      <c r="J3" s="178"/>
      <c r="K3" s="178"/>
      <c r="L3" s="178"/>
      <c r="M3" s="178"/>
      <c r="N3" s="178"/>
      <c r="O3" s="178" t="str">
        <f>PROPER(INDICE!$B$5)</f>
        <v>Periodo Julio 2012 - Diciembre 2012</v>
      </c>
      <c r="P3" s="178"/>
      <c r="Q3" s="178"/>
      <c r="R3" s="178"/>
      <c r="S3" s="178"/>
      <c r="T3" s="178"/>
      <c r="U3" s="178" t="str">
        <f>PROPER(INDICE!$B$5)</f>
        <v>Periodo Julio 2012 - Diciembre 2012</v>
      </c>
      <c r="V3" s="178"/>
      <c r="W3" s="178"/>
      <c r="X3" s="178"/>
      <c r="Y3" s="178"/>
      <c r="Z3" s="178"/>
      <c r="AA3" s="178" t="str">
        <f>PROPER(INDICE!$B$5)</f>
        <v>Periodo Julio 2012 - Diciembre 2012</v>
      </c>
      <c r="AB3" s="178"/>
      <c r="AC3" s="178"/>
      <c r="AD3" s="178"/>
      <c r="AE3" s="178"/>
      <c r="AF3" s="178"/>
      <c r="AG3" s="178" t="str">
        <f>PROPER(INDICE!$B$5)</f>
        <v>Periodo Julio 2012 - Diciembre 2012</v>
      </c>
      <c r="AH3" s="178"/>
      <c r="AI3" s="178"/>
      <c r="AJ3" s="178"/>
      <c r="AK3" s="178"/>
      <c r="AL3" s="178"/>
    </row>
    <row r="4" spans="1:38" s="9" customFormat="1" ht="15" x14ac:dyDescent="0.25">
      <c r="A4" s="63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L5" s="20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5" x14ac:dyDescent="0.25">
      <c r="A7" s="69" t="s">
        <v>31</v>
      </c>
      <c r="B7" s="6" t="s">
        <v>84</v>
      </c>
      <c r="C7" s="12">
        <v>23943951538</v>
      </c>
      <c r="D7" s="12">
        <v>19008235405</v>
      </c>
      <c r="E7" s="12">
        <v>11683835314</v>
      </c>
      <c r="F7" s="12">
        <v>5678957874</v>
      </c>
      <c r="G7" s="12">
        <v>27237623326</v>
      </c>
      <c r="H7" s="12">
        <v>66629438918</v>
      </c>
      <c r="I7" s="12">
        <v>15642439218</v>
      </c>
      <c r="J7" s="12">
        <v>4662040135</v>
      </c>
      <c r="K7" s="12">
        <v>4626335244</v>
      </c>
      <c r="L7" s="12">
        <v>11492567952</v>
      </c>
      <c r="M7" s="12">
        <v>10627606986</v>
      </c>
      <c r="N7" s="12">
        <v>28126608198</v>
      </c>
      <c r="O7" s="12">
        <v>13817710731</v>
      </c>
      <c r="P7" s="12">
        <v>7435484445</v>
      </c>
      <c r="Q7" s="12">
        <v>7298697842</v>
      </c>
      <c r="R7" s="12">
        <v>9383627659</v>
      </c>
      <c r="S7" s="12">
        <v>1944174552</v>
      </c>
      <c r="T7" s="12">
        <v>32890074833</v>
      </c>
      <c r="U7" s="12">
        <v>0</v>
      </c>
      <c r="V7" s="12">
        <v>39230028716</v>
      </c>
      <c r="W7" s="12">
        <v>12709039810</v>
      </c>
      <c r="X7" s="12">
        <v>22577787121</v>
      </c>
      <c r="Y7" s="12">
        <v>5284808898</v>
      </c>
      <c r="Z7" s="12">
        <v>14739081352</v>
      </c>
      <c r="AA7" s="12">
        <v>4633433151</v>
      </c>
      <c r="AB7" s="12">
        <v>76999433354</v>
      </c>
      <c r="AC7" s="12">
        <v>4500009535</v>
      </c>
      <c r="AD7" s="12">
        <v>20090344237</v>
      </c>
      <c r="AE7" s="12">
        <v>144759509129</v>
      </c>
      <c r="AF7" s="12">
        <v>30372835340</v>
      </c>
      <c r="AG7" s="12">
        <v>14632090359</v>
      </c>
      <c r="AH7" s="12">
        <v>16501214404</v>
      </c>
      <c r="AI7" s="12">
        <v>27931600788</v>
      </c>
      <c r="AJ7" s="12">
        <v>10255640109</v>
      </c>
      <c r="AK7" s="12">
        <v>1092328</v>
      </c>
      <c r="AL7" s="206">
        <v>747347358801</v>
      </c>
    </row>
    <row r="8" spans="1:38" s="6" customFormat="1" ht="15" x14ac:dyDescent="0.25">
      <c r="A8" s="69" t="s">
        <v>32</v>
      </c>
      <c r="B8" s="6" t="s">
        <v>85</v>
      </c>
      <c r="C8" s="12">
        <v>151368005</v>
      </c>
      <c r="D8" s="12">
        <v>279501663</v>
      </c>
      <c r="E8" s="12">
        <v>691263967</v>
      </c>
      <c r="F8" s="12">
        <v>68820877</v>
      </c>
      <c r="G8" s="12">
        <v>1403042283</v>
      </c>
      <c r="H8" s="12">
        <v>283027205</v>
      </c>
      <c r="I8" s="12">
        <v>875824321</v>
      </c>
      <c r="J8" s="12">
        <v>107811156</v>
      </c>
      <c r="K8" s="12">
        <v>34314594</v>
      </c>
      <c r="L8" s="12">
        <v>142471647</v>
      </c>
      <c r="M8" s="12">
        <v>4248630</v>
      </c>
      <c r="N8" s="12">
        <v>1363708287</v>
      </c>
      <c r="O8" s="12">
        <v>181901636</v>
      </c>
      <c r="P8" s="12">
        <v>343098670</v>
      </c>
      <c r="Q8" s="12">
        <v>603058602</v>
      </c>
      <c r="R8" s="12">
        <v>290047041</v>
      </c>
      <c r="S8" s="12">
        <v>7301131</v>
      </c>
      <c r="T8" s="12">
        <v>11786884</v>
      </c>
      <c r="U8" s="12">
        <v>0</v>
      </c>
      <c r="V8" s="12">
        <v>34573354</v>
      </c>
      <c r="W8" s="12">
        <v>159553347</v>
      </c>
      <c r="X8" s="12">
        <v>1428231272</v>
      </c>
      <c r="Y8" s="12">
        <v>52299058</v>
      </c>
      <c r="Z8" s="12">
        <v>189965288</v>
      </c>
      <c r="AA8" s="12">
        <v>121480670</v>
      </c>
      <c r="AB8" s="12">
        <v>1319078841</v>
      </c>
      <c r="AC8" s="12">
        <v>115768174</v>
      </c>
      <c r="AD8" s="12">
        <v>455229079</v>
      </c>
      <c r="AE8" s="12">
        <v>0</v>
      </c>
      <c r="AF8" s="12">
        <v>44355753</v>
      </c>
      <c r="AG8" s="12">
        <v>93102689</v>
      </c>
      <c r="AH8" s="12">
        <v>202119541</v>
      </c>
      <c r="AI8" s="12">
        <v>0</v>
      </c>
      <c r="AJ8" s="12">
        <v>0</v>
      </c>
      <c r="AK8" s="12">
        <v>0</v>
      </c>
      <c r="AL8" s="206">
        <v>11058353665</v>
      </c>
    </row>
    <row r="9" spans="1:38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6">
        <v>0</v>
      </c>
    </row>
    <row r="10" spans="1:38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93184272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552202920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6">
        <v>645387192</v>
      </c>
    </row>
    <row r="11" spans="1:38" s="6" customFormat="1" ht="15" x14ac:dyDescent="0.25">
      <c r="A11" s="69" t="s">
        <v>35</v>
      </c>
      <c r="B11" s="6" t="s">
        <v>116</v>
      </c>
      <c r="C11" s="12">
        <v>2583543713</v>
      </c>
      <c r="D11" s="12">
        <v>1362660</v>
      </c>
      <c r="E11" s="12">
        <v>23508354</v>
      </c>
      <c r="F11" s="12">
        <v>165900902</v>
      </c>
      <c r="G11" s="12">
        <v>690657690</v>
      </c>
      <c r="H11" s="12">
        <v>1694805737</v>
      </c>
      <c r="I11" s="12">
        <v>107377735</v>
      </c>
      <c r="J11" s="12">
        <v>1367185</v>
      </c>
      <c r="K11" s="12">
        <v>9192413</v>
      </c>
      <c r="L11" s="12">
        <v>55585237</v>
      </c>
      <c r="M11" s="12">
        <v>18586075</v>
      </c>
      <c r="N11" s="12">
        <v>330870550</v>
      </c>
      <c r="O11" s="12">
        <v>585012058</v>
      </c>
      <c r="P11" s="12">
        <v>37033602</v>
      </c>
      <c r="Q11" s="12">
        <v>161399985</v>
      </c>
      <c r="R11" s="12">
        <v>290414979</v>
      </c>
      <c r="S11" s="12">
        <v>211184806</v>
      </c>
      <c r="T11" s="12">
        <v>1024064808</v>
      </c>
      <c r="U11" s="12">
        <v>0</v>
      </c>
      <c r="V11" s="12">
        <v>841126941</v>
      </c>
      <c r="W11" s="12">
        <v>460903535</v>
      </c>
      <c r="X11" s="12">
        <v>1164803895</v>
      </c>
      <c r="Y11" s="12">
        <v>143546970</v>
      </c>
      <c r="Z11" s="12">
        <v>445325116</v>
      </c>
      <c r="AA11" s="12">
        <v>1194029</v>
      </c>
      <c r="AB11" s="12">
        <v>3652262393</v>
      </c>
      <c r="AC11" s="12">
        <v>180546422</v>
      </c>
      <c r="AD11" s="12">
        <v>601898136</v>
      </c>
      <c r="AE11" s="12">
        <v>4081249217</v>
      </c>
      <c r="AF11" s="12">
        <v>775933131</v>
      </c>
      <c r="AG11" s="12">
        <v>607208518</v>
      </c>
      <c r="AH11" s="12">
        <v>363097031</v>
      </c>
      <c r="AI11" s="12">
        <v>340363758</v>
      </c>
      <c r="AJ11" s="12">
        <v>0</v>
      </c>
      <c r="AK11" s="12">
        <v>201679</v>
      </c>
      <c r="AL11" s="206">
        <v>21651529260</v>
      </c>
    </row>
    <row r="12" spans="1:38" s="6" customFormat="1" ht="15" x14ac:dyDescent="0.25">
      <c r="A12" s="69" t="s">
        <v>36</v>
      </c>
      <c r="B12" s="6" t="s">
        <v>99</v>
      </c>
      <c r="C12" s="12">
        <v>2978365923</v>
      </c>
      <c r="D12" s="12">
        <v>2630945587</v>
      </c>
      <c r="E12" s="12">
        <v>917383905</v>
      </c>
      <c r="F12" s="12">
        <v>661034228</v>
      </c>
      <c r="G12" s="12">
        <v>1881372907</v>
      </c>
      <c r="H12" s="12">
        <v>1047300033</v>
      </c>
      <c r="I12" s="12">
        <v>1129728502</v>
      </c>
      <c r="J12" s="12">
        <v>888593733</v>
      </c>
      <c r="K12" s="12">
        <v>191504643</v>
      </c>
      <c r="L12" s="12">
        <v>567270266</v>
      </c>
      <c r="M12" s="12">
        <v>332929882</v>
      </c>
      <c r="N12" s="12">
        <v>3825049364</v>
      </c>
      <c r="O12" s="12">
        <v>1886999228</v>
      </c>
      <c r="P12" s="12">
        <v>743452749</v>
      </c>
      <c r="Q12" s="12">
        <v>2842338621</v>
      </c>
      <c r="R12" s="12">
        <v>1097363199</v>
      </c>
      <c r="S12" s="12">
        <v>686443853</v>
      </c>
      <c r="T12" s="12">
        <v>1426294304</v>
      </c>
      <c r="U12" s="12">
        <v>0</v>
      </c>
      <c r="V12" s="12">
        <v>1817878125</v>
      </c>
      <c r="W12" s="12">
        <v>817336716</v>
      </c>
      <c r="X12" s="12">
        <v>1736493544</v>
      </c>
      <c r="Y12" s="12">
        <v>350124188</v>
      </c>
      <c r="Z12" s="12">
        <v>498480985</v>
      </c>
      <c r="AA12" s="12">
        <v>229201409</v>
      </c>
      <c r="AB12" s="12">
        <v>1371100723</v>
      </c>
      <c r="AC12" s="12">
        <v>2117709188</v>
      </c>
      <c r="AD12" s="12">
        <v>900741667</v>
      </c>
      <c r="AE12" s="12">
        <v>47749834</v>
      </c>
      <c r="AF12" s="12">
        <v>1144056051</v>
      </c>
      <c r="AG12" s="12">
        <v>913096384</v>
      </c>
      <c r="AH12" s="12">
        <v>527568363</v>
      </c>
      <c r="AI12" s="12">
        <v>1815399589</v>
      </c>
      <c r="AJ12" s="12">
        <v>0</v>
      </c>
      <c r="AK12" s="12">
        <v>0</v>
      </c>
      <c r="AL12" s="206">
        <v>40021307693</v>
      </c>
    </row>
    <row r="13" spans="1:38" s="6" customFormat="1" ht="15" x14ac:dyDescent="0.25">
      <c r="A13" s="69" t="s">
        <v>37</v>
      </c>
      <c r="B13" s="6" t="s">
        <v>1376</v>
      </c>
      <c r="C13" s="12">
        <v>40013693</v>
      </c>
      <c r="D13" s="12">
        <v>227846464</v>
      </c>
      <c r="E13" s="12">
        <v>37752274</v>
      </c>
      <c r="F13" s="12">
        <v>40563147</v>
      </c>
      <c r="G13" s="12">
        <v>119492684</v>
      </c>
      <c r="H13" s="12">
        <v>833013503</v>
      </c>
      <c r="I13" s="12">
        <v>201345</v>
      </c>
      <c r="J13" s="12">
        <v>49887021</v>
      </c>
      <c r="K13" s="12">
        <v>62394909</v>
      </c>
      <c r="L13" s="12">
        <v>14500000</v>
      </c>
      <c r="M13" s="12">
        <v>909091</v>
      </c>
      <c r="N13" s="12">
        <v>418828395</v>
      </c>
      <c r="O13" s="12">
        <v>140485998</v>
      </c>
      <c r="P13" s="12">
        <v>81758389</v>
      </c>
      <c r="Q13" s="12">
        <v>147516529</v>
      </c>
      <c r="R13" s="12">
        <v>161297449</v>
      </c>
      <c r="S13" s="12">
        <v>35000000</v>
      </c>
      <c r="T13" s="12">
        <v>414217608</v>
      </c>
      <c r="U13" s="12">
        <v>0</v>
      </c>
      <c r="V13" s="12">
        <v>81578369</v>
      </c>
      <c r="W13" s="12">
        <v>83656891</v>
      </c>
      <c r="X13" s="12">
        <v>89775905</v>
      </c>
      <c r="Y13" s="12">
        <v>13002659</v>
      </c>
      <c r="Z13" s="12">
        <v>62195807</v>
      </c>
      <c r="AA13" s="12">
        <v>7967039</v>
      </c>
      <c r="AB13" s="12">
        <v>137019749</v>
      </c>
      <c r="AC13" s="12">
        <v>16792500</v>
      </c>
      <c r="AD13" s="12">
        <v>98629234</v>
      </c>
      <c r="AE13" s="12">
        <v>6325903770</v>
      </c>
      <c r="AF13" s="12">
        <v>283185058</v>
      </c>
      <c r="AG13" s="12">
        <v>135261472</v>
      </c>
      <c r="AH13" s="12">
        <v>169136060</v>
      </c>
      <c r="AI13" s="12">
        <v>0</v>
      </c>
      <c r="AJ13" s="12">
        <v>0</v>
      </c>
      <c r="AK13" s="12">
        <v>0</v>
      </c>
      <c r="AL13" s="206">
        <v>10329783012</v>
      </c>
    </row>
    <row r="14" spans="1:38" s="6" customFormat="1" ht="15" x14ac:dyDescent="0.25">
      <c r="A14" s="69" t="s">
        <v>38</v>
      </c>
      <c r="B14" s="6" t="s">
        <v>100</v>
      </c>
      <c r="C14" s="12">
        <v>0</v>
      </c>
      <c r="D14" s="12">
        <v>19699234</v>
      </c>
      <c r="E14" s="12">
        <v>1018582792</v>
      </c>
      <c r="F14" s="12">
        <v>0</v>
      </c>
      <c r="G14" s="12">
        <v>56258187</v>
      </c>
      <c r="H14" s="12">
        <v>47216910</v>
      </c>
      <c r="I14" s="12">
        <v>1999392567</v>
      </c>
      <c r="J14" s="12">
        <v>0</v>
      </c>
      <c r="K14" s="12">
        <v>0</v>
      </c>
      <c r="L14" s="12">
        <v>0</v>
      </c>
      <c r="M14" s="12">
        <v>864534</v>
      </c>
      <c r="N14" s="12">
        <v>877013709</v>
      </c>
      <c r="O14" s="12">
        <v>24211112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44252596</v>
      </c>
      <c r="W14" s="12">
        <v>500000000</v>
      </c>
      <c r="X14" s="12">
        <v>5827173</v>
      </c>
      <c r="Y14" s="12">
        <v>0</v>
      </c>
      <c r="Z14" s="12">
        <v>251267000</v>
      </c>
      <c r="AA14" s="12">
        <v>0</v>
      </c>
      <c r="AB14" s="12">
        <v>60200217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6">
        <v>4904786031</v>
      </c>
    </row>
    <row r="15" spans="1:38" s="6" customFormat="1" ht="15" x14ac:dyDescent="0.25">
      <c r="A15" s="69" t="s">
        <v>39</v>
      </c>
      <c r="B15" s="6" t="s">
        <v>101</v>
      </c>
      <c r="C15" s="12">
        <v>2458491590</v>
      </c>
      <c r="D15" s="12">
        <v>956434772</v>
      </c>
      <c r="E15" s="12">
        <v>814883131</v>
      </c>
      <c r="F15" s="12">
        <v>144297585</v>
      </c>
      <c r="G15" s="12">
        <v>1888780154</v>
      </c>
      <c r="H15" s="12">
        <v>4725547724</v>
      </c>
      <c r="I15" s="12">
        <v>6877988919</v>
      </c>
      <c r="J15" s="12">
        <v>0</v>
      </c>
      <c r="K15" s="12">
        <v>416521626</v>
      </c>
      <c r="L15" s="12">
        <v>1297723939</v>
      </c>
      <c r="M15" s="12">
        <v>2039338978</v>
      </c>
      <c r="N15" s="12">
        <v>7100506714</v>
      </c>
      <c r="O15" s="12">
        <v>3433178527</v>
      </c>
      <c r="P15" s="12">
        <v>0</v>
      </c>
      <c r="Q15" s="12">
        <v>1534973614</v>
      </c>
      <c r="R15" s="12">
        <v>55962231</v>
      </c>
      <c r="S15" s="12">
        <v>0</v>
      </c>
      <c r="T15" s="12">
        <v>2372453593</v>
      </c>
      <c r="U15" s="12">
        <v>0</v>
      </c>
      <c r="V15" s="12">
        <v>7155201290</v>
      </c>
      <c r="W15" s="12">
        <v>9740306889</v>
      </c>
      <c r="X15" s="12">
        <v>991020000</v>
      </c>
      <c r="Y15" s="12">
        <v>0</v>
      </c>
      <c r="Z15" s="12">
        <v>0</v>
      </c>
      <c r="AA15" s="12">
        <v>46314726</v>
      </c>
      <c r="AB15" s="12">
        <v>833952241</v>
      </c>
      <c r="AC15" s="12">
        <v>0</v>
      </c>
      <c r="AD15" s="12">
        <v>3156316663</v>
      </c>
      <c r="AE15" s="12">
        <v>8794825524</v>
      </c>
      <c r="AF15" s="12">
        <v>885495007</v>
      </c>
      <c r="AG15" s="12">
        <v>0</v>
      </c>
      <c r="AH15" s="12">
        <v>863342078</v>
      </c>
      <c r="AI15" s="12">
        <v>7114360693</v>
      </c>
      <c r="AJ15" s="12">
        <v>48665790151</v>
      </c>
      <c r="AK15" s="12">
        <v>0</v>
      </c>
      <c r="AL15" s="206">
        <v>124364008359</v>
      </c>
    </row>
    <row r="16" spans="1:38" s="6" customFormat="1" ht="15" x14ac:dyDescent="0.25">
      <c r="A16" s="69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427311</v>
      </c>
      <c r="O16" s="12">
        <v>0</v>
      </c>
      <c r="P16" s="12">
        <v>0</v>
      </c>
      <c r="Q16" s="12">
        <v>365141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6">
        <v>7259771</v>
      </c>
    </row>
    <row r="17" spans="1:38" s="6" customFormat="1" ht="15" x14ac:dyDescent="0.25">
      <c r="A17" s="69" t="s">
        <v>41</v>
      </c>
      <c r="B17" s="6" t="s">
        <v>138</v>
      </c>
      <c r="C17" s="12">
        <v>1478484040</v>
      </c>
      <c r="D17" s="12">
        <v>171965961</v>
      </c>
      <c r="E17" s="12">
        <v>0</v>
      </c>
      <c r="F17" s="12">
        <v>107924293</v>
      </c>
      <c r="G17" s="12">
        <v>1273366106</v>
      </c>
      <c r="H17" s="12">
        <v>2944518491</v>
      </c>
      <c r="I17" s="12">
        <v>82574070</v>
      </c>
      <c r="J17" s="12">
        <v>0</v>
      </c>
      <c r="K17" s="12">
        <v>172948006</v>
      </c>
      <c r="L17" s="12">
        <v>1003412354</v>
      </c>
      <c r="M17" s="12">
        <v>490042514</v>
      </c>
      <c r="N17" s="12">
        <v>5109406946</v>
      </c>
      <c r="O17" s="12">
        <v>778266760</v>
      </c>
      <c r="P17" s="12">
        <v>651983</v>
      </c>
      <c r="Q17" s="12">
        <v>0</v>
      </c>
      <c r="R17" s="12">
        <v>639514291</v>
      </c>
      <c r="S17" s="12">
        <v>0</v>
      </c>
      <c r="T17" s="12">
        <v>1161155601</v>
      </c>
      <c r="U17" s="12">
        <v>0</v>
      </c>
      <c r="V17" s="12">
        <v>3245891727</v>
      </c>
      <c r="W17" s="12">
        <v>0</v>
      </c>
      <c r="X17" s="12">
        <v>0</v>
      </c>
      <c r="Y17" s="12">
        <v>0</v>
      </c>
      <c r="Z17" s="12">
        <v>0</v>
      </c>
      <c r="AA17" s="12">
        <v>192407920</v>
      </c>
      <c r="AB17" s="12">
        <v>0</v>
      </c>
      <c r="AC17" s="12">
        <v>0</v>
      </c>
      <c r="AD17" s="12">
        <v>3364703660</v>
      </c>
      <c r="AE17" s="12">
        <v>5516102732</v>
      </c>
      <c r="AF17" s="12">
        <v>1483269771</v>
      </c>
      <c r="AG17" s="12">
        <v>0</v>
      </c>
      <c r="AH17" s="12">
        <v>17823699</v>
      </c>
      <c r="AI17" s="12">
        <v>2409074505</v>
      </c>
      <c r="AJ17" s="12">
        <v>465195039</v>
      </c>
      <c r="AK17" s="12">
        <v>0</v>
      </c>
      <c r="AL17" s="206">
        <v>32108700469</v>
      </c>
    </row>
    <row r="18" spans="1:38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6">
        <v>0</v>
      </c>
    </row>
    <row r="19" spans="1:38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6">
        <v>0</v>
      </c>
    </row>
    <row r="20" spans="1:38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6">
        <v>0</v>
      </c>
    </row>
    <row r="21" spans="1:38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6" customFormat="1" ht="15" x14ac:dyDescent="0.25">
      <c r="A22" s="69" t="s">
        <v>46</v>
      </c>
      <c r="B22" s="6" t="s">
        <v>171</v>
      </c>
      <c r="C22" s="12">
        <v>1407118713</v>
      </c>
      <c r="D22" s="12">
        <v>918708028</v>
      </c>
      <c r="E22" s="12">
        <v>1382151352</v>
      </c>
      <c r="F22" s="12">
        <v>522729951</v>
      </c>
      <c r="G22" s="12">
        <v>2196661846</v>
      </c>
      <c r="H22" s="12">
        <v>3640643922</v>
      </c>
      <c r="I22" s="12">
        <v>3119293223</v>
      </c>
      <c r="J22" s="12">
        <v>376056212</v>
      </c>
      <c r="K22" s="12">
        <v>628449404</v>
      </c>
      <c r="L22" s="12">
        <v>2300554281</v>
      </c>
      <c r="M22" s="12">
        <v>660606685</v>
      </c>
      <c r="N22" s="12">
        <v>812080658</v>
      </c>
      <c r="O22" s="12">
        <v>793896333</v>
      </c>
      <c r="P22" s="12">
        <v>502599975</v>
      </c>
      <c r="Q22" s="12">
        <v>594801980</v>
      </c>
      <c r="R22" s="12">
        <v>802599347</v>
      </c>
      <c r="S22" s="12">
        <v>217933738</v>
      </c>
      <c r="T22" s="12">
        <v>2392353854</v>
      </c>
      <c r="U22" s="12">
        <v>210039503</v>
      </c>
      <c r="V22" s="12">
        <v>3564817518</v>
      </c>
      <c r="W22" s="12">
        <v>1097619327</v>
      </c>
      <c r="X22" s="12">
        <v>1535682609</v>
      </c>
      <c r="Y22" s="12">
        <v>470509338</v>
      </c>
      <c r="Z22" s="12">
        <v>892850974</v>
      </c>
      <c r="AA22" s="12">
        <v>334926717</v>
      </c>
      <c r="AB22" s="12">
        <v>2503112077</v>
      </c>
      <c r="AC22" s="12">
        <v>388193275</v>
      </c>
      <c r="AD22" s="12">
        <v>1286843881</v>
      </c>
      <c r="AE22" s="12">
        <v>12519163929</v>
      </c>
      <c r="AF22" s="12">
        <v>2934881209</v>
      </c>
      <c r="AG22" s="12">
        <v>933708148</v>
      </c>
      <c r="AH22" s="12">
        <v>887844760</v>
      </c>
      <c r="AI22" s="12">
        <v>2805152112</v>
      </c>
      <c r="AJ22" s="12">
        <v>2141806201</v>
      </c>
      <c r="AK22" s="12">
        <v>331660</v>
      </c>
      <c r="AL22" s="206">
        <v>57776722740</v>
      </c>
    </row>
    <row r="23" spans="1:38" s="6" customFormat="1" ht="15" x14ac:dyDescent="0.25">
      <c r="A23" s="69" t="s">
        <v>47</v>
      </c>
      <c r="B23" s="6" t="s">
        <v>119</v>
      </c>
      <c r="C23" s="12">
        <v>238709665</v>
      </c>
      <c r="D23" s="12">
        <v>322779125</v>
      </c>
      <c r="E23" s="12">
        <v>73499195</v>
      </c>
      <c r="F23" s="12">
        <v>26375920</v>
      </c>
      <c r="G23" s="12">
        <v>221831005</v>
      </c>
      <c r="H23" s="12">
        <v>806490900</v>
      </c>
      <c r="I23" s="12">
        <v>38737437018</v>
      </c>
      <c r="J23" s="12">
        <v>193255315</v>
      </c>
      <c r="K23" s="12">
        <v>7591318</v>
      </c>
      <c r="L23" s="12">
        <v>52161249</v>
      </c>
      <c r="M23" s="12">
        <v>153642986</v>
      </c>
      <c r="N23" s="12">
        <v>596986149</v>
      </c>
      <c r="O23" s="12">
        <v>139602120</v>
      </c>
      <c r="P23" s="12">
        <v>156934411</v>
      </c>
      <c r="Q23" s="12">
        <v>148893028</v>
      </c>
      <c r="R23" s="12">
        <v>209772653</v>
      </c>
      <c r="S23" s="12">
        <v>290380194</v>
      </c>
      <c r="T23" s="12">
        <v>376621755</v>
      </c>
      <c r="U23" s="12">
        <v>0</v>
      </c>
      <c r="V23" s="12">
        <v>387329987</v>
      </c>
      <c r="W23" s="12">
        <v>14441812</v>
      </c>
      <c r="X23" s="12">
        <v>463886980</v>
      </c>
      <c r="Y23" s="12">
        <v>216319933</v>
      </c>
      <c r="Z23" s="12">
        <v>60052365</v>
      </c>
      <c r="AA23" s="12">
        <v>85601882</v>
      </c>
      <c r="AB23" s="12">
        <v>640350311</v>
      </c>
      <c r="AC23" s="12">
        <v>141450774</v>
      </c>
      <c r="AD23" s="12">
        <v>45717959</v>
      </c>
      <c r="AE23" s="12">
        <v>1166122386</v>
      </c>
      <c r="AF23" s="12">
        <v>369804484</v>
      </c>
      <c r="AG23" s="12">
        <v>10527630</v>
      </c>
      <c r="AH23" s="12">
        <v>40843437</v>
      </c>
      <c r="AI23" s="12">
        <v>2614468806</v>
      </c>
      <c r="AJ23" s="12">
        <v>0</v>
      </c>
      <c r="AK23" s="12">
        <v>0</v>
      </c>
      <c r="AL23" s="206">
        <v>49009882752</v>
      </c>
    </row>
    <row r="24" spans="1:38" s="6" customFormat="1" ht="15" x14ac:dyDescent="0.25">
      <c r="A24" s="69" t="s">
        <v>48</v>
      </c>
      <c r="B24" s="6" t="s">
        <v>127</v>
      </c>
      <c r="C24" s="12">
        <v>1611803</v>
      </c>
      <c r="D24" s="12">
        <v>5449986</v>
      </c>
      <c r="E24" s="12">
        <v>3214995</v>
      </c>
      <c r="F24" s="12">
        <v>2772653</v>
      </c>
      <c r="G24" s="12">
        <v>146493902</v>
      </c>
      <c r="H24" s="12">
        <v>488818592</v>
      </c>
      <c r="I24" s="12">
        <v>352522873</v>
      </c>
      <c r="J24" s="12">
        <v>49594026</v>
      </c>
      <c r="K24" s="12">
        <v>4683657</v>
      </c>
      <c r="L24" s="12">
        <v>9056988</v>
      </c>
      <c r="M24" s="12">
        <v>2824424</v>
      </c>
      <c r="N24" s="12">
        <v>51028130</v>
      </c>
      <c r="O24" s="12">
        <v>80493845</v>
      </c>
      <c r="P24" s="12">
        <v>127052053</v>
      </c>
      <c r="Q24" s="12">
        <v>1074598</v>
      </c>
      <c r="R24" s="12">
        <v>31576255</v>
      </c>
      <c r="S24" s="12">
        <v>8400488</v>
      </c>
      <c r="T24" s="12">
        <v>113146572</v>
      </c>
      <c r="U24" s="12">
        <v>2899525</v>
      </c>
      <c r="V24" s="12">
        <v>123934179</v>
      </c>
      <c r="W24" s="12">
        <v>23217999</v>
      </c>
      <c r="X24" s="12">
        <v>41232243</v>
      </c>
      <c r="Y24" s="12">
        <v>6343020</v>
      </c>
      <c r="Z24" s="12">
        <v>46698229</v>
      </c>
      <c r="AA24" s="12">
        <v>9624348</v>
      </c>
      <c r="AB24" s="12">
        <v>95075175</v>
      </c>
      <c r="AC24" s="12">
        <v>20816803</v>
      </c>
      <c r="AD24" s="12">
        <v>10292032</v>
      </c>
      <c r="AE24" s="12">
        <v>815398234</v>
      </c>
      <c r="AF24" s="12">
        <v>55614075</v>
      </c>
      <c r="AG24" s="12">
        <v>80875354</v>
      </c>
      <c r="AH24" s="12">
        <v>187966725</v>
      </c>
      <c r="AI24" s="12">
        <v>825719980</v>
      </c>
      <c r="AJ24" s="12">
        <v>188196663</v>
      </c>
      <c r="AK24" s="12">
        <v>0</v>
      </c>
      <c r="AL24" s="206">
        <v>4013720424</v>
      </c>
    </row>
    <row r="25" spans="1:38" s="6" customFormat="1" ht="18.75" customHeight="1" x14ac:dyDescent="0.25">
      <c r="A25" s="70"/>
      <c r="B25" s="24" t="s">
        <v>112</v>
      </c>
      <c r="C25" s="25">
        <v>35282237809</v>
      </c>
      <c r="D25" s="25">
        <v>24542928885</v>
      </c>
      <c r="E25" s="25">
        <v>16646075279</v>
      </c>
      <c r="F25" s="25">
        <v>7419377430</v>
      </c>
      <c r="G25" s="25">
        <v>37115580090</v>
      </c>
      <c r="H25" s="25">
        <v>83234006207</v>
      </c>
      <c r="I25" s="25">
        <v>68924779791</v>
      </c>
      <c r="J25" s="25">
        <v>6328604783</v>
      </c>
      <c r="K25" s="25">
        <v>6153935814</v>
      </c>
      <c r="L25" s="25">
        <v>16935303913</v>
      </c>
      <c r="M25" s="25">
        <v>14331600785</v>
      </c>
      <c r="N25" s="25">
        <v>48612514411</v>
      </c>
      <c r="O25" s="25">
        <v>21861758348</v>
      </c>
      <c r="P25" s="25">
        <v>9428066277</v>
      </c>
      <c r="Q25" s="25">
        <v>13333119940</v>
      </c>
      <c r="R25" s="25">
        <v>12962175104</v>
      </c>
      <c r="S25" s="25">
        <v>3400818762</v>
      </c>
      <c r="T25" s="25">
        <v>42734372732</v>
      </c>
      <c r="U25" s="25">
        <v>212939028</v>
      </c>
      <c r="V25" s="25">
        <v>56526612802</v>
      </c>
      <c r="W25" s="25">
        <v>25606076326</v>
      </c>
      <c r="X25" s="25">
        <v>30034740742</v>
      </c>
      <c r="Y25" s="25">
        <v>6536954064</v>
      </c>
      <c r="Z25" s="25">
        <v>17185917116</v>
      </c>
      <c r="AA25" s="25">
        <v>5668040084</v>
      </c>
      <c r="AB25" s="25">
        <v>87611585081</v>
      </c>
      <c r="AC25" s="25">
        <v>7481286671</v>
      </c>
      <c r="AD25" s="25">
        <v>30010716548</v>
      </c>
      <c r="AE25" s="25">
        <v>184026024755</v>
      </c>
      <c r="AF25" s="25">
        <v>38349429879</v>
      </c>
      <c r="AG25" s="25">
        <v>17405870554</v>
      </c>
      <c r="AH25" s="25">
        <v>19760956098</v>
      </c>
      <c r="AI25" s="25">
        <v>45856140231</v>
      </c>
      <c r="AJ25" s="25">
        <v>61716628163</v>
      </c>
      <c r="AK25" s="25">
        <v>1625667</v>
      </c>
      <c r="AL25" s="209">
        <v>1103238800169</v>
      </c>
    </row>
    <row r="26" spans="1:38" s="6" customFormat="1" ht="15" x14ac:dyDescent="0.25">
      <c r="A26" s="69" t="s">
        <v>49</v>
      </c>
      <c r="B26" s="6" t="s">
        <v>88</v>
      </c>
      <c r="C26" s="12">
        <v>27397648</v>
      </c>
      <c r="D26" s="12">
        <v>609691453</v>
      </c>
      <c r="E26" s="12">
        <v>552945243</v>
      </c>
      <c r="F26" s="12">
        <v>72378742</v>
      </c>
      <c r="G26" s="12">
        <v>405072107</v>
      </c>
      <c r="H26" s="12">
        <v>1625263236</v>
      </c>
      <c r="I26" s="12">
        <v>1509686566</v>
      </c>
      <c r="J26" s="12">
        <v>146454804</v>
      </c>
      <c r="K26" s="12">
        <v>8166130</v>
      </c>
      <c r="L26" s="12">
        <v>180484758</v>
      </c>
      <c r="M26" s="12">
        <v>294506209</v>
      </c>
      <c r="N26" s="12">
        <v>2332522828</v>
      </c>
      <c r="O26" s="12">
        <v>401815876</v>
      </c>
      <c r="P26" s="12">
        <v>96665838</v>
      </c>
      <c r="Q26" s="12">
        <v>520100589</v>
      </c>
      <c r="R26" s="12">
        <v>111469850</v>
      </c>
      <c r="S26" s="12">
        <v>45581657</v>
      </c>
      <c r="T26" s="12">
        <v>6065764</v>
      </c>
      <c r="U26" s="12">
        <v>0</v>
      </c>
      <c r="V26" s="12">
        <v>138524107</v>
      </c>
      <c r="W26" s="12">
        <v>144467240</v>
      </c>
      <c r="X26" s="12">
        <v>163311979</v>
      </c>
      <c r="Y26" s="12">
        <v>145249250</v>
      </c>
      <c r="Z26" s="12">
        <v>22590050</v>
      </c>
      <c r="AA26" s="12">
        <v>235866150</v>
      </c>
      <c r="AB26" s="12">
        <v>501862545</v>
      </c>
      <c r="AC26" s="12">
        <v>56367614</v>
      </c>
      <c r="AD26" s="12">
        <v>128518280</v>
      </c>
      <c r="AE26" s="12">
        <v>0</v>
      </c>
      <c r="AF26" s="12">
        <v>0</v>
      </c>
      <c r="AG26" s="12">
        <v>208557651</v>
      </c>
      <c r="AH26" s="12">
        <v>3225526</v>
      </c>
      <c r="AI26" s="12">
        <v>0</v>
      </c>
      <c r="AJ26" s="12">
        <v>0</v>
      </c>
      <c r="AK26" s="12">
        <v>0</v>
      </c>
      <c r="AL26" s="206">
        <v>10694809690</v>
      </c>
    </row>
    <row r="27" spans="1:38" s="6" customFormat="1" ht="15" x14ac:dyDescent="0.25">
      <c r="A27" s="69" t="s">
        <v>50</v>
      </c>
      <c r="B27" s="6" t="s">
        <v>89</v>
      </c>
      <c r="C27" s="12">
        <v>6520191155</v>
      </c>
      <c r="D27" s="12">
        <v>1078431407</v>
      </c>
      <c r="E27" s="12">
        <v>1902469353</v>
      </c>
      <c r="F27" s="12">
        <v>990837453</v>
      </c>
      <c r="G27" s="12">
        <v>5135588681</v>
      </c>
      <c r="H27" s="12">
        <v>14456158679</v>
      </c>
      <c r="I27" s="12">
        <v>3902220927</v>
      </c>
      <c r="J27" s="12">
        <v>354052</v>
      </c>
      <c r="K27" s="12">
        <v>1153313468</v>
      </c>
      <c r="L27" s="12">
        <v>3975894563</v>
      </c>
      <c r="M27" s="12">
        <v>3532347840</v>
      </c>
      <c r="N27" s="12">
        <v>14578457689</v>
      </c>
      <c r="O27" s="12">
        <v>3112772153</v>
      </c>
      <c r="P27" s="12">
        <v>51351463</v>
      </c>
      <c r="Q27" s="12">
        <v>5652135</v>
      </c>
      <c r="R27" s="12">
        <v>1794317009</v>
      </c>
      <c r="S27" s="12">
        <v>147773564</v>
      </c>
      <c r="T27" s="12">
        <v>2936557249</v>
      </c>
      <c r="U27" s="12">
        <v>0</v>
      </c>
      <c r="V27" s="12">
        <v>17460057407</v>
      </c>
      <c r="W27" s="12">
        <v>873386531</v>
      </c>
      <c r="X27" s="12">
        <v>424924404</v>
      </c>
      <c r="Y27" s="12">
        <v>46226843</v>
      </c>
      <c r="Z27" s="12">
        <v>376320230</v>
      </c>
      <c r="AA27" s="12">
        <v>894363725</v>
      </c>
      <c r="AB27" s="12">
        <v>2804612163</v>
      </c>
      <c r="AC27" s="12">
        <v>12347368</v>
      </c>
      <c r="AD27" s="12">
        <v>5358838310</v>
      </c>
      <c r="AE27" s="12">
        <v>38729824798</v>
      </c>
      <c r="AF27" s="12">
        <v>7000866215</v>
      </c>
      <c r="AG27" s="12">
        <v>354052</v>
      </c>
      <c r="AH27" s="12">
        <v>2351218964</v>
      </c>
      <c r="AI27" s="12">
        <v>8755831540</v>
      </c>
      <c r="AJ27" s="12">
        <v>9861569920</v>
      </c>
      <c r="AK27" s="12">
        <v>0</v>
      </c>
      <c r="AL27" s="206">
        <v>160225431310</v>
      </c>
    </row>
    <row r="28" spans="1:38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109046632</v>
      </c>
    </row>
    <row r="29" spans="1:38" s="6" customFormat="1" ht="15" x14ac:dyDescent="0.25">
      <c r="A29" s="69" t="s">
        <v>52</v>
      </c>
      <c r="B29" s="6" t="s">
        <v>120</v>
      </c>
      <c r="C29" s="12">
        <v>4816396305</v>
      </c>
      <c r="D29" s="12">
        <v>1983305590</v>
      </c>
      <c r="E29" s="12">
        <v>2201684120</v>
      </c>
      <c r="F29" s="12">
        <v>749424282</v>
      </c>
      <c r="G29" s="12">
        <v>6611524274</v>
      </c>
      <c r="H29" s="12">
        <v>13997806138</v>
      </c>
      <c r="I29" s="12">
        <v>2377508616</v>
      </c>
      <c r="J29" s="12">
        <v>909874330</v>
      </c>
      <c r="K29" s="12">
        <v>462522134</v>
      </c>
      <c r="L29" s="12">
        <v>925572879</v>
      </c>
      <c r="M29" s="12">
        <v>2084636745</v>
      </c>
      <c r="N29" s="12">
        <v>5267228703</v>
      </c>
      <c r="O29" s="12">
        <v>1884900016</v>
      </c>
      <c r="P29" s="12">
        <v>1330051786</v>
      </c>
      <c r="Q29" s="12">
        <v>780769162</v>
      </c>
      <c r="R29" s="12">
        <v>1840020258</v>
      </c>
      <c r="S29" s="12">
        <v>375362425</v>
      </c>
      <c r="T29" s="12">
        <v>6468880481</v>
      </c>
      <c r="U29" s="12">
        <v>0</v>
      </c>
      <c r="V29" s="12">
        <v>5447584638</v>
      </c>
      <c r="W29" s="12">
        <v>3151374970</v>
      </c>
      <c r="X29" s="12">
        <v>6090919122</v>
      </c>
      <c r="Y29" s="12">
        <v>1082375753</v>
      </c>
      <c r="Z29" s="12">
        <v>3707697617</v>
      </c>
      <c r="AA29" s="12">
        <v>1190755618</v>
      </c>
      <c r="AB29" s="12">
        <v>43476427472</v>
      </c>
      <c r="AC29" s="12">
        <v>835733487</v>
      </c>
      <c r="AD29" s="12">
        <v>3892656716</v>
      </c>
      <c r="AE29" s="12">
        <v>21409444933</v>
      </c>
      <c r="AF29" s="12">
        <v>4925682712</v>
      </c>
      <c r="AG29" s="12">
        <v>3656081035</v>
      </c>
      <c r="AH29" s="12">
        <v>952139801</v>
      </c>
      <c r="AI29" s="12">
        <v>4987680068</v>
      </c>
      <c r="AJ29" s="12">
        <v>384154316</v>
      </c>
      <c r="AK29" s="12">
        <v>756739</v>
      </c>
      <c r="AL29" s="206">
        <v>160258933241</v>
      </c>
    </row>
    <row r="30" spans="1:38" s="6" customFormat="1" ht="15" x14ac:dyDescent="0.25">
      <c r="A30" s="69" t="s">
        <v>53</v>
      </c>
      <c r="B30" s="6" t="s">
        <v>91</v>
      </c>
      <c r="C30" s="12">
        <v>2423722582</v>
      </c>
      <c r="D30" s="12">
        <v>3009898295</v>
      </c>
      <c r="E30" s="12">
        <v>2270853582</v>
      </c>
      <c r="F30" s="12">
        <v>848166825</v>
      </c>
      <c r="G30" s="12">
        <v>2178273052</v>
      </c>
      <c r="H30" s="12">
        <v>2305050478</v>
      </c>
      <c r="I30" s="12">
        <v>878455789</v>
      </c>
      <c r="J30" s="12">
        <v>818299914</v>
      </c>
      <c r="K30" s="12">
        <v>475267631</v>
      </c>
      <c r="L30" s="12">
        <v>917539735</v>
      </c>
      <c r="M30" s="12">
        <v>382586889</v>
      </c>
      <c r="N30" s="12">
        <v>6412926089</v>
      </c>
      <c r="O30" s="12">
        <v>2729491826</v>
      </c>
      <c r="P30" s="12">
        <v>697289546</v>
      </c>
      <c r="Q30" s="12">
        <v>1951068805</v>
      </c>
      <c r="R30" s="12">
        <v>1694080427</v>
      </c>
      <c r="S30" s="12">
        <v>615818150</v>
      </c>
      <c r="T30" s="12">
        <v>1629790585</v>
      </c>
      <c r="U30" s="12">
        <v>0</v>
      </c>
      <c r="V30" s="12">
        <v>2624365090</v>
      </c>
      <c r="W30" s="12">
        <v>1973757773</v>
      </c>
      <c r="X30" s="12">
        <v>1417346493</v>
      </c>
      <c r="Y30" s="12">
        <v>835335261</v>
      </c>
      <c r="Z30" s="12">
        <v>604734426</v>
      </c>
      <c r="AA30" s="12">
        <v>797108363</v>
      </c>
      <c r="AB30" s="12">
        <v>2934532744</v>
      </c>
      <c r="AC30" s="12">
        <v>1219949559</v>
      </c>
      <c r="AD30" s="12">
        <v>1358897934</v>
      </c>
      <c r="AE30" s="12">
        <v>5446979085</v>
      </c>
      <c r="AF30" s="12">
        <v>1215275513</v>
      </c>
      <c r="AG30" s="12">
        <v>921918762</v>
      </c>
      <c r="AH30" s="12">
        <v>1459210314</v>
      </c>
      <c r="AI30" s="12">
        <v>1866496347</v>
      </c>
      <c r="AJ30" s="12">
        <v>0</v>
      </c>
      <c r="AK30" s="12">
        <v>0</v>
      </c>
      <c r="AL30" s="206">
        <v>56914487864</v>
      </c>
    </row>
    <row r="31" spans="1:38" s="6" customFormat="1" ht="15" x14ac:dyDescent="0.25">
      <c r="A31" s="69" t="s">
        <v>54</v>
      </c>
      <c r="B31" s="6" t="s">
        <v>207</v>
      </c>
      <c r="C31" s="12">
        <v>12694700765</v>
      </c>
      <c r="D31" s="12">
        <v>7376396516</v>
      </c>
      <c r="E31" s="12">
        <v>5052701719</v>
      </c>
      <c r="F31" s="12">
        <v>1363923503</v>
      </c>
      <c r="G31" s="12">
        <v>10312690890</v>
      </c>
      <c r="H31" s="12">
        <v>26620577530</v>
      </c>
      <c r="I31" s="12">
        <v>12662840124</v>
      </c>
      <c r="J31" s="12">
        <v>1346411822</v>
      </c>
      <c r="K31" s="12">
        <v>2137937351</v>
      </c>
      <c r="L31" s="12">
        <v>2642082414</v>
      </c>
      <c r="M31" s="12">
        <v>4012104055</v>
      </c>
      <c r="N31" s="12">
        <v>12730948083</v>
      </c>
      <c r="O31" s="12">
        <v>7571670599</v>
      </c>
      <c r="P31" s="12">
        <v>3036974047</v>
      </c>
      <c r="Q31" s="12">
        <v>4660619945</v>
      </c>
      <c r="R31" s="12">
        <v>3432105604</v>
      </c>
      <c r="S31" s="12">
        <v>538789486</v>
      </c>
      <c r="T31" s="12">
        <v>15959384339</v>
      </c>
      <c r="U31" s="12">
        <v>0</v>
      </c>
      <c r="V31" s="12">
        <v>17897318617</v>
      </c>
      <c r="W31" s="12">
        <v>15112317364</v>
      </c>
      <c r="X31" s="12">
        <v>10161645457</v>
      </c>
      <c r="Y31" s="12">
        <v>1291361969</v>
      </c>
      <c r="Z31" s="12">
        <v>6827173657</v>
      </c>
      <c r="AA31" s="12">
        <v>1349497985</v>
      </c>
      <c r="AB31" s="12">
        <v>18306104046</v>
      </c>
      <c r="AC31" s="12">
        <v>1555181842</v>
      </c>
      <c r="AD31" s="12">
        <v>9102685973</v>
      </c>
      <c r="AE31" s="12">
        <v>69416231920</v>
      </c>
      <c r="AF31" s="12">
        <v>11282394800</v>
      </c>
      <c r="AG31" s="12">
        <v>7009002079</v>
      </c>
      <c r="AH31" s="12">
        <v>5140826315</v>
      </c>
      <c r="AI31" s="12">
        <v>15611763183</v>
      </c>
      <c r="AJ31" s="12">
        <v>48398278409</v>
      </c>
      <c r="AK31" s="12">
        <v>0</v>
      </c>
      <c r="AL31" s="206">
        <v>372614642408</v>
      </c>
    </row>
    <row r="32" spans="1:38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6">
        <v>0</v>
      </c>
    </row>
    <row r="33" spans="1:38" s="6" customFormat="1" ht="15" x14ac:dyDescent="0.25">
      <c r="A33" s="69" t="s">
        <v>56</v>
      </c>
      <c r="B33" s="6" t="s">
        <v>94</v>
      </c>
      <c r="C33" s="12">
        <v>31725061</v>
      </c>
      <c r="D33" s="12">
        <v>121787096</v>
      </c>
      <c r="E33" s="12">
        <v>102480224</v>
      </c>
      <c r="F33" s="12">
        <v>35927232</v>
      </c>
      <c r="G33" s="12">
        <v>31061233</v>
      </c>
      <c r="H33" s="12">
        <v>165555549</v>
      </c>
      <c r="I33" s="12">
        <v>66341093</v>
      </c>
      <c r="J33" s="12">
        <v>8947985</v>
      </c>
      <c r="K33" s="12">
        <v>24252985</v>
      </c>
      <c r="L33" s="12">
        <v>50232814</v>
      </c>
      <c r="M33" s="12">
        <v>20970026</v>
      </c>
      <c r="N33" s="12">
        <v>485958496</v>
      </c>
      <c r="O33" s="12">
        <v>365260638</v>
      </c>
      <c r="P33" s="12">
        <v>33095130</v>
      </c>
      <c r="Q33" s="12">
        <v>241920215</v>
      </c>
      <c r="R33" s="12">
        <v>158929641</v>
      </c>
      <c r="S33" s="12">
        <v>9107985</v>
      </c>
      <c r="T33" s="12">
        <v>1794898162</v>
      </c>
      <c r="U33" s="12">
        <v>0</v>
      </c>
      <c r="V33" s="12">
        <v>537781123</v>
      </c>
      <c r="W33" s="12">
        <v>182167985</v>
      </c>
      <c r="X33" s="12">
        <v>233569161</v>
      </c>
      <c r="Y33" s="12">
        <v>9172924</v>
      </c>
      <c r="Z33" s="12">
        <v>43997985</v>
      </c>
      <c r="AA33" s="12">
        <v>15317905</v>
      </c>
      <c r="AB33" s="12">
        <v>155123961</v>
      </c>
      <c r="AC33" s="12">
        <v>37304737</v>
      </c>
      <c r="AD33" s="12">
        <v>77260698</v>
      </c>
      <c r="AE33" s="12">
        <v>212887987</v>
      </c>
      <c r="AF33" s="12">
        <v>101407587</v>
      </c>
      <c r="AG33" s="12">
        <v>67789087</v>
      </c>
      <c r="AH33" s="12">
        <v>74063377</v>
      </c>
      <c r="AI33" s="12">
        <v>0</v>
      </c>
      <c r="AJ33" s="12">
        <v>267511800</v>
      </c>
      <c r="AK33" s="12">
        <v>0</v>
      </c>
      <c r="AL33" s="206">
        <v>5763807882</v>
      </c>
    </row>
    <row r="34" spans="1:38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0</v>
      </c>
    </row>
    <row r="35" spans="1:38" s="6" customFormat="1" ht="15" x14ac:dyDescent="0.25">
      <c r="A35" s="69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6433876</v>
      </c>
      <c r="K35" s="12">
        <v>10725216</v>
      </c>
      <c r="L35" s="12">
        <v>0</v>
      </c>
      <c r="M35" s="12">
        <v>0</v>
      </c>
      <c r="N35" s="12">
        <v>0</v>
      </c>
      <c r="O35" s="12">
        <v>40371060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4999998</v>
      </c>
      <c r="Z35" s="12">
        <v>168275520</v>
      </c>
      <c r="AA35" s="12">
        <v>44077983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6">
        <v>290647484</v>
      </c>
    </row>
    <row r="36" spans="1:38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6">
        <v>0</v>
      </c>
    </row>
    <row r="37" spans="1:38" s="6" customFormat="1" ht="13.5" customHeight="1" x14ac:dyDescent="0.25">
      <c r="A37" s="69" t="s">
        <v>60</v>
      </c>
      <c r="B37" s="6" t="s">
        <v>140</v>
      </c>
      <c r="C37" s="12">
        <v>233518529</v>
      </c>
      <c r="D37" s="12">
        <v>929082498</v>
      </c>
      <c r="E37" s="12">
        <v>1074680179</v>
      </c>
      <c r="F37" s="12">
        <v>26645604</v>
      </c>
      <c r="G37" s="12">
        <v>148779052</v>
      </c>
      <c r="H37" s="12">
        <v>784071252</v>
      </c>
      <c r="I37" s="12">
        <v>608341010</v>
      </c>
      <c r="J37" s="12">
        <v>120799700</v>
      </c>
      <c r="K37" s="12">
        <v>48636138</v>
      </c>
      <c r="L37" s="12">
        <v>60525000</v>
      </c>
      <c r="M37" s="12">
        <v>73800000</v>
      </c>
      <c r="N37" s="12">
        <v>381647128</v>
      </c>
      <c r="O37" s="12">
        <v>1129052868</v>
      </c>
      <c r="P37" s="12">
        <v>379431222</v>
      </c>
      <c r="Q37" s="12">
        <v>992679994</v>
      </c>
      <c r="R37" s="12">
        <v>431119526</v>
      </c>
      <c r="S37" s="12">
        <v>0</v>
      </c>
      <c r="T37" s="12">
        <v>2913007605</v>
      </c>
      <c r="U37" s="12">
        <v>0</v>
      </c>
      <c r="V37" s="12">
        <v>298390900</v>
      </c>
      <c r="W37" s="12">
        <v>381045882</v>
      </c>
      <c r="X37" s="12">
        <v>988630201</v>
      </c>
      <c r="Y37" s="12">
        <v>208953012</v>
      </c>
      <c r="Z37" s="12">
        <v>329806387</v>
      </c>
      <c r="AA37" s="12">
        <v>7926951</v>
      </c>
      <c r="AB37" s="12">
        <v>838933313</v>
      </c>
      <c r="AC37" s="12">
        <v>307800000</v>
      </c>
      <c r="AD37" s="12">
        <v>1907696960</v>
      </c>
      <c r="AE37" s="12">
        <v>0</v>
      </c>
      <c r="AF37" s="12">
        <v>1108335352</v>
      </c>
      <c r="AG37" s="12">
        <v>275826088</v>
      </c>
      <c r="AH37" s="12">
        <v>589103996</v>
      </c>
      <c r="AI37" s="12">
        <v>1501846830</v>
      </c>
      <c r="AJ37" s="12">
        <v>0</v>
      </c>
      <c r="AK37" s="12">
        <v>0</v>
      </c>
      <c r="AL37" s="206">
        <v>19080113177</v>
      </c>
    </row>
    <row r="38" spans="1:38" s="6" customFormat="1" ht="15" x14ac:dyDescent="0.25">
      <c r="A38" s="69" t="s">
        <v>61</v>
      </c>
      <c r="B38" s="6" t="s">
        <v>97</v>
      </c>
      <c r="C38" s="12">
        <v>0</v>
      </c>
      <c r="D38" s="12">
        <v>4374193</v>
      </c>
      <c r="E38" s="12">
        <v>32600571</v>
      </c>
      <c r="F38" s="12">
        <v>3546852</v>
      </c>
      <c r="G38" s="12">
        <v>988875517</v>
      </c>
      <c r="H38" s="12">
        <v>290731186</v>
      </c>
      <c r="I38" s="12">
        <v>199223784</v>
      </c>
      <c r="J38" s="12">
        <v>10421152</v>
      </c>
      <c r="K38" s="12">
        <v>4132852</v>
      </c>
      <c r="L38" s="12">
        <v>793840</v>
      </c>
      <c r="M38" s="12">
        <v>0</v>
      </c>
      <c r="N38" s="12">
        <v>0</v>
      </c>
      <c r="O38" s="12">
        <v>5647758</v>
      </c>
      <c r="P38" s="12">
        <v>427054351</v>
      </c>
      <c r="Q38" s="12">
        <v>362589500</v>
      </c>
      <c r="R38" s="12">
        <v>63589128</v>
      </c>
      <c r="S38" s="12">
        <v>0</v>
      </c>
      <c r="T38" s="12">
        <v>1131837</v>
      </c>
      <c r="U38" s="12">
        <v>0</v>
      </c>
      <c r="V38" s="12">
        <v>7789161</v>
      </c>
      <c r="W38" s="12">
        <v>28719103</v>
      </c>
      <c r="X38" s="12">
        <v>301743085</v>
      </c>
      <c r="Y38" s="12">
        <v>5550197</v>
      </c>
      <c r="Z38" s="12">
        <v>273396668</v>
      </c>
      <c r="AA38" s="12">
        <v>5835705</v>
      </c>
      <c r="AB38" s="12">
        <v>1211655325</v>
      </c>
      <c r="AC38" s="12">
        <v>3543363</v>
      </c>
      <c r="AD38" s="12">
        <v>13478813</v>
      </c>
      <c r="AE38" s="12">
        <v>0</v>
      </c>
      <c r="AF38" s="12">
        <v>0</v>
      </c>
      <c r="AG38" s="12">
        <v>0</v>
      </c>
      <c r="AH38" s="12">
        <v>9209543</v>
      </c>
      <c r="AI38" s="12">
        <v>0</v>
      </c>
      <c r="AJ38" s="12">
        <v>0</v>
      </c>
      <c r="AK38" s="12">
        <v>0</v>
      </c>
      <c r="AL38" s="206">
        <v>4255633484</v>
      </c>
    </row>
    <row r="39" spans="1:38" s="6" customFormat="1" ht="15" x14ac:dyDescent="0.25">
      <c r="A39" s="69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4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4859263</v>
      </c>
    </row>
    <row r="40" spans="1:38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0</v>
      </c>
    </row>
    <row r="41" spans="1:38" s="6" customFormat="1" ht="15" x14ac:dyDescent="0.25">
      <c r="A41" s="69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45000000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45000000</v>
      </c>
    </row>
    <row r="42" spans="1:38" s="6" customFormat="1" ht="15" x14ac:dyDescent="0.25">
      <c r="A42" s="69" t="s">
        <v>65</v>
      </c>
      <c r="B42" s="6" t="s">
        <v>123</v>
      </c>
      <c r="C42" s="12">
        <v>4016654517</v>
      </c>
      <c r="D42" s="12">
        <v>6884341773</v>
      </c>
      <c r="E42" s="12">
        <v>1618657410</v>
      </c>
      <c r="F42" s="12">
        <v>2267026630</v>
      </c>
      <c r="G42" s="12">
        <v>6969207177</v>
      </c>
      <c r="H42" s="12">
        <v>17801929793</v>
      </c>
      <c r="I42" s="12">
        <v>3426542126</v>
      </c>
      <c r="J42" s="12">
        <v>1712780760</v>
      </c>
      <c r="K42" s="12">
        <v>1426556937</v>
      </c>
      <c r="L42" s="12">
        <v>2004481278</v>
      </c>
      <c r="M42" s="12">
        <v>2027462303</v>
      </c>
      <c r="N42" s="12">
        <v>7141680127</v>
      </c>
      <c r="O42" s="12">
        <v>4360302089</v>
      </c>
      <c r="P42" s="12">
        <v>2258912351</v>
      </c>
      <c r="Q42" s="12">
        <v>1909036331</v>
      </c>
      <c r="R42" s="12">
        <v>2743517297</v>
      </c>
      <c r="S42" s="12">
        <v>863222667</v>
      </c>
      <c r="T42" s="12">
        <v>7172926010</v>
      </c>
      <c r="U42" s="12">
        <v>119430065</v>
      </c>
      <c r="V42" s="12">
        <v>5571919872</v>
      </c>
      <c r="W42" s="12">
        <v>2534912714</v>
      </c>
      <c r="X42" s="12">
        <v>4863832353</v>
      </c>
      <c r="Y42" s="12">
        <v>1311939967</v>
      </c>
      <c r="Z42" s="12">
        <v>3184144122</v>
      </c>
      <c r="AA42" s="12">
        <v>1016801438</v>
      </c>
      <c r="AB42" s="12">
        <v>6144803505</v>
      </c>
      <c r="AC42" s="12">
        <v>1145203235</v>
      </c>
      <c r="AD42" s="12">
        <v>5152317127</v>
      </c>
      <c r="AE42" s="12">
        <v>23074557731</v>
      </c>
      <c r="AF42" s="12">
        <v>8546889858</v>
      </c>
      <c r="AG42" s="12">
        <v>3693170841</v>
      </c>
      <c r="AH42" s="12">
        <v>6477647175</v>
      </c>
      <c r="AI42" s="12">
        <v>6982083148</v>
      </c>
      <c r="AJ42" s="12">
        <v>533408629</v>
      </c>
      <c r="AK42" s="12">
        <v>145825995</v>
      </c>
      <c r="AL42" s="206">
        <v>157104125351</v>
      </c>
    </row>
    <row r="43" spans="1:38" s="6" customFormat="1" ht="13.5" customHeight="1" x14ac:dyDescent="0.25">
      <c r="A43" s="69" t="s">
        <v>66</v>
      </c>
      <c r="B43" s="6" t="s">
        <v>228</v>
      </c>
      <c r="C43" s="12">
        <v>2020563459</v>
      </c>
      <c r="D43" s="12">
        <v>1010004229</v>
      </c>
      <c r="E43" s="12">
        <v>1601950323</v>
      </c>
      <c r="F43" s="12">
        <v>698060128</v>
      </c>
      <c r="G43" s="12">
        <v>397769772</v>
      </c>
      <c r="H43" s="12">
        <v>1999888086</v>
      </c>
      <c r="I43" s="12">
        <v>2076631158</v>
      </c>
      <c r="J43" s="12">
        <v>259429179</v>
      </c>
      <c r="K43" s="12">
        <v>53599241</v>
      </c>
      <c r="L43" s="12">
        <v>347117135</v>
      </c>
      <c r="M43" s="12">
        <v>738501195</v>
      </c>
      <c r="N43" s="12">
        <v>567508494</v>
      </c>
      <c r="O43" s="12">
        <v>472576283</v>
      </c>
      <c r="P43" s="12">
        <v>391833499</v>
      </c>
      <c r="Q43" s="12">
        <v>336349862</v>
      </c>
      <c r="R43" s="12">
        <v>357210230</v>
      </c>
      <c r="S43" s="12">
        <v>294835100</v>
      </c>
      <c r="T43" s="12">
        <v>1567022046</v>
      </c>
      <c r="U43" s="12">
        <v>2978855</v>
      </c>
      <c r="V43" s="12">
        <v>2367292166</v>
      </c>
      <c r="W43" s="12">
        <v>808239444</v>
      </c>
      <c r="X43" s="12">
        <v>1423697730</v>
      </c>
      <c r="Y43" s="12">
        <v>261598538</v>
      </c>
      <c r="Z43" s="12">
        <v>413407074</v>
      </c>
      <c r="AA43" s="12">
        <v>244571439</v>
      </c>
      <c r="AB43" s="12">
        <v>1348238762</v>
      </c>
      <c r="AC43" s="12">
        <v>153654928</v>
      </c>
      <c r="AD43" s="12">
        <v>586063169</v>
      </c>
      <c r="AE43" s="12">
        <v>6946621115</v>
      </c>
      <c r="AF43" s="12">
        <v>2620936777</v>
      </c>
      <c r="AG43" s="12">
        <v>125778013</v>
      </c>
      <c r="AH43" s="12">
        <v>157653444</v>
      </c>
      <c r="AI43" s="12">
        <v>3064347773</v>
      </c>
      <c r="AJ43" s="12">
        <v>2100352336</v>
      </c>
      <c r="AK43" s="12">
        <v>0</v>
      </c>
      <c r="AL43" s="206">
        <v>37816280982</v>
      </c>
    </row>
    <row r="44" spans="1:38" s="6" customFormat="1" ht="15" x14ac:dyDescent="0.25">
      <c r="A44" s="69" t="s">
        <v>67</v>
      </c>
      <c r="B44" s="6" t="s">
        <v>241</v>
      </c>
      <c r="C44" s="12">
        <v>1604104921</v>
      </c>
      <c r="D44" s="12">
        <v>153718602</v>
      </c>
      <c r="E44" s="12">
        <v>135359929</v>
      </c>
      <c r="F44" s="12">
        <v>48188405</v>
      </c>
      <c r="G44" s="12">
        <v>579908868</v>
      </c>
      <c r="H44" s="12">
        <v>503954788</v>
      </c>
      <c r="I44" s="12">
        <v>38894378830</v>
      </c>
      <c r="J44" s="12">
        <v>158539594</v>
      </c>
      <c r="K44" s="12">
        <v>56918219</v>
      </c>
      <c r="L44" s="12">
        <v>232055141</v>
      </c>
      <c r="M44" s="12">
        <v>156743579</v>
      </c>
      <c r="N44" s="12">
        <v>622463129</v>
      </c>
      <c r="O44" s="12">
        <v>318431698</v>
      </c>
      <c r="P44" s="12">
        <v>122775952</v>
      </c>
      <c r="Q44" s="12">
        <v>180337996</v>
      </c>
      <c r="R44" s="12">
        <v>335797110</v>
      </c>
      <c r="S44" s="12">
        <v>369894701</v>
      </c>
      <c r="T44" s="12">
        <v>625852828</v>
      </c>
      <c r="U44" s="12">
        <v>0</v>
      </c>
      <c r="V44" s="12">
        <v>398622087</v>
      </c>
      <c r="W44" s="12">
        <v>374459515</v>
      </c>
      <c r="X44" s="12">
        <v>825978812</v>
      </c>
      <c r="Y44" s="12">
        <v>316344656</v>
      </c>
      <c r="Z44" s="12">
        <v>341620754</v>
      </c>
      <c r="AA44" s="12">
        <v>116354226</v>
      </c>
      <c r="AB44" s="12">
        <v>1632986319</v>
      </c>
      <c r="AC44" s="12">
        <v>108381296</v>
      </c>
      <c r="AD44" s="12">
        <v>779321991</v>
      </c>
      <c r="AE44" s="12">
        <v>496375020</v>
      </c>
      <c r="AF44" s="12">
        <v>752106713</v>
      </c>
      <c r="AG44" s="12">
        <v>406943059</v>
      </c>
      <c r="AH44" s="12">
        <v>74164625</v>
      </c>
      <c r="AI44" s="12">
        <v>2913942332</v>
      </c>
      <c r="AJ44" s="12">
        <v>0</v>
      </c>
      <c r="AK44" s="12">
        <v>0</v>
      </c>
      <c r="AL44" s="206">
        <v>54637025695</v>
      </c>
    </row>
    <row r="45" spans="1:38" s="6" customFormat="1" ht="15" x14ac:dyDescent="0.25">
      <c r="A45" s="69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355384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26932048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67116962</v>
      </c>
    </row>
    <row r="46" spans="1:38" s="6" customFormat="1" ht="18.75" customHeight="1" x14ac:dyDescent="0.25">
      <c r="A46" s="70"/>
      <c r="B46" s="24" t="s">
        <v>114</v>
      </c>
      <c r="C46" s="14">
        <v>34388974942</v>
      </c>
      <c r="D46" s="14">
        <v>23161031652</v>
      </c>
      <c r="E46" s="14">
        <v>16546382653</v>
      </c>
      <c r="F46" s="14">
        <v>7108984915</v>
      </c>
      <c r="G46" s="14">
        <v>33758750623</v>
      </c>
      <c r="H46" s="14">
        <v>80550986715</v>
      </c>
      <c r="I46" s="14">
        <v>66602170023</v>
      </c>
      <c r="J46" s="14">
        <v>5498747168</v>
      </c>
      <c r="K46" s="14">
        <v>5862028302</v>
      </c>
      <c r="L46" s="14">
        <v>11381779557</v>
      </c>
      <c r="M46" s="14">
        <v>13340488371</v>
      </c>
      <c r="N46" s="14">
        <v>50521340766</v>
      </c>
      <c r="O46" s="14">
        <v>22392292864</v>
      </c>
      <c r="P46" s="14">
        <v>8825435185</v>
      </c>
      <c r="Q46" s="14">
        <v>11941124534</v>
      </c>
      <c r="R46" s="14">
        <v>12962156080</v>
      </c>
      <c r="S46" s="14">
        <v>3260385735</v>
      </c>
      <c r="T46" s="14">
        <v>41202563542</v>
      </c>
      <c r="U46" s="14">
        <v>122408920</v>
      </c>
      <c r="V46" s="14">
        <v>52749645168</v>
      </c>
      <c r="W46" s="14">
        <v>25564848521</v>
      </c>
      <c r="X46" s="14">
        <v>26895954181</v>
      </c>
      <c r="Y46" s="14">
        <v>5519108368</v>
      </c>
      <c r="Z46" s="14">
        <v>16293164490</v>
      </c>
      <c r="AA46" s="14">
        <v>5918477488</v>
      </c>
      <c r="AB46" s="14">
        <v>79360280155</v>
      </c>
      <c r="AC46" s="14">
        <v>5435467429</v>
      </c>
      <c r="AD46" s="14">
        <v>28357735971</v>
      </c>
      <c r="AE46" s="14">
        <v>165759854637</v>
      </c>
      <c r="AF46" s="14">
        <v>37569659358</v>
      </c>
      <c r="AG46" s="14">
        <v>16365420667</v>
      </c>
      <c r="AH46" s="14">
        <v>17288463080</v>
      </c>
      <c r="AI46" s="14">
        <v>45683991221</v>
      </c>
      <c r="AJ46" s="14">
        <v>61545275410</v>
      </c>
      <c r="AK46" s="14">
        <v>146582734</v>
      </c>
      <c r="AL46" s="210">
        <v>1039881961425</v>
      </c>
    </row>
    <row r="47" spans="1:38" s="6" customFormat="1" ht="18.75" customHeight="1" x14ac:dyDescent="0.25">
      <c r="A47" s="71"/>
      <c r="B47" s="20" t="s">
        <v>115</v>
      </c>
      <c r="C47" s="23">
        <v>893262867</v>
      </c>
      <c r="D47" s="23">
        <v>1381897233</v>
      </c>
      <c r="E47" s="23">
        <v>99692626</v>
      </c>
      <c r="F47" s="23">
        <v>310392515</v>
      </c>
      <c r="G47" s="23">
        <v>3356829467</v>
      </c>
      <c r="H47" s="23">
        <v>2683019492</v>
      </c>
      <c r="I47" s="23">
        <v>2322609768</v>
      </c>
      <c r="J47" s="23">
        <v>829857615</v>
      </c>
      <c r="K47" s="23">
        <v>291907512</v>
      </c>
      <c r="L47" s="23">
        <v>5553524356</v>
      </c>
      <c r="M47" s="23">
        <v>991112414</v>
      </c>
      <c r="N47" s="23">
        <v>-1908826355</v>
      </c>
      <c r="O47" s="23">
        <v>-530534516</v>
      </c>
      <c r="P47" s="23">
        <v>602631092</v>
      </c>
      <c r="Q47" s="23">
        <v>1391995406</v>
      </c>
      <c r="R47" s="23">
        <v>19024</v>
      </c>
      <c r="S47" s="23">
        <v>140433027</v>
      </c>
      <c r="T47" s="23">
        <v>1531809190</v>
      </c>
      <c r="U47" s="23">
        <v>90530108</v>
      </c>
      <c r="V47" s="23">
        <v>3776967634</v>
      </c>
      <c r="W47" s="23">
        <v>41227805</v>
      </c>
      <c r="X47" s="23">
        <v>3138786561</v>
      </c>
      <c r="Y47" s="23">
        <v>1017845696</v>
      </c>
      <c r="Z47" s="23">
        <v>892752626</v>
      </c>
      <c r="AA47" s="23">
        <v>-250437404</v>
      </c>
      <c r="AB47" s="23">
        <v>8251304926</v>
      </c>
      <c r="AC47" s="23">
        <v>2045819242</v>
      </c>
      <c r="AD47" s="23">
        <v>1652980577</v>
      </c>
      <c r="AE47" s="23">
        <v>18266170118</v>
      </c>
      <c r="AF47" s="23">
        <v>779770521</v>
      </c>
      <c r="AG47" s="23">
        <v>1040449887</v>
      </c>
      <c r="AH47" s="23">
        <v>2472493018</v>
      </c>
      <c r="AI47" s="23">
        <v>172149010</v>
      </c>
      <c r="AJ47" s="23">
        <v>171352753</v>
      </c>
      <c r="AK47" s="23">
        <v>-144957067</v>
      </c>
      <c r="AL47" s="211">
        <v>63356838744</v>
      </c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208" bestFit="1" customWidth="1"/>
    <col min="39" max="16384" width="11.42578125" style="3"/>
  </cols>
  <sheetData>
    <row r="1" spans="1:38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L1" s="222"/>
    </row>
    <row r="2" spans="1:38" s="85" customFormat="1" ht="28.5" x14ac:dyDescent="0.45">
      <c r="A2" s="87"/>
      <c r="B2" s="88"/>
      <c r="C2" s="181" t="s">
        <v>73</v>
      </c>
      <c r="D2" s="181"/>
      <c r="E2" s="181"/>
      <c r="F2" s="181"/>
      <c r="G2" s="181"/>
      <c r="H2" s="181"/>
      <c r="I2" s="181" t="s">
        <v>73</v>
      </c>
      <c r="J2" s="181"/>
      <c r="K2" s="181"/>
      <c r="L2" s="181"/>
      <c r="M2" s="181"/>
      <c r="N2" s="181"/>
      <c r="O2" s="181" t="s">
        <v>73</v>
      </c>
      <c r="P2" s="181"/>
      <c r="Q2" s="181"/>
      <c r="R2" s="181"/>
      <c r="S2" s="181"/>
      <c r="T2" s="181"/>
      <c r="U2" s="181" t="s">
        <v>73</v>
      </c>
      <c r="V2" s="181"/>
      <c r="W2" s="181"/>
      <c r="X2" s="181"/>
      <c r="Y2" s="181"/>
      <c r="Z2" s="181"/>
      <c r="AA2" s="181" t="s">
        <v>73</v>
      </c>
      <c r="AB2" s="181"/>
      <c r="AC2" s="181"/>
      <c r="AD2" s="181"/>
      <c r="AE2" s="181"/>
      <c r="AF2" s="181"/>
      <c r="AG2" s="181" t="s">
        <v>73</v>
      </c>
      <c r="AH2" s="181"/>
      <c r="AI2" s="181"/>
      <c r="AJ2" s="181"/>
      <c r="AK2" s="181"/>
      <c r="AL2" s="181"/>
    </row>
    <row r="3" spans="1:38" s="85" customFormat="1" ht="18.75" x14ac:dyDescent="0.3">
      <c r="A3" s="87"/>
      <c r="B3" s="89"/>
      <c r="C3" s="182" t="str">
        <f>PROPER(INDICE!$B$5)</f>
        <v>Periodo Julio 2012 - Diciembre 2012</v>
      </c>
      <c r="D3" s="182"/>
      <c r="E3" s="182"/>
      <c r="F3" s="182"/>
      <c r="G3" s="182"/>
      <c r="H3" s="182"/>
      <c r="I3" s="182" t="str">
        <f>PROPER(INDICE!$B$5)</f>
        <v>Periodo Julio 2012 - Diciembre 2012</v>
      </c>
      <c r="J3" s="182"/>
      <c r="K3" s="182"/>
      <c r="L3" s="182"/>
      <c r="M3" s="182"/>
      <c r="N3" s="182"/>
      <c r="O3" s="182" t="str">
        <f>PROPER(INDICE!$B$5)</f>
        <v>Periodo Julio 2012 - Diciembre 2012</v>
      </c>
      <c r="P3" s="182"/>
      <c r="Q3" s="182"/>
      <c r="R3" s="182"/>
      <c r="S3" s="182"/>
      <c r="T3" s="182"/>
      <c r="U3" s="182" t="str">
        <f>PROPER(INDICE!$B$5)</f>
        <v>Periodo Julio 2012 - Diciembre 2012</v>
      </c>
      <c r="V3" s="182"/>
      <c r="W3" s="182"/>
      <c r="X3" s="182"/>
      <c r="Y3" s="182"/>
      <c r="Z3" s="182"/>
      <c r="AA3" s="182" t="str">
        <f>PROPER(INDICE!$B$5)</f>
        <v>Periodo Julio 2012 - Diciembre 2012</v>
      </c>
      <c r="AB3" s="182"/>
      <c r="AC3" s="182"/>
      <c r="AD3" s="182"/>
      <c r="AE3" s="182"/>
      <c r="AF3" s="182"/>
      <c r="AG3" s="182" t="str">
        <f>PROPER(INDICE!$B$5)</f>
        <v>Periodo Julio 2012 - Diciembre 2012</v>
      </c>
      <c r="AH3" s="182"/>
      <c r="AI3" s="182"/>
      <c r="AJ3" s="182"/>
      <c r="AK3" s="182"/>
      <c r="AL3" s="182"/>
    </row>
    <row r="4" spans="1:38" s="85" customFormat="1" ht="15.75" x14ac:dyDescent="0.25">
      <c r="A4" s="87"/>
      <c r="B4" s="90"/>
      <c r="C4" s="183" t="s">
        <v>71</v>
      </c>
      <c r="D4" s="183"/>
      <c r="E4" s="183"/>
      <c r="F4" s="183"/>
      <c r="G4" s="183"/>
      <c r="H4" s="183"/>
      <c r="I4" s="183" t="s">
        <v>71</v>
      </c>
      <c r="J4" s="183"/>
      <c r="K4" s="183"/>
      <c r="L4" s="183"/>
      <c r="M4" s="183"/>
      <c r="N4" s="183"/>
      <c r="O4" s="183" t="s">
        <v>71</v>
      </c>
      <c r="P4" s="183"/>
      <c r="Q4" s="183"/>
      <c r="R4" s="183"/>
      <c r="S4" s="183"/>
      <c r="T4" s="183"/>
      <c r="U4" s="183" t="s">
        <v>71</v>
      </c>
      <c r="V4" s="183"/>
      <c r="W4" s="183"/>
      <c r="X4" s="183"/>
      <c r="Y4" s="183"/>
      <c r="Z4" s="183"/>
      <c r="AA4" s="183" t="s">
        <v>71</v>
      </c>
      <c r="AB4" s="183"/>
      <c r="AC4" s="183"/>
      <c r="AD4" s="183"/>
      <c r="AE4" s="183"/>
      <c r="AF4" s="183"/>
      <c r="AG4" s="183" t="s">
        <v>71</v>
      </c>
      <c r="AH4" s="183"/>
      <c r="AI4" s="183"/>
      <c r="AJ4" s="183"/>
      <c r="AK4" s="183"/>
      <c r="AL4" s="183"/>
    </row>
    <row r="5" spans="1:38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L5" s="204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5" t="s">
        <v>1438</v>
      </c>
    </row>
    <row r="7" spans="1:38" s="26" customFormat="1" ht="12" customHeight="1" x14ac:dyDescent="0.25">
      <c r="A7" s="73" t="s">
        <v>256</v>
      </c>
      <c r="B7" s="28" t="s">
        <v>144</v>
      </c>
      <c r="C7" s="12">
        <v>725582322</v>
      </c>
      <c r="D7" s="12">
        <v>3872739155</v>
      </c>
      <c r="E7" s="12">
        <v>3253174201</v>
      </c>
      <c r="F7" s="12">
        <v>1044345724</v>
      </c>
      <c r="G7" s="12">
        <v>818915944</v>
      </c>
      <c r="H7" s="12">
        <v>3835395089</v>
      </c>
      <c r="I7" s="12">
        <v>713387857</v>
      </c>
      <c r="J7" s="12">
        <v>303859690</v>
      </c>
      <c r="K7" s="12">
        <v>122258360</v>
      </c>
      <c r="L7" s="12">
        <v>1110390553</v>
      </c>
      <c r="M7" s="12">
        <v>377648700</v>
      </c>
      <c r="N7" s="12">
        <v>3365704623</v>
      </c>
      <c r="O7" s="12">
        <v>3123384955</v>
      </c>
      <c r="P7" s="12">
        <v>462869316</v>
      </c>
      <c r="Q7" s="12">
        <v>1106119115</v>
      </c>
      <c r="R7" s="12">
        <v>449974011</v>
      </c>
      <c r="S7" s="12">
        <v>52053067</v>
      </c>
      <c r="T7" s="12">
        <v>2470093516</v>
      </c>
      <c r="U7" s="12">
        <v>0</v>
      </c>
      <c r="V7" s="12">
        <v>3181797215</v>
      </c>
      <c r="W7" s="12">
        <v>827248537</v>
      </c>
      <c r="X7" s="12">
        <v>1400830419</v>
      </c>
      <c r="Y7" s="12">
        <v>194054483</v>
      </c>
      <c r="Z7" s="12">
        <v>463584934</v>
      </c>
      <c r="AA7" s="12">
        <v>574783362</v>
      </c>
      <c r="AB7" s="12">
        <v>2107704133</v>
      </c>
      <c r="AC7" s="12">
        <v>255368018</v>
      </c>
      <c r="AD7" s="12">
        <v>2072868085</v>
      </c>
      <c r="AE7" s="12">
        <v>18247163572</v>
      </c>
      <c r="AF7" s="12">
        <v>1130171982</v>
      </c>
      <c r="AG7" s="12">
        <v>445685463</v>
      </c>
      <c r="AH7" s="12">
        <v>475723368</v>
      </c>
      <c r="AI7" s="12">
        <v>459970365</v>
      </c>
      <c r="AJ7" s="12">
        <v>597038775</v>
      </c>
      <c r="AK7" s="12">
        <v>0</v>
      </c>
      <c r="AL7" s="206">
        <v>59641888909</v>
      </c>
    </row>
    <row r="8" spans="1:38" s="26" customFormat="1" ht="12" customHeight="1" x14ac:dyDescent="0.25">
      <c r="A8" s="73" t="s">
        <v>257</v>
      </c>
      <c r="B8" s="28" t="s">
        <v>145</v>
      </c>
      <c r="C8" s="12">
        <v>409480752</v>
      </c>
      <c r="D8" s="12">
        <v>1224951484</v>
      </c>
      <c r="E8" s="12">
        <v>637649833</v>
      </c>
      <c r="F8" s="12">
        <v>462461808</v>
      </c>
      <c r="G8" s="12">
        <v>752193527</v>
      </c>
      <c r="H8" s="12">
        <v>2219157369</v>
      </c>
      <c r="I8" s="12">
        <v>187910469</v>
      </c>
      <c r="J8" s="12">
        <v>50170839</v>
      </c>
      <c r="K8" s="12">
        <v>2288634</v>
      </c>
      <c r="L8" s="12">
        <v>273609914</v>
      </c>
      <c r="M8" s="12">
        <v>766131221</v>
      </c>
      <c r="N8" s="12">
        <v>1258254180</v>
      </c>
      <c r="O8" s="12">
        <v>977065224</v>
      </c>
      <c r="P8" s="12">
        <v>999158407</v>
      </c>
      <c r="Q8" s="12">
        <v>350402121</v>
      </c>
      <c r="R8" s="12">
        <v>330663582</v>
      </c>
      <c r="S8" s="12">
        <v>16838475</v>
      </c>
      <c r="T8" s="12">
        <v>2104205063</v>
      </c>
      <c r="U8" s="12">
        <v>0</v>
      </c>
      <c r="V8" s="12">
        <v>2059459893</v>
      </c>
      <c r="W8" s="12">
        <v>177509128</v>
      </c>
      <c r="X8" s="12">
        <v>1104561391</v>
      </c>
      <c r="Y8" s="12">
        <v>33039345</v>
      </c>
      <c r="Z8" s="12">
        <v>35388919</v>
      </c>
      <c r="AA8" s="12">
        <v>249567280</v>
      </c>
      <c r="AB8" s="12">
        <v>2232335381</v>
      </c>
      <c r="AC8" s="12">
        <v>52056299</v>
      </c>
      <c r="AD8" s="12">
        <v>256231585</v>
      </c>
      <c r="AE8" s="12">
        <v>3324476033</v>
      </c>
      <c r="AF8" s="12">
        <v>386409075</v>
      </c>
      <c r="AG8" s="12">
        <v>347273660</v>
      </c>
      <c r="AH8" s="12">
        <v>37556773</v>
      </c>
      <c r="AI8" s="12">
        <v>1002370871</v>
      </c>
      <c r="AJ8" s="12">
        <v>1571591649</v>
      </c>
      <c r="AK8" s="12">
        <v>0</v>
      </c>
      <c r="AL8" s="206">
        <v>25892420184</v>
      </c>
    </row>
    <row r="9" spans="1:38" s="26" customFormat="1" ht="12" customHeight="1" x14ac:dyDescent="0.25">
      <c r="A9" s="73" t="s">
        <v>258</v>
      </c>
      <c r="B9" s="28" t="s">
        <v>146</v>
      </c>
      <c r="C9" s="12">
        <v>158320265</v>
      </c>
      <c r="D9" s="12">
        <v>202855965</v>
      </c>
      <c r="E9" s="12">
        <v>255192361</v>
      </c>
      <c r="F9" s="12">
        <v>94213067</v>
      </c>
      <c r="G9" s="12">
        <v>108740721</v>
      </c>
      <c r="H9" s="12">
        <v>904129715</v>
      </c>
      <c r="I9" s="12">
        <v>14032116</v>
      </c>
      <c r="J9" s="12">
        <v>135959469</v>
      </c>
      <c r="K9" s="12">
        <v>45370</v>
      </c>
      <c r="L9" s="12">
        <v>137120417</v>
      </c>
      <c r="M9" s="12">
        <v>22722258</v>
      </c>
      <c r="N9" s="12">
        <v>141625525</v>
      </c>
      <c r="O9" s="12">
        <v>142696706</v>
      </c>
      <c r="P9" s="12">
        <v>65979597</v>
      </c>
      <c r="Q9" s="12">
        <v>218891909</v>
      </c>
      <c r="R9" s="12">
        <v>193421664</v>
      </c>
      <c r="S9" s="12">
        <v>22616118</v>
      </c>
      <c r="T9" s="12">
        <v>2824298521</v>
      </c>
      <c r="U9" s="12">
        <v>0</v>
      </c>
      <c r="V9" s="12">
        <v>306753233</v>
      </c>
      <c r="W9" s="12">
        <v>1168834905</v>
      </c>
      <c r="X9" s="12">
        <v>210842884</v>
      </c>
      <c r="Y9" s="12">
        <v>41922843</v>
      </c>
      <c r="Z9" s="12">
        <v>54109355</v>
      </c>
      <c r="AA9" s="12">
        <v>59796672</v>
      </c>
      <c r="AB9" s="12">
        <v>1879361980</v>
      </c>
      <c r="AC9" s="12">
        <v>19491014</v>
      </c>
      <c r="AD9" s="12">
        <v>331095060</v>
      </c>
      <c r="AE9" s="12">
        <v>1153274939</v>
      </c>
      <c r="AF9" s="12">
        <v>2722400315</v>
      </c>
      <c r="AG9" s="12">
        <v>26893575</v>
      </c>
      <c r="AH9" s="12">
        <v>145825838</v>
      </c>
      <c r="AI9" s="12">
        <v>407220825</v>
      </c>
      <c r="AJ9" s="12">
        <v>0</v>
      </c>
      <c r="AK9" s="12">
        <v>0</v>
      </c>
      <c r="AL9" s="206">
        <v>14170685202</v>
      </c>
    </row>
    <row r="10" spans="1:38" s="26" customFormat="1" ht="12" customHeight="1" x14ac:dyDescent="0.25">
      <c r="A10" s="73" t="s">
        <v>259</v>
      </c>
      <c r="B10" s="28" t="s">
        <v>147</v>
      </c>
      <c r="C10" s="12">
        <v>14789450882</v>
      </c>
      <c r="D10" s="12">
        <v>10400620765</v>
      </c>
      <c r="E10" s="12">
        <v>3512640015</v>
      </c>
      <c r="F10" s="12">
        <v>2922520132</v>
      </c>
      <c r="G10" s="12">
        <v>16027045213</v>
      </c>
      <c r="H10" s="12">
        <v>39818578453</v>
      </c>
      <c r="I10" s="12">
        <v>9089271073</v>
      </c>
      <c r="J10" s="12">
        <v>3568773964</v>
      </c>
      <c r="K10" s="12">
        <v>1801147144</v>
      </c>
      <c r="L10" s="12">
        <v>1498287238</v>
      </c>
      <c r="M10" s="12">
        <v>2558343073</v>
      </c>
      <c r="N10" s="12">
        <v>11446033527</v>
      </c>
      <c r="O10" s="12">
        <v>6347098369</v>
      </c>
      <c r="P10" s="12">
        <v>4824399475</v>
      </c>
      <c r="Q10" s="12">
        <v>3467101322</v>
      </c>
      <c r="R10" s="12">
        <v>3316843775</v>
      </c>
      <c r="S10" s="12">
        <v>1093147427</v>
      </c>
      <c r="T10" s="12">
        <v>17244661869</v>
      </c>
      <c r="U10" s="12">
        <v>0</v>
      </c>
      <c r="V10" s="12">
        <v>17842676210</v>
      </c>
      <c r="W10" s="12">
        <v>7597493838</v>
      </c>
      <c r="X10" s="12">
        <v>11711998280</v>
      </c>
      <c r="Y10" s="12">
        <v>2590090104</v>
      </c>
      <c r="Z10" s="12">
        <v>7655117980</v>
      </c>
      <c r="AA10" s="12">
        <v>1975587621</v>
      </c>
      <c r="AB10" s="12">
        <v>24452767607</v>
      </c>
      <c r="AC10" s="12">
        <v>2648252432</v>
      </c>
      <c r="AD10" s="12">
        <v>11525906697</v>
      </c>
      <c r="AE10" s="12">
        <v>73271171117</v>
      </c>
      <c r="AF10" s="12">
        <v>11674853775</v>
      </c>
      <c r="AG10" s="12">
        <v>12252243154</v>
      </c>
      <c r="AH10" s="12">
        <v>7063116080</v>
      </c>
      <c r="AI10" s="12">
        <v>9899449348</v>
      </c>
      <c r="AJ10" s="12">
        <v>127428821</v>
      </c>
      <c r="AK10" s="12">
        <v>1092328</v>
      </c>
      <c r="AL10" s="206">
        <v>356015209108</v>
      </c>
    </row>
    <row r="11" spans="1:38" s="26" customFormat="1" ht="12" customHeight="1" x14ac:dyDescent="0.25">
      <c r="A11" s="73" t="s">
        <v>260</v>
      </c>
      <c r="B11" s="28" t="s">
        <v>148</v>
      </c>
      <c r="C11" s="12">
        <v>132317202</v>
      </c>
      <c r="D11" s="12">
        <v>0</v>
      </c>
      <c r="E11" s="12">
        <v>0</v>
      </c>
      <c r="F11" s="12">
        <v>132317202</v>
      </c>
      <c r="G11" s="12">
        <v>1095716176</v>
      </c>
      <c r="H11" s="12">
        <v>132317202</v>
      </c>
      <c r="I11" s="12">
        <v>132321727</v>
      </c>
      <c r="J11" s="12">
        <v>132317202</v>
      </c>
      <c r="K11" s="12">
        <v>132317202</v>
      </c>
      <c r="L11" s="12">
        <v>110045810</v>
      </c>
      <c r="M11" s="12">
        <v>132317202</v>
      </c>
      <c r="N11" s="12">
        <v>0</v>
      </c>
      <c r="O11" s="12">
        <v>0</v>
      </c>
      <c r="P11" s="12">
        <v>132317202</v>
      </c>
      <c r="Q11" s="12">
        <v>0</v>
      </c>
      <c r="R11" s="12">
        <v>132317241</v>
      </c>
      <c r="S11" s="12">
        <v>132317202</v>
      </c>
      <c r="T11" s="12">
        <v>0</v>
      </c>
      <c r="U11" s="12">
        <v>0</v>
      </c>
      <c r="V11" s="12">
        <v>0</v>
      </c>
      <c r="W11" s="12">
        <v>132317202</v>
      </c>
      <c r="X11" s="12">
        <v>132317202</v>
      </c>
      <c r="Y11" s="12">
        <v>746413834</v>
      </c>
      <c r="Z11" s="12">
        <v>132317202</v>
      </c>
      <c r="AA11" s="12">
        <v>110045810</v>
      </c>
      <c r="AB11" s="12">
        <v>110136546</v>
      </c>
      <c r="AC11" s="12">
        <v>132317202</v>
      </c>
      <c r="AD11" s="12">
        <v>0</v>
      </c>
      <c r="AE11" s="12">
        <v>0</v>
      </c>
      <c r="AF11" s="12">
        <v>0</v>
      </c>
      <c r="AG11" s="12">
        <v>132317202</v>
      </c>
      <c r="AH11" s="12">
        <v>0</v>
      </c>
      <c r="AI11" s="12">
        <v>0</v>
      </c>
      <c r="AJ11" s="12">
        <v>0</v>
      </c>
      <c r="AK11" s="12">
        <v>0</v>
      </c>
      <c r="AL11" s="206">
        <v>4157120770</v>
      </c>
    </row>
    <row r="12" spans="1:38" s="26" customFormat="1" ht="12" customHeight="1" x14ac:dyDescent="0.25">
      <c r="A12" s="73" t="s">
        <v>261</v>
      </c>
      <c r="B12" s="28" t="s">
        <v>149</v>
      </c>
      <c r="C12" s="12">
        <v>137535847</v>
      </c>
      <c r="D12" s="12">
        <v>911865795</v>
      </c>
      <c r="E12" s="12">
        <v>667488003</v>
      </c>
      <c r="F12" s="12">
        <v>108644271</v>
      </c>
      <c r="G12" s="12">
        <v>407886092</v>
      </c>
      <c r="H12" s="12">
        <v>970876698</v>
      </c>
      <c r="I12" s="12">
        <v>436426320</v>
      </c>
      <c r="J12" s="12">
        <v>32694814</v>
      </c>
      <c r="K12" s="12">
        <v>13171588</v>
      </c>
      <c r="L12" s="12">
        <v>547345641</v>
      </c>
      <c r="M12" s="12">
        <v>105828273</v>
      </c>
      <c r="N12" s="12">
        <v>1167825366</v>
      </c>
      <c r="O12" s="12">
        <v>696839569</v>
      </c>
      <c r="P12" s="12">
        <v>401699867</v>
      </c>
      <c r="Q12" s="12">
        <v>443308510</v>
      </c>
      <c r="R12" s="12">
        <v>330320946</v>
      </c>
      <c r="S12" s="12">
        <v>19030154</v>
      </c>
      <c r="T12" s="12">
        <v>455232205</v>
      </c>
      <c r="U12" s="12">
        <v>0</v>
      </c>
      <c r="V12" s="12">
        <v>1131624084</v>
      </c>
      <c r="W12" s="12">
        <v>969516251</v>
      </c>
      <c r="X12" s="12">
        <v>1033154011</v>
      </c>
      <c r="Y12" s="12">
        <v>49911104</v>
      </c>
      <c r="Z12" s="12">
        <v>204932202</v>
      </c>
      <c r="AA12" s="12">
        <v>161064501</v>
      </c>
      <c r="AB12" s="12">
        <v>4535107692</v>
      </c>
      <c r="AC12" s="12">
        <v>67044619</v>
      </c>
      <c r="AD12" s="12">
        <v>735343051</v>
      </c>
      <c r="AE12" s="12">
        <v>8813971561</v>
      </c>
      <c r="AF12" s="12">
        <v>446314321</v>
      </c>
      <c r="AG12" s="12">
        <v>320906381</v>
      </c>
      <c r="AH12" s="12">
        <v>700982157</v>
      </c>
      <c r="AI12" s="12">
        <v>433551298</v>
      </c>
      <c r="AJ12" s="12">
        <v>184612618</v>
      </c>
      <c r="AK12" s="12">
        <v>0</v>
      </c>
      <c r="AL12" s="206">
        <v>27642055810</v>
      </c>
    </row>
    <row r="13" spans="1:38" s="26" customFormat="1" ht="12" customHeight="1" x14ac:dyDescent="0.25">
      <c r="A13" s="73" t="s">
        <v>262</v>
      </c>
      <c r="B13" s="28" t="s">
        <v>150</v>
      </c>
      <c r="C13" s="12">
        <v>12243732</v>
      </c>
      <c r="D13" s="12">
        <v>88961155</v>
      </c>
      <c r="E13" s="12">
        <v>0</v>
      </c>
      <c r="F13" s="12">
        <v>10527410</v>
      </c>
      <c r="G13" s="12">
        <v>13734985</v>
      </c>
      <c r="H13" s="12">
        <v>134933749</v>
      </c>
      <c r="I13" s="12">
        <v>19264966</v>
      </c>
      <c r="J13" s="12">
        <v>2510985</v>
      </c>
      <c r="K13" s="12">
        <v>1254415</v>
      </c>
      <c r="L13" s="12">
        <v>11450355</v>
      </c>
      <c r="M13" s="12">
        <v>3890125</v>
      </c>
      <c r="N13" s="12">
        <v>73981698</v>
      </c>
      <c r="O13" s="12">
        <v>28057532</v>
      </c>
      <c r="P13" s="12">
        <v>10599051</v>
      </c>
      <c r="Q13" s="12">
        <v>16497202</v>
      </c>
      <c r="R13" s="12">
        <v>21222165</v>
      </c>
      <c r="S13" s="12">
        <v>496436</v>
      </c>
      <c r="T13" s="12">
        <v>16474191</v>
      </c>
      <c r="U13" s="12">
        <v>0</v>
      </c>
      <c r="V13" s="12">
        <v>41152637</v>
      </c>
      <c r="W13" s="12">
        <v>11004055</v>
      </c>
      <c r="X13" s="12">
        <v>44101820</v>
      </c>
      <c r="Y13" s="12">
        <v>2956546</v>
      </c>
      <c r="Z13" s="12">
        <v>57730465</v>
      </c>
      <c r="AA13" s="12">
        <v>18335673</v>
      </c>
      <c r="AB13" s="12">
        <v>66835119</v>
      </c>
      <c r="AC13" s="12">
        <v>8834936</v>
      </c>
      <c r="AD13" s="12">
        <v>44011344</v>
      </c>
      <c r="AE13" s="12">
        <v>188490878</v>
      </c>
      <c r="AF13" s="12">
        <v>21801237</v>
      </c>
      <c r="AG13" s="12">
        <v>19939531</v>
      </c>
      <c r="AH13" s="12">
        <v>37616014</v>
      </c>
      <c r="AI13" s="12">
        <v>0</v>
      </c>
      <c r="AJ13" s="12">
        <v>0</v>
      </c>
      <c r="AK13" s="12">
        <v>0</v>
      </c>
      <c r="AL13" s="206">
        <v>1028910407</v>
      </c>
    </row>
    <row r="14" spans="1:38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5403642342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215188331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33699645</v>
      </c>
      <c r="AA14" s="12">
        <v>0</v>
      </c>
      <c r="AB14" s="12">
        <v>0</v>
      </c>
      <c r="AC14" s="12">
        <v>0</v>
      </c>
      <c r="AD14" s="12">
        <v>0</v>
      </c>
      <c r="AE14" s="12">
        <v>430499597</v>
      </c>
      <c r="AF14" s="12">
        <v>9006176020</v>
      </c>
      <c r="AG14" s="12">
        <v>0</v>
      </c>
      <c r="AH14" s="12">
        <v>0</v>
      </c>
      <c r="AI14" s="12">
        <v>9670841877</v>
      </c>
      <c r="AJ14" s="12">
        <v>7399728834</v>
      </c>
      <c r="AK14" s="12">
        <v>0</v>
      </c>
      <c r="AL14" s="206">
        <v>32159776646</v>
      </c>
    </row>
    <row r="15" spans="1:38" s="26" customFormat="1" ht="12" customHeight="1" x14ac:dyDescent="0.25">
      <c r="A15" s="73" t="s">
        <v>264</v>
      </c>
      <c r="B15" s="28" t="s">
        <v>152</v>
      </c>
      <c r="C15" s="12">
        <v>90425787</v>
      </c>
      <c r="D15" s="12">
        <v>17557039</v>
      </c>
      <c r="E15" s="12">
        <v>513879770</v>
      </c>
      <c r="F15" s="12">
        <v>0</v>
      </c>
      <c r="G15" s="12">
        <v>275818491</v>
      </c>
      <c r="H15" s="12">
        <v>3130128949</v>
      </c>
      <c r="I15" s="12">
        <v>4049176694</v>
      </c>
      <c r="J15" s="12">
        <v>99054903</v>
      </c>
      <c r="K15" s="12">
        <v>10907015</v>
      </c>
      <c r="L15" s="12">
        <v>121339033</v>
      </c>
      <c r="M15" s="12">
        <v>27267028</v>
      </c>
      <c r="N15" s="12">
        <v>2327628375</v>
      </c>
      <c r="O15" s="12">
        <v>464535029</v>
      </c>
      <c r="P15" s="12">
        <v>0</v>
      </c>
      <c r="Q15" s="12">
        <v>2833131</v>
      </c>
      <c r="R15" s="12">
        <v>35197543</v>
      </c>
      <c r="S15" s="12">
        <v>0</v>
      </c>
      <c r="T15" s="12">
        <v>698500393</v>
      </c>
      <c r="U15" s="12">
        <v>0</v>
      </c>
      <c r="V15" s="12">
        <v>6715746401</v>
      </c>
      <c r="W15" s="12">
        <v>575728295</v>
      </c>
      <c r="X15" s="12">
        <v>299090278</v>
      </c>
      <c r="Y15" s="12">
        <v>2559730</v>
      </c>
      <c r="Z15" s="12">
        <v>833028589</v>
      </c>
      <c r="AA15" s="12">
        <v>707631985</v>
      </c>
      <c r="AB15" s="12">
        <v>9994324190</v>
      </c>
      <c r="AC15" s="12">
        <v>8958789</v>
      </c>
      <c r="AD15" s="12">
        <v>859414769</v>
      </c>
      <c r="AE15" s="12">
        <v>3200750568</v>
      </c>
      <c r="AF15" s="12">
        <v>919423734</v>
      </c>
      <c r="AG15" s="12">
        <v>59100299</v>
      </c>
      <c r="AH15" s="12">
        <v>439515983</v>
      </c>
      <c r="AI15" s="12">
        <v>1565440840</v>
      </c>
      <c r="AJ15" s="12">
        <v>0</v>
      </c>
      <c r="AK15" s="12">
        <v>0</v>
      </c>
      <c r="AL15" s="206">
        <v>38044963630</v>
      </c>
    </row>
    <row r="16" spans="1:38" s="26" customFormat="1" ht="12" customHeight="1" x14ac:dyDescent="0.25">
      <c r="A16" s="73" t="s">
        <v>265</v>
      </c>
      <c r="B16" s="28" t="s">
        <v>153</v>
      </c>
      <c r="C16" s="12">
        <v>3643660375</v>
      </c>
      <c r="D16" s="12">
        <v>597503414</v>
      </c>
      <c r="E16" s="12">
        <v>771216800</v>
      </c>
      <c r="F16" s="12">
        <v>266228666</v>
      </c>
      <c r="G16" s="12">
        <v>563224917</v>
      </c>
      <c r="H16" s="12">
        <v>1087298762</v>
      </c>
      <c r="I16" s="12">
        <v>474745620</v>
      </c>
      <c r="J16" s="12">
        <v>301372929</v>
      </c>
      <c r="K16" s="12">
        <v>291016941</v>
      </c>
      <c r="L16" s="12">
        <v>270985943</v>
      </c>
      <c r="M16" s="12">
        <v>417139613</v>
      </c>
      <c r="N16" s="12">
        <v>665292763</v>
      </c>
      <c r="O16" s="12">
        <v>652130106</v>
      </c>
      <c r="P16" s="12">
        <v>353538905</v>
      </c>
      <c r="Q16" s="12">
        <v>403806129</v>
      </c>
      <c r="R16" s="12">
        <v>486494656</v>
      </c>
      <c r="S16" s="12">
        <v>315728327</v>
      </c>
      <c r="T16" s="12">
        <v>891675720</v>
      </c>
      <c r="U16" s="12">
        <v>0</v>
      </c>
      <c r="V16" s="12">
        <v>1251574451</v>
      </c>
      <c r="W16" s="12">
        <v>353471327</v>
      </c>
      <c r="X16" s="12">
        <v>446430930</v>
      </c>
      <c r="Y16" s="12">
        <v>415012073</v>
      </c>
      <c r="Z16" s="12">
        <v>352673938</v>
      </c>
      <c r="AA16" s="12">
        <v>408254885</v>
      </c>
      <c r="AB16" s="12">
        <v>1263252586</v>
      </c>
      <c r="AC16" s="12">
        <v>366136635</v>
      </c>
      <c r="AD16" s="12">
        <v>487301613</v>
      </c>
      <c r="AE16" s="12">
        <v>6225161074</v>
      </c>
      <c r="AF16" s="12">
        <v>374971475</v>
      </c>
      <c r="AG16" s="12">
        <v>323663481</v>
      </c>
      <c r="AH16" s="12">
        <v>329143702</v>
      </c>
      <c r="AI16" s="12">
        <v>231328477</v>
      </c>
      <c r="AJ16" s="12">
        <v>18182260</v>
      </c>
      <c r="AK16" s="12">
        <v>0</v>
      </c>
      <c r="AL16" s="206">
        <v>25299619493</v>
      </c>
    </row>
    <row r="17" spans="1:38" s="26" customFormat="1" ht="12" customHeight="1" x14ac:dyDescent="0.25">
      <c r="A17" s="73" t="s">
        <v>266</v>
      </c>
      <c r="B17" s="28" t="s">
        <v>154</v>
      </c>
      <c r="C17" s="12">
        <v>63849929</v>
      </c>
      <c r="D17" s="12">
        <v>137300583</v>
      </c>
      <c r="E17" s="12">
        <v>2220730</v>
      </c>
      <c r="F17" s="12">
        <v>822028</v>
      </c>
      <c r="G17" s="12">
        <v>11899258</v>
      </c>
      <c r="H17" s="12">
        <v>192287804</v>
      </c>
      <c r="I17" s="12">
        <v>55312101</v>
      </c>
      <c r="J17" s="12">
        <v>12315121</v>
      </c>
      <c r="K17" s="12">
        <v>0</v>
      </c>
      <c r="L17" s="12">
        <v>13443923</v>
      </c>
      <c r="M17" s="12">
        <v>82170594</v>
      </c>
      <c r="N17" s="12">
        <v>1660685196</v>
      </c>
      <c r="O17" s="12">
        <v>37003273</v>
      </c>
      <c r="P17" s="12">
        <v>43353003</v>
      </c>
      <c r="Q17" s="12">
        <v>32939038</v>
      </c>
      <c r="R17" s="12">
        <v>13976865</v>
      </c>
      <c r="S17" s="12">
        <v>0</v>
      </c>
      <c r="T17" s="12">
        <v>208193841</v>
      </c>
      <c r="U17" s="12">
        <v>0</v>
      </c>
      <c r="V17" s="12">
        <v>1539564582</v>
      </c>
      <c r="W17" s="12">
        <v>22929115</v>
      </c>
      <c r="X17" s="12">
        <v>120164177</v>
      </c>
      <c r="Y17" s="12">
        <v>0</v>
      </c>
      <c r="Z17" s="12">
        <v>8406604</v>
      </c>
      <c r="AA17" s="12">
        <v>1282752</v>
      </c>
      <c r="AB17" s="12">
        <v>199468394</v>
      </c>
      <c r="AC17" s="12">
        <v>0</v>
      </c>
      <c r="AD17" s="12">
        <v>14555671</v>
      </c>
      <c r="AE17" s="12">
        <v>2360089834</v>
      </c>
      <c r="AF17" s="12">
        <v>0</v>
      </c>
      <c r="AG17" s="12">
        <v>5414669</v>
      </c>
      <c r="AH17" s="12">
        <v>0</v>
      </c>
      <c r="AI17" s="12">
        <v>451199412</v>
      </c>
      <c r="AJ17" s="12">
        <v>0</v>
      </c>
      <c r="AK17" s="12">
        <v>0</v>
      </c>
      <c r="AL17" s="206">
        <v>7290848497</v>
      </c>
    </row>
    <row r="18" spans="1:38" s="26" customFormat="1" ht="12" customHeight="1" x14ac:dyDescent="0.25">
      <c r="A18" s="73" t="s">
        <v>267</v>
      </c>
      <c r="B18" s="28" t="s">
        <v>155</v>
      </c>
      <c r="C18" s="12">
        <v>542526030</v>
      </c>
      <c r="D18" s="12">
        <v>117216952</v>
      </c>
      <c r="E18" s="12">
        <v>157718032</v>
      </c>
      <c r="F18" s="12">
        <v>213251760</v>
      </c>
      <c r="G18" s="12">
        <v>311038819</v>
      </c>
      <c r="H18" s="12">
        <v>1446450765</v>
      </c>
      <c r="I18" s="12">
        <v>310263417</v>
      </c>
      <c r="J18" s="12">
        <v>780150</v>
      </c>
      <c r="K18" s="12">
        <v>3524184</v>
      </c>
      <c r="L18" s="12">
        <v>24830748</v>
      </c>
      <c r="M18" s="12">
        <v>31301992</v>
      </c>
      <c r="N18" s="12">
        <v>912548168</v>
      </c>
      <c r="O18" s="12">
        <v>411414093</v>
      </c>
      <c r="P18" s="12">
        <v>46197950</v>
      </c>
      <c r="Q18" s="12">
        <v>55695374</v>
      </c>
      <c r="R18" s="12">
        <v>1666374013</v>
      </c>
      <c r="S18" s="12">
        <v>14574422</v>
      </c>
      <c r="T18" s="12">
        <v>1527245832</v>
      </c>
      <c r="U18" s="12">
        <v>0</v>
      </c>
      <c r="V18" s="12">
        <v>689819529</v>
      </c>
      <c r="W18" s="12">
        <v>45287321</v>
      </c>
      <c r="X18" s="12">
        <v>145666088</v>
      </c>
      <c r="Y18" s="12">
        <v>53310349</v>
      </c>
      <c r="Z18" s="12">
        <v>47429194</v>
      </c>
      <c r="AA18" s="12">
        <v>8721370</v>
      </c>
      <c r="AB18" s="12">
        <v>1164752033</v>
      </c>
      <c r="AC18" s="12">
        <v>40606956</v>
      </c>
      <c r="AD18" s="12">
        <v>143372710</v>
      </c>
      <c r="AE18" s="12">
        <v>21296927840</v>
      </c>
      <c r="AF18" s="12">
        <v>270946083</v>
      </c>
      <c r="AG18" s="12">
        <v>27740705</v>
      </c>
      <c r="AH18" s="12">
        <v>214599922</v>
      </c>
      <c r="AI18" s="12">
        <v>1039596819</v>
      </c>
      <c r="AJ18" s="12">
        <v>356389470</v>
      </c>
      <c r="AK18" s="12">
        <v>0</v>
      </c>
      <c r="AL18" s="206">
        <v>33338119090</v>
      </c>
    </row>
    <row r="19" spans="1:38" s="26" customFormat="1" ht="12" customHeight="1" x14ac:dyDescent="0.25">
      <c r="A19" s="73" t="s">
        <v>268</v>
      </c>
      <c r="B19" s="28" t="s">
        <v>156</v>
      </c>
      <c r="C19" s="12">
        <v>3238191071</v>
      </c>
      <c r="D19" s="12">
        <v>565992235</v>
      </c>
      <c r="E19" s="12">
        <v>985721686</v>
      </c>
      <c r="F19" s="12">
        <v>344606778</v>
      </c>
      <c r="G19" s="12">
        <v>497830493</v>
      </c>
      <c r="H19" s="12">
        <v>8371551927</v>
      </c>
      <c r="I19" s="12">
        <v>58500290</v>
      </c>
      <c r="J19" s="12">
        <v>22230069</v>
      </c>
      <c r="K19" s="12">
        <v>2154115</v>
      </c>
      <c r="L19" s="12">
        <v>338883950</v>
      </c>
      <c r="M19" s="12">
        <v>687905441</v>
      </c>
      <c r="N19" s="12">
        <v>1742255578</v>
      </c>
      <c r="O19" s="12">
        <v>676693762</v>
      </c>
      <c r="P19" s="12">
        <v>78510378</v>
      </c>
      <c r="Q19" s="12">
        <v>1201103991</v>
      </c>
      <c r="R19" s="12">
        <v>1130028888</v>
      </c>
      <c r="S19" s="12">
        <v>277372924</v>
      </c>
      <c r="T19" s="12">
        <v>844656244</v>
      </c>
      <c r="U19" s="12">
        <v>0</v>
      </c>
      <c r="V19" s="12">
        <v>562204863</v>
      </c>
      <c r="W19" s="12">
        <v>137390794</v>
      </c>
      <c r="X19" s="12">
        <v>1072236702</v>
      </c>
      <c r="Y19" s="12">
        <v>1147757959</v>
      </c>
      <c r="Z19" s="12">
        <v>29023292</v>
      </c>
      <c r="AA19" s="12">
        <v>98497109</v>
      </c>
      <c r="AB19" s="12">
        <v>1159684467</v>
      </c>
      <c r="AC19" s="12">
        <v>883041988</v>
      </c>
      <c r="AD19" s="12">
        <v>376777101</v>
      </c>
      <c r="AE19" s="12">
        <v>427930381</v>
      </c>
      <c r="AF19" s="12">
        <v>175835727</v>
      </c>
      <c r="AG19" s="12">
        <v>631619977</v>
      </c>
      <c r="AH19" s="12">
        <v>167423408</v>
      </c>
      <c r="AI19" s="12">
        <v>397247345</v>
      </c>
      <c r="AJ19" s="12">
        <v>667682</v>
      </c>
      <c r="AK19" s="12">
        <v>0</v>
      </c>
      <c r="AL19" s="206">
        <v>28331528615</v>
      </c>
    </row>
    <row r="20" spans="1:38" s="26" customFormat="1" ht="15" x14ac:dyDescent="0.25">
      <c r="A20" s="73" t="s">
        <v>269</v>
      </c>
      <c r="B20" s="6" t="s">
        <v>70</v>
      </c>
      <c r="C20" s="12">
        <v>367344</v>
      </c>
      <c r="D20" s="12">
        <v>870670863</v>
      </c>
      <c r="E20" s="12">
        <v>926933883</v>
      </c>
      <c r="F20" s="12">
        <v>79019028</v>
      </c>
      <c r="G20" s="12">
        <v>6353578690</v>
      </c>
      <c r="H20" s="12">
        <v>4386332436</v>
      </c>
      <c r="I20" s="12">
        <v>101826568</v>
      </c>
      <c r="J20" s="12">
        <v>0</v>
      </c>
      <c r="K20" s="12">
        <v>2246250276</v>
      </c>
      <c r="L20" s="12">
        <v>7034834427</v>
      </c>
      <c r="M20" s="12">
        <v>11299124</v>
      </c>
      <c r="N20" s="12">
        <v>3364773199</v>
      </c>
      <c r="O20" s="12">
        <v>260792113</v>
      </c>
      <c r="P20" s="12">
        <v>16861294</v>
      </c>
      <c r="Q20" s="12">
        <v>0</v>
      </c>
      <c r="R20" s="12">
        <v>1276792310</v>
      </c>
      <c r="S20" s="12">
        <v>0</v>
      </c>
      <c r="T20" s="12">
        <v>3389649107</v>
      </c>
      <c r="U20" s="12">
        <v>0</v>
      </c>
      <c r="V20" s="12">
        <v>3907655618</v>
      </c>
      <c r="W20" s="12">
        <v>690309042</v>
      </c>
      <c r="X20" s="12">
        <v>4856392939</v>
      </c>
      <c r="Y20" s="12">
        <v>7780528</v>
      </c>
      <c r="Z20" s="12">
        <v>4831639033</v>
      </c>
      <c r="AA20" s="12">
        <v>259864131</v>
      </c>
      <c r="AB20" s="12">
        <v>27833703226</v>
      </c>
      <c r="AC20" s="12">
        <v>17900647</v>
      </c>
      <c r="AD20" s="12">
        <v>3243466551</v>
      </c>
      <c r="AE20" s="12">
        <v>5819601735</v>
      </c>
      <c r="AF20" s="12">
        <v>3243531596</v>
      </c>
      <c r="AG20" s="12">
        <v>39292262</v>
      </c>
      <c r="AH20" s="12">
        <v>6889711159</v>
      </c>
      <c r="AI20" s="12">
        <v>2373383311</v>
      </c>
      <c r="AJ20" s="12">
        <v>0</v>
      </c>
      <c r="AK20" s="12">
        <v>0</v>
      </c>
      <c r="AL20" s="206">
        <v>94334212440</v>
      </c>
    </row>
    <row r="21" spans="1:38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6">
        <v>0</v>
      </c>
    </row>
    <row r="22" spans="1:38" s="26" customFormat="1" ht="12" customHeight="1" x14ac:dyDescent="0.25">
      <c r="A22" s="119" t="s">
        <v>270</v>
      </c>
      <c r="B22" s="120" t="s">
        <v>84</v>
      </c>
      <c r="C22" s="118">
        <v>23943951538</v>
      </c>
      <c r="D22" s="118">
        <v>19008235405</v>
      </c>
      <c r="E22" s="118">
        <v>11683835314</v>
      </c>
      <c r="F22" s="118">
        <v>5678957874</v>
      </c>
      <c r="G22" s="118">
        <v>27237623326</v>
      </c>
      <c r="H22" s="118">
        <v>66629438918</v>
      </c>
      <c r="I22" s="118">
        <v>15642439218</v>
      </c>
      <c r="J22" s="118">
        <v>4662040135</v>
      </c>
      <c r="K22" s="118">
        <v>4626335244</v>
      </c>
      <c r="L22" s="118">
        <v>11492567952</v>
      </c>
      <c r="M22" s="118">
        <v>10627606986</v>
      </c>
      <c r="N22" s="118">
        <v>28126608198</v>
      </c>
      <c r="O22" s="118">
        <v>13817710731</v>
      </c>
      <c r="P22" s="118">
        <v>7435484445</v>
      </c>
      <c r="Q22" s="118">
        <v>7298697842</v>
      </c>
      <c r="R22" s="118">
        <v>9383627659</v>
      </c>
      <c r="S22" s="118">
        <v>1944174552</v>
      </c>
      <c r="T22" s="118">
        <v>32890074833</v>
      </c>
      <c r="U22" s="118">
        <v>0</v>
      </c>
      <c r="V22" s="118">
        <v>39230028716</v>
      </c>
      <c r="W22" s="118">
        <v>12709039810</v>
      </c>
      <c r="X22" s="118">
        <v>22577787121</v>
      </c>
      <c r="Y22" s="118">
        <v>5284808898</v>
      </c>
      <c r="Z22" s="118">
        <v>14739081352</v>
      </c>
      <c r="AA22" s="118">
        <v>4633433151</v>
      </c>
      <c r="AB22" s="118">
        <v>76999433354</v>
      </c>
      <c r="AC22" s="118">
        <v>4500009535</v>
      </c>
      <c r="AD22" s="118">
        <v>20090344237</v>
      </c>
      <c r="AE22" s="118">
        <v>144759509129</v>
      </c>
      <c r="AF22" s="118">
        <v>30372835340</v>
      </c>
      <c r="AG22" s="118">
        <v>14632090359</v>
      </c>
      <c r="AH22" s="118">
        <v>16501214404</v>
      </c>
      <c r="AI22" s="118">
        <v>27931600788</v>
      </c>
      <c r="AJ22" s="118">
        <v>10255640109</v>
      </c>
      <c r="AK22" s="118">
        <v>1092328</v>
      </c>
      <c r="AL22" s="202">
        <v>747347358801</v>
      </c>
    </row>
    <row r="23" spans="1:38" s="26" customFormat="1" ht="12" customHeight="1" x14ac:dyDescent="0.25">
      <c r="A23" s="74" t="s">
        <v>31</v>
      </c>
      <c r="B23" s="32" t="s">
        <v>84</v>
      </c>
      <c r="C23" s="31">
        <v>23943951538</v>
      </c>
      <c r="D23" s="31">
        <v>19008235405</v>
      </c>
      <c r="E23" s="31">
        <v>11683835314</v>
      </c>
      <c r="F23" s="31">
        <v>5678957874</v>
      </c>
      <c r="G23" s="31">
        <v>27237623326</v>
      </c>
      <c r="H23" s="31">
        <v>66629438918</v>
      </c>
      <c r="I23" s="31">
        <v>15642439218</v>
      </c>
      <c r="J23" s="31">
        <v>4662040135</v>
      </c>
      <c r="K23" s="31">
        <v>4626335244</v>
      </c>
      <c r="L23" s="31">
        <v>11492567952</v>
      </c>
      <c r="M23" s="31">
        <v>10627606986</v>
      </c>
      <c r="N23" s="31">
        <v>28126608198</v>
      </c>
      <c r="O23" s="31">
        <v>13817710731</v>
      </c>
      <c r="P23" s="31">
        <v>7435484445</v>
      </c>
      <c r="Q23" s="31">
        <v>7298697842</v>
      </c>
      <c r="R23" s="31">
        <v>9383627659</v>
      </c>
      <c r="S23" s="31">
        <v>1944174552</v>
      </c>
      <c r="T23" s="31">
        <v>32890074833</v>
      </c>
      <c r="U23" s="31">
        <v>0</v>
      </c>
      <c r="V23" s="31">
        <v>39230028716</v>
      </c>
      <c r="W23" s="31">
        <v>12709039810</v>
      </c>
      <c r="X23" s="31">
        <v>22577787121</v>
      </c>
      <c r="Y23" s="31">
        <v>5284808898</v>
      </c>
      <c r="Z23" s="31">
        <v>14739081352</v>
      </c>
      <c r="AA23" s="31">
        <v>4633433151</v>
      </c>
      <c r="AB23" s="31">
        <v>76999433354</v>
      </c>
      <c r="AC23" s="31">
        <v>4500009535</v>
      </c>
      <c r="AD23" s="31">
        <v>20090344237</v>
      </c>
      <c r="AE23" s="31">
        <v>144759509129</v>
      </c>
      <c r="AF23" s="31">
        <v>30372835340</v>
      </c>
      <c r="AG23" s="31">
        <v>14632090359</v>
      </c>
      <c r="AH23" s="31">
        <v>16501214404</v>
      </c>
      <c r="AI23" s="31">
        <v>27931600788</v>
      </c>
      <c r="AJ23" s="31">
        <v>10255640109</v>
      </c>
      <c r="AK23" s="31">
        <v>1092328</v>
      </c>
      <c r="AL23" s="207">
        <v>747347358801</v>
      </c>
    </row>
    <row r="24" spans="1:38" s="26" customFormat="1" ht="15" x14ac:dyDescent="0.25">
      <c r="A24" s="73" t="s">
        <v>271</v>
      </c>
      <c r="B24" s="28" t="s">
        <v>144</v>
      </c>
      <c r="C24" s="12">
        <v>39428758</v>
      </c>
      <c r="D24" s="12">
        <v>140905702</v>
      </c>
      <c r="E24" s="12">
        <v>378407229</v>
      </c>
      <c r="F24" s="12">
        <v>13178236</v>
      </c>
      <c r="G24" s="12">
        <v>317966132</v>
      </c>
      <c r="H24" s="12">
        <v>10320366</v>
      </c>
      <c r="I24" s="12">
        <v>149985115</v>
      </c>
      <c r="J24" s="12">
        <v>59152110</v>
      </c>
      <c r="K24" s="12">
        <v>0</v>
      </c>
      <c r="L24" s="12">
        <v>77889270</v>
      </c>
      <c r="M24" s="12">
        <v>706849</v>
      </c>
      <c r="N24" s="12">
        <v>437030177</v>
      </c>
      <c r="O24" s="12">
        <v>60110165</v>
      </c>
      <c r="P24" s="12">
        <v>135917454</v>
      </c>
      <c r="Q24" s="12">
        <v>399128534</v>
      </c>
      <c r="R24" s="12">
        <v>173420665</v>
      </c>
      <c r="S24" s="12">
        <v>0</v>
      </c>
      <c r="T24" s="12">
        <v>8234467</v>
      </c>
      <c r="U24" s="12">
        <v>0</v>
      </c>
      <c r="V24" s="12">
        <v>24395186</v>
      </c>
      <c r="W24" s="12">
        <v>126140306</v>
      </c>
      <c r="X24" s="12">
        <v>291298515</v>
      </c>
      <c r="Y24" s="12">
        <v>6345205</v>
      </c>
      <c r="Z24" s="12">
        <v>189412086</v>
      </c>
      <c r="AA24" s="12">
        <v>37231569</v>
      </c>
      <c r="AB24" s="12">
        <v>213077163</v>
      </c>
      <c r="AC24" s="12">
        <v>9831224</v>
      </c>
      <c r="AD24" s="12">
        <v>137039683</v>
      </c>
      <c r="AE24" s="12">
        <v>0</v>
      </c>
      <c r="AF24" s="12">
        <v>40762328</v>
      </c>
      <c r="AG24" s="12">
        <v>31231558</v>
      </c>
      <c r="AH24" s="12">
        <v>140467376</v>
      </c>
      <c r="AI24" s="12">
        <v>0</v>
      </c>
      <c r="AJ24" s="12">
        <v>0</v>
      </c>
      <c r="AK24" s="12">
        <v>0</v>
      </c>
      <c r="AL24" s="206">
        <v>3649013428</v>
      </c>
    </row>
    <row r="25" spans="1:38" s="26" customFormat="1" ht="15" x14ac:dyDescent="0.25">
      <c r="A25" s="73" t="s">
        <v>272</v>
      </c>
      <c r="B25" s="28" t="s">
        <v>145</v>
      </c>
      <c r="C25" s="12">
        <v>796250</v>
      </c>
      <c r="D25" s="12">
        <v>18557710</v>
      </c>
      <c r="E25" s="12">
        <v>46051221</v>
      </c>
      <c r="F25" s="12">
        <v>0</v>
      </c>
      <c r="G25" s="12">
        <v>23848012</v>
      </c>
      <c r="H25" s="12">
        <v>3738000</v>
      </c>
      <c r="I25" s="12">
        <v>5072957</v>
      </c>
      <c r="J25" s="12">
        <v>708942</v>
      </c>
      <c r="K25" s="12">
        <v>0</v>
      </c>
      <c r="L25" s="12">
        <v>612890</v>
      </c>
      <c r="M25" s="12">
        <v>0</v>
      </c>
      <c r="N25" s="12">
        <v>17239440</v>
      </c>
      <c r="O25" s="12">
        <v>2691625</v>
      </c>
      <c r="P25" s="12">
        <v>638647</v>
      </c>
      <c r="Q25" s="12">
        <v>23366287</v>
      </c>
      <c r="R25" s="12">
        <v>12134415</v>
      </c>
      <c r="S25" s="12">
        <v>0</v>
      </c>
      <c r="T25" s="12">
        <v>897414</v>
      </c>
      <c r="U25" s="12">
        <v>0</v>
      </c>
      <c r="V25" s="12">
        <v>0</v>
      </c>
      <c r="W25" s="12">
        <v>3029696</v>
      </c>
      <c r="X25" s="12">
        <v>52647757</v>
      </c>
      <c r="Y25" s="12">
        <v>0</v>
      </c>
      <c r="Z25" s="12">
        <v>553202</v>
      </c>
      <c r="AA25" s="12">
        <v>2970316</v>
      </c>
      <c r="AB25" s="12">
        <v>9597069</v>
      </c>
      <c r="AC25" s="12">
        <v>0</v>
      </c>
      <c r="AD25" s="12">
        <v>17230578</v>
      </c>
      <c r="AE25" s="12">
        <v>0</v>
      </c>
      <c r="AF25" s="12">
        <v>0</v>
      </c>
      <c r="AG25" s="12">
        <v>5320366</v>
      </c>
      <c r="AH25" s="12">
        <v>0</v>
      </c>
      <c r="AI25" s="12">
        <v>0</v>
      </c>
      <c r="AJ25" s="12">
        <v>0</v>
      </c>
      <c r="AK25" s="12">
        <v>0</v>
      </c>
      <c r="AL25" s="206">
        <v>247702794</v>
      </c>
    </row>
    <row r="26" spans="1:38" s="26" customFormat="1" ht="15" x14ac:dyDescent="0.25">
      <c r="A26" s="73" t="s">
        <v>273</v>
      </c>
      <c r="B26" s="28" t="s">
        <v>146</v>
      </c>
      <c r="C26" s="12">
        <v>0</v>
      </c>
      <c r="D26" s="12">
        <v>5604954</v>
      </c>
      <c r="E26" s="12">
        <v>9154997</v>
      </c>
      <c r="F26" s="12">
        <v>0</v>
      </c>
      <c r="G26" s="12">
        <v>62503097</v>
      </c>
      <c r="H26" s="12">
        <v>0</v>
      </c>
      <c r="I26" s="12">
        <v>40371243</v>
      </c>
      <c r="J26" s="12">
        <v>618044</v>
      </c>
      <c r="K26" s="12">
        <v>0</v>
      </c>
      <c r="L26" s="12">
        <v>1901306</v>
      </c>
      <c r="M26" s="12">
        <v>0</v>
      </c>
      <c r="N26" s="12">
        <v>53295329</v>
      </c>
      <c r="O26" s="12">
        <v>5170705</v>
      </c>
      <c r="P26" s="12">
        <v>0</v>
      </c>
      <c r="Q26" s="12">
        <v>6940534</v>
      </c>
      <c r="R26" s="12">
        <v>10688620</v>
      </c>
      <c r="S26" s="12">
        <v>0</v>
      </c>
      <c r="T26" s="12">
        <v>0</v>
      </c>
      <c r="U26" s="12">
        <v>0</v>
      </c>
      <c r="V26" s="12">
        <v>0</v>
      </c>
      <c r="W26" s="12">
        <v>135583</v>
      </c>
      <c r="X26" s="12">
        <v>44586357</v>
      </c>
      <c r="Y26" s="12">
        <v>221000</v>
      </c>
      <c r="Z26" s="12">
        <v>0</v>
      </c>
      <c r="AA26" s="12">
        <v>935831</v>
      </c>
      <c r="AB26" s="12">
        <v>40289876</v>
      </c>
      <c r="AC26" s="12">
        <v>0</v>
      </c>
      <c r="AD26" s="12">
        <v>413147</v>
      </c>
      <c r="AE26" s="12">
        <v>0</v>
      </c>
      <c r="AF26" s="12">
        <v>0</v>
      </c>
      <c r="AG26" s="12">
        <v>148024</v>
      </c>
      <c r="AH26" s="12">
        <v>2865862</v>
      </c>
      <c r="AI26" s="12">
        <v>0</v>
      </c>
      <c r="AJ26" s="12">
        <v>0</v>
      </c>
      <c r="AK26" s="12">
        <v>0</v>
      </c>
      <c r="AL26" s="206">
        <v>285844509</v>
      </c>
    </row>
    <row r="27" spans="1:38" s="26" customFormat="1" ht="15" x14ac:dyDescent="0.25">
      <c r="A27" s="73" t="s">
        <v>274</v>
      </c>
      <c r="B27" s="28" t="s">
        <v>147</v>
      </c>
      <c r="C27" s="12">
        <v>258354</v>
      </c>
      <c r="D27" s="12">
        <v>31618552</v>
      </c>
      <c r="E27" s="12">
        <v>84936163</v>
      </c>
      <c r="F27" s="12">
        <v>387868</v>
      </c>
      <c r="G27" s="12">
        <v>695669617</v>
      </c>
      <c r="H27" s="12">
        <v>135242755</v>
      </c>
      <c r="I27" s="12">
        <v>329157093</v>
      </c>
      <c r="J27" s="12">
        <v>44269116</v>
      </c>
      <c r="K27" s="12">
        <v>0</v>
      </c>
      <c r="L27" s="12">
        <v>24502824</v>
      </c>
      <c r="M27" s="12">
        <v>3135229</v>
      </c>
      <c r="N27" s="12">
        <v>430236114</v>
      </c>
      <c r="O27" s="12">
        <v>10794070</v>
      </c>
      <c r="P27" s="12">
        <v>8542947</v>
      </c>
      <c r="Q27" s="12">
        <v>8424320</v>
      </c>
      <c r="R27" s="12">
        <v>32387048</v>
      </c>
      <c r="S27" s="12">
        <v>0</v>
      </c>
      <c r="T27" s="12">
        <v>0</v>
      </c>
      <c r="U27" s="12">
        <v>0</v>
      </c>
      <c r="V27" s="12">
        <v>0</v>
      </c>
      <c r="W27" s="12">
        <v>19672552</v>
      </c>
      <c r="X27" s="12">
        <v>546557092</v>
      </c>
      <c r="Y27" s="12">
        <v>20626146</v>
      </c>
      <c r="Z27" s="12">
        <v>0</v>
      </c>
      <c r="AA27" s="12">
        <v>13026959</v>
      </c>
      <c r="AB27" s="12">
        <v>452712155</v>
      </c>
      <c r="AC27" s="12">
        <v>6065914</v>
      </c>
      <c r="AD27" s="12">
        <v>39001895</v>
      </c>
      <c r="AE27" s="12">
        <v>0</v>
      </c>
      <c r="AF27" s="12">
        <v>0</v>
      </c>
      <c r="AG27" s="12">
        <v>21955526</v>
      </c>
      <c r="AH27" s="12">
        <v>16903162</v>
      </c>
      <c r="AI27" s="12">
        <v>0</v>
      </c>
      <c r="AJ27" s="12">
        <v>0</v>
      </c>
      <c r="AK27" s="12">
        <v>0</v>
      </c>
      <c r="AL27" s="206">
        <v>2976083471</v>
      </c>
    </row>
    <row r="28" spans="1:38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6">
        <v>0</v>
      </c>
    </row>
    <row r="29" spans="1:38" s="26" customFormat="1" ht="15" x14ac:dyDescent="0.25">
      <c r="A29" s="73" t="s">
        <v>276</v>
      </c>
      <c r="B29" s="28" t="s">
        <v>149</v>
      </c>
      <c r="C29" s="12">
        <v>4379433</v>
      </c>
      <c r="D29" s="12">
        <v>21150188</v>
      </c>
      <c r="E29" s="12">
        <v>59037741</v>
      </c>
      <c r="F29" s="12">
        <v>2532617</v>
      </c>
      <c r="G29" s="12">
        <v>21778350</v>
      </c>
      <c r="H29" s="12">
        <v>9398100</v>
      </c>
      <c r="I29" s="12">
        <v>26217345</v>
      </c>
      <c r="J29" s="12">
        <v>0</v>
      </c>
      <c r="K29" s="12">
        <v>0</v>
      </c>
      <c r="L29" s="12">
        <v>9823662</v>
      </c>
      <c r="M29" s="12">
        <v>0</v>
      </c>
      <c r="N29" s="12">
        <v>82242634</v>
      </c>
      <c r="O29" s="12">
        <v>12010339</v>
      </c>
      <c r="P29" s="12">
        <v>2461129</v>
      </c>
      <c r="Q29" s="12">
        <v>33994246</v>
      </c>
      <c r="R29" s="12">
        <v>17301260</v>
      </c>
      <c r="S29" s="12">
        <v>0</v>
      </c>
      <c r="T29" s="12">
        <v>0</v>
      </c>
      <c r="U29" s="12">
        <v>0</v>
      </c>
      <c r="V29" s="12">
        <v>3543482</v>
      </c>
      <c r="W29" s="12">
        <v>8224976</v>
      </c>
      <c r="X29" s="12">
        <v>87437771</v>
      </c>
      <c r="Y29" s="12">
        <v>0</v>
      </c>
      <c r="Z29" s="12">
        <v>0</v>
      </c>
      <c r="AA29" s="12">
        <v>13201997</v>
      </c>
      <c r="AB29" s="12">
        <v>42252628</v>
      </c>
      <c r="AC29" s="12">
        <v>295200</v>
      </c>
      <c r="AD29" s="12">
        <v>20509021</v>
      </c>
      <c r="AE29" s="12">
        <v>0</v>
      </c>
      <c r="AF29" s="12">
        <v>1374247</v>
      </c>
      <c r="AG29" s="12">
        <v>1128146</v>
      </c>
      <c r="AH29" s="12">
        <v>16963780</v>
      </c>
      <c r="AI29" s="12">
        <v>0</v>
      </c>
      <c r="AJ29" s="12">
        <v>0</v>
      </c>
      <c r="AK29" s="12">
        <v>0</v>
      </c>
      <c r="AL29" s="206">
        <v>497258292</v>
      </c>
    </row>
    <row r="30" spans="1:38" s="26" customFormat="1" ht="15" x14ac:dyDescent="0.25">
      <c r="A30" s="73" t="s">
        <v>277</v>
      </c>
      <c r="B30" s="28" t="s">
        <v>150</v>
      </c>
      <c r="C30" s="12">
        <v>0</v>
      </c>
      <c r="D30" s="12">
        <v>591810</v>
      </c>
      <c r="E30" s="12">
        <v>0</v>
      </c>
      <c r="F30" s="12">
        <v>0</v>
      </c>
      <c r="G30" s="12">
        <v>8374150</v>
      </c>
      <c r="H30" s="12">
        <v>0</v>
      </c>
      <c r="I30" s="12">
        <v>7127102</v>
      </c>
      <c r="J30" s="12">
        <v>0</v>
      </c>
      <c r="K30" s="12">
        <v>0</v>
      </c>
      <c r="L30" s="12">
        <v>0</v>
      </c>
      <c r="M30" s="12">
        <v>0</v>
      </c>
      <c r="N30" s="12">
        <v>7260517</v>
      </c>
      <c r="O30" s="12">
        <v>1170057</v>
      </c>
      <c r="P30" s="12">
        <v>0</v>
      </c>
      <c r="Q30" s="12">
        <v>2510943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8334050</v>
      </c>
      <c r="Y30" s="12">
        <v>0</v>
      </c>
      <c r="Z30" s="12">
        <v>0</v>
      </c>
      <c r="AA30" s="12">
        <v>0</v>
      </c>
      <c r="AB30" s="12">
        <v>9365404</v>
      </c>
      <c r="AC30" s="12">
        <v>0</v>
      </c>
      <c r="AD30" s="12">
        <v>656934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6">
        <v>45390967</v>
      </c>
    </row>
    <row r="31" spans="1:38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6">
        <v>0</v>
      </c>
    </row>
    <row r="32" spans="1:38" s="26" customFormat="1" ht="15" x14ac:dyDescent="0.25">
      <c r="A32" s="73" t="s">
        <v>279</v>
      </c>
      <c r="B32" s="28" t="s">
        <v>152</v>
      </c>
      <c r="C32" s="12">
        <v>0</v>
      </c>
      <c r="D32" s="12">
        <v>5765662</v>
      </c>
      <c r="E32" s="12">
        <v>13373748</v>
      </c>
      <c r="F32" s="12">
        <v>0</v>
      </c>
      <c r="G32" s="12">
        <v>24778325</v>
      </c>
      <c r="H32" s="12">
        <v>18136469</v>
      </c>
      <c r="I32" s="12">
        <v>57262104</v>
      </c>
      <c r="J32" s="12">
        <v>79833</v>
      </c>
      <c r="K32" s="12">
        <v>0</v>
      </c>
      <c r="L32" s="12">
        <v>537413</v>
      </c>
      <c r="M32" s="12">
        <v>0</v>
      </c>
      <c r="N32" s="12">
        <v>24080596</v>
      </c>
      <c r="O32" s="12">
        <v>18411708</v>
      </c>
      <c r="P32" s="12">
        <v>0</v>
      </c>
      <c r="Q32" s="12">
        <v>15491703</v>
      </c>
      <c r="R32" s="12">
        <v>1694714</v>
      </c>
      <c r="S32" s="12">
        <v>0</v>
      </c>
      <c r="T32" s="12">
        <v>787194</v>
      </c>
      <c r="U32" s="12">
        <v>0</v>
      </c>
      <c r="V32" s="12">
        <v>6634686</v>
      </c>
      <c r="W32" s="12">
        <v>105316</v>
      </c>
      <c r="X32" s="12">
        <v>78036141</v>
      </c>
      <c r="Y32" s="12">
        <v>0</v>
      </c>
      <c r="Z32" s="12">
        <v>0</v>
      </c>
      <c r="AA32" s="12">
        <v>536053</v>
      </c>
      <c r="AB32" s="12">
        <v>111606220</v>
      </c>
      <c r="AC32" s="12">
        <v>0</v>
      </c>
      <c r="AD32" s="12">
        <v>11413895</v>
      </c>
      <c r="AE32" s="12">
        <v>0</v>
      </c>
      <c r="AF32" s="12">
        <v>0</v>
      </c>
      <c r="AG32" s="12">
        <v>133493</v>
      </c>
      <c r="AH32" s="12">
        <v>1874995</v>
      </c>
      <c r="AI32" s="12">
        <v>0</v>
      </c>
      <c r="AJ32" s="12">
        <v>0</v>
      </c>
      <c r="AK32" s="12">
        <v>0</v>
      </c>
      <c r="AL32" s="206">
        <v>390740268</v>
      </c>
    </row>
    <row r="33" spans="1:38" s="26" customFormat="1" ht="15" x14ac:dyDescent="0.25">
      <c r="A33" s="73" t="s">
        <v>280</v>
      </c>
      <c r="B33" s="28" t="s">
        <v>153</v>
      </c>
      <c r="C33" s="12">
        <v>0</v>
      </c>
      <c r="D33" s="12">
        <v>14320198</v>
      </c>
      <c r="E33" s="12">
        <v>8328149</v>
      </c>
      <c r="F33" s="12">
        <v>0</v>
      </c>
      <c r="G33" s="12">
        <v>28059067</v>
      </c>
      <c r="H33" s="12">
        <v>0</v>
      </c>
      <c r="I33" s="12">
        <v>19024617</v>
      </c>
      <c r="J33" s="12">
        <v>379454</v>
      </c>
      <c r="K33" s="12">
        <v>0</v>
      </c>
      <c r="L33" s="12">
        <v>9302541</v>
      </c>
      <c r="M33" s="12">
        <v>0</v>
      </c>
      <c r="N33" s="12">
        <v>18478621</v>
      </c>
      <c r="O33" s="12">
        <v>0</v>
      </c>
      <c r="P33" s="12">
        <v>12312984</v>
      </c>
      <c r="Q33" s="12">
        <v>32515750</v>
      </c>
      <c r="R33" s="12">
        <v>9114198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28937427</v>
      </c>
      <c r="Y33" s="12">
        <v>0</v>
      </c>
      <c r="Z33" s="12">
        <v>0</v>
      </c>
      <c r="AA33" s="12">
        <v>4212835</v>
      </c>
      <c r="AB33" s="12">
        <v>36047923</v>
      </c>
      <c r="AC33" s="12">
        <v>3219001</v>
      </c>
      <c r="AD33" s="12">
        <v>16917118</v>
      </c>
      <c r="AE33" s="12">
        <v>0</v>
      </c>
      <c r="AF33" s="12">
        <v>0</v>
      </c>
      <c r="AG33" s="12">
        <v>2404564</v>
      </c>
      <c r="AH33" s="12">
        <v>0</v>
      </c>
      <c r="AI33" s="12">
        <v>0</v>
      </c>
      <c r="AJ33" s="12">
        <v>0</v>
      </c>
      <c r="AK33" s="12">
        <v>0</v>
      </c>
      <c r="AL33" s="206">
        <v>244741114</v>
      </c>
    </row>
    <row r="34" spans="1:38" s="26" customFormat="1" ht="15" x14ac:dyDescent="0.25">
      <c r="A34" s="73" t="s">
        <v>281</v>
      </c>
      <c r="B34" s="28" t="s">
        <v>154</v>
      </c>
      <c r="C34" s="12">
        <v>0</v>
      </c>
      <c r="D34" s="12">
        <v>2838416</v>
      </c>
      <c r="E34" s="12">
        <v>0</v>
      </c>
      <c r="F34" s="12">
        <v>0</v>
      </c>
      <c r="G34" s="12">
        <v>10660461</v>
      </c>
      <c r="H34" s="12">
        <v>0</v>
      </c>
      <c r="I34" s="12">
        <v>12058300</v>
      </c>
      <c r="J34" s="12">
        <v>0</v>
      </c>
      <c r="K34" s="12">
        <v>0</v>
      </c>
      <c r="L34" s="12">
        <v>0</v>
      </c>
      <c r="M34" s="12">
        <v>0</v>
      </c>
      <c r="N34" s="12">
        <v>2452463</v>
      </c>
      <c r="O34" s="12">
        <v>0</v>
      </c>
      <c r="P34" s="12">
        <v>0</v>
      </c>
      <c r="Q34" s="12">
        <v>9178216</v>
      </c>
      <c r="R34" s="12">
        <v>8284523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24869870</v>
      </c>
      <c r="Y34" s="12">
        <v>0</v>
      </c>
      <c r="Z34" s="12">
        <v>0</v>
      </c>
      <c r="AA34" s="12">
        <v>809441</v>
      </c>
      <c r="AB34" s="12">
        <v>5998254</v>
      </c>
      <c r="AC34" s="12">
        <v>0</v>
      </c>
      <c r="AD34" s="12">
        <v>992642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6">
        <v>78142586</v>
      </c>
    </row>
    <row r="35" spans="1:38" s="26" customFormat="1" ht="15" x14ac:dyDescent="0.25">
      <c r="A35" s="73" t="s">
        <v>282</v>
      </c>
      <c r="B35" s="28" t="s">
        <v>155</v>
      </c>
      <c r="C35" s="12">
        <v>799899</v>
      </c>
      <c r="D35" s="12">
        <v>8913272</v>
      </c>
      <c r="E35" s="12">
        <v>3700905</v>
      </c>
      <c r="F35" s="12">
        <v>0</v>
      </c>
      <c r="G35" s="12">
        <v>126387422</v>
      </c>
      <c r="H35" s="12">
        <v>52517791</v>
      </c>
      <c r="I35" s="12">
        <v>96374240</v>
      </c>
      <c r="J35" s="12">
        <v>85699</v>
      </c>
      <c r="K35" s="12">
        <v>0</v>
      </c>
      <c r="L35" s="12">
        <v>4341475</v>
      </c>
      <c r="M35" s="12">
        <v>56638</v>
      </c>
      <c r="N35" s="12">
        <v>210397321</v>
      </c>
      <c r="O35" s="12">
        <v>15554269</v>
      </c>
      <c r="P35" s="12">
        <v>0</v>
      </c>
      <c r="Q35" s="12">
        <v>4836272</v>
      </c>
      <c r="R35" s="12">
        <v>3737202</v>
      </c>
      <c r="S35" s="12">
        <v>0</v>
      </c>
      <c r="T35" s="12">
        <v>0</v>
      </c>
      <c r="U35" s="12">
        <v>0</v>
      </c>
      <c r="V35" s="12">
        <v>0</v>
      </c>
      <c r="W35" s="12">
        <v>268613</v>
      </c>
      <c r="X35" s="12">
        <v>134191815</v>
      </c>
      <c r="Y35" s="12">
        <v>0</v>
      </c>
      <c r="Z35" s="12">
        <v>0</v>
      </c>
      <c r="AA35" s="12">
        <v>301920</v>
      </c>
      <c r="AB35" s="12">
        <v>145620825</v>
      </c>
      <c r="AC35" s="12">
        <v>0</v>
      </c>
      <c r="AD35" s="12">
        <v>2507806</v>
      </c>
      <c r="AE35" s="12">
        <v>0</v>
      </c>
      <c r="AF35" s="12">
        <v>2219178</v>
      </c>
      <c r="AG35" s="12">
        <v>500983</v>
      </c>
      <c r="AH35" s="12">
        <v>1796664</v>
      </c>
      <c r="AI35" s="12">
        <v>0</v>
      </c>
      <c r="AJ35" s="12">
        <v>0</v>
      </c>
      <c r="AK35" s="12">
        <v>0</v>
      </c>
      <c r="AL35" s="206">
        <v>815110209</v>
      </c>
    </row>
    <row r="36" spans="1:38" s="26" customFormat="1" ht="15" x14ac:dyDescent="0.25">
      <c r="A36" s="73" t="s">
        <v>283</v>
      </c>
      <c r="B36" s="28" t="s">
        <v>156</v>
      </c>
      <c r="C36" s="12">
        <v>105705311</v>
      </c>
      <c r="D36" s="12">
        <v>29235199</v>
      </c>
      <c r="E36" s="12">
        <v>88273814</v>
      </c>
      <c r="F36" s="12">
        <v>51461524</v>
      </c>
      <c r="G36" s="12">
        <v>767874</v>
      </c>
      <c r="H36" s="12">
        <v>53673724</v>
      </c>
      <c r="I36" s="12">
        <v>0</v>
      </c>
      <c r="J36" s="12">
        <v>2517958</v>
      </c>
      <c r="K36" s="12">
        <v>0</v>
      </c>
      <c r="L36" s="12">
        <v>13560266</v>
      </c>
      <c r="M36" s="12">
        <v>349914</v>
      </c>
      <c r="N36" s="12">
        <v>63183875</v>
      </c>
      <c r="O36" s="12">
        <v>43051426</v>
      </c>
      <c r="P36" s="12">
        <v>21197032</v>
      </c>
      <c r="Q36" s="12">
        <v>66671797</v>
      </c>
      <c r="R36" s="12">
        <v>19871950</v>
      </c>
      <c r="S36" s="12">
        <v>0</v>
      </c>
      <c r="T36" s="12">
        <v>701142</v>
      </c>
      <c r="U36" s="12">
        <v>0</v>
      </c>
      <c r="V36" s="12">
        <v>0</v>
      </c>
      <c r="W36" s="12">
        <v>1818710</v>
      </c>
      <c r="X36" s="12">
        <v>81684758</v>
      </c>
      <c r="Y36" s="12">
        <v>4685275</v>
      </c>
      <c r="Z36" s="12">
        <v>0</v>
      </c>
      <c r="AA36" s="12">
        <v>6724513</v>
      </c>
      <c r="AB36" s="12">
        <v>12139417</v>
      </c>
      <c r="AC36" s="12">
        <v>96356835</v>
      </c>
      <c r="AD36" s="12">
        <v>208546360</v>
      </c>
      <c r="AE36" s="12">
        <v>0</v>
      </c>
      <c r="AF36" s="12">
        <v>0</v>
      </c>
      <c r="AG36" s="12">
        <v>30280029</v>
      </c>
      <c r="AH36" s="12">
        <v>21247702</v>
      </c>
      <c r="AI36" s="12">
        <v>0</v>
      </c>
      <c r="AJ36" s="12">
        <v>0</v>
      </c>
      <c r="AK36" s="12">
        <v>0</v>
      </c>
      <c r="AL36" s="206">
        <v>1023706405</v>
      </c>
    </row>
    <row r="37" spans="1:38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82249776</v>
      </c>
      <c r="H37" s="12">
        <v>0</v>
      </c>
      <c r="I37" s="12">
        <v>133174205</v>
      </c>
      <c r="J37" s="12">
        <v>0</v>
      </c>
      <c r="K37" s="12">
        <v>0</v>
      </c>
      <c r="L37" s="12">
        <v>0</v>
      </c>
      <c r="M37" s="12">
        <v>0</v>
      </c>
      <c r="N37" s="12">
        <v>17811200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48905443</v>
      </c>
      <c r="Y37" s="12">
        <v>0</v>
      </c>
      <c r="Z37" s="12">
        <v>0</v>
      </c>
      <c r="AA37" s="12">
        <v>2017</v>
      </c>
      <c r="AB37" s="12">
        <v>240371907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6">
        <v>522514548</v>
      </c>
    </row>
    <row r="38" spans="1:38" s="26" customFormat="1" ht="15" x14ac:dyDescent="0.25">
      <c r="A38" s="119" t="s">
        <v>285</v>
      </c>
      <c r="B38" s="120" t="s">
        <v>157</v>
      </c>
      <c r="C38" s="118">
        <v>151368005</v>
      </c>
      <c r="D38" s="118">
        <v>279501663</v>
      </c>
      <c r="E38" s="118">
        <v>691263967</v>
      </c>
      <c r="F38" s="118">
        <v>67560245</v>
      </c>
      <c r="G38" s="118">
        <v>1403042283</v>
      </c>
      <c r="H38" s="118">
        <v>283027205</v>
      </c>
      <c r="I38" s="118">
        <v>875824321</v>
      </c>
      <c r="J38" s="118">
        <v>107811156</v>
      </c>
      <c r="K38" s="118">
        <v>0</v>
      </c>
      <c r="L38" s="118">
        <v>142471647</v>
      </c>
      <c r="M38" s="118">
        <v>4248630</v>
      </c>
      <c r="N38" s="118">
        <v>1363708287</v>
      </c>
      <c r="O38" s="118">
        <v>168964364</v>
      </c>
      <c r="P38" s="118">
        <v>181070193</v>
      </c>
      <c r="Q38" s="118">
        <v>603058602</v>
      </c>
      <c r="R38" s="118">
        <v>288634595</v>
      </c>
      <c r="S38" s="118">
        <v>0</v>
      </c>
      <c r="T38" s="118">
        <v>11786884</v>
      </c>
      <c r="U38" s="118">
        <v>0</v>
      </c>
      <c r="V38" s="118">
        <v>34573354</v>
      </c>
      <c r="W38" s="118">
        <v>159395752</v>
      </c>
      <c r="X38" s="118">
        <v>1427486996</v>
      </c>
      <c r="Y38" s="118">
        <v>31877626</v>
      </c>
      <c r="Z38" s="118">
        <v>189965288</v>
      </c>
      <c r="AA38" s="118">
        <v>79953451</v>
      </c>
      <c r="AB38" s="118">
        <v>1319078841</v>
      </c>
      <c r="AC38" s="118">
        <v>115768174</v>
      </c>
      <c r="AD38" s="118">
        <v>455229079</v>
      </c>
      <c r="AE38" s="118">
        <v>0</v>
      </c>
      <c r="AF38" s="118">
        <v>44355753</v>
      </c>
      <c r="AG38" s="118">
        <v>93102689</v>
      </c>
      <c r="AH38" s="118">
        <v>202119541</v>
      </c>
      <c r="AI38" s="118">
        <v>0</v>
      </c>
      <c r="AJ38" s="118">
        <v>0</v>
      </c>
      <c r="AK38" s="118">
        <v>0</v>
      </c>
      <c r="AL38" s="202">
        <v>10776248591</v>
      </c>
    </row>
    <row r="39" spans="1:38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969251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5753764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6">
        <v>99110071</v>
      </c>
    </row>
    <row r="40" spans="1:38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1260000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1209600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6">
        <v>2469600</v>
      </c>
    </row>
    <row r="41" spans="1:38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230592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2115931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6">
        <v>2526895</v>
      </c>
    </row>
    <row r="42" spans="1:38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33762849</v>
      </c>
      <c r="L42" s="12">
        <v>0</v>
      </c>
      <c r="M42" s="12">
        <v>0</v>
      </c>
      <c r="N42" s="12">
        <v>0</v>
      </c>
      <c r="O42" s="12">
        <v>12937272</v>
      </c>
      <c r="P42" s="12">
        <v>0</v>
      </c>
      <c r="Q42" s="12">
        <v>0</v>
      </c>
      <c r="R42" s="12">
        <v>1412446</v>
      </c>
      <c r="S42" s="12">
        <v>304754</v>
      </c>
      <c r="T42" s="12">
        <v>0</v>
      </c>
      <c r="U42" s="12">
        <v>0</v>
      </c>
      <c r="V42" s="12">
        <v>0</v>
      </c>
      <c r="W42" s="12">
        <v>157595</v>
      </c>
      <c r="X42" s="12">
        <v>744276</v>
      </c>
      <c r="Y42" s="12">
        <v>8892461</v>
      </c>
      <c r="Z42" s="12">
        <v>0</v>
      </c>
      <c r="AA42" s="12">
        <v>41319397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6">
        <v>99531682</v>
      </c>
    </row>
    <row r="43" spans="1:38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6">
        <v>0</v>
      </c>
    </row>
    <row r="44" spans="1:38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241319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747705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6">
        <v>989024</v>
      </c>
    </row>
    <row r="45" spans="1:38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6">
        <v>0</v>
      </c>
    </row>
    <row r="46" spans="1:38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6">
        <v>0</v>
      </c>
    </row>
    <row r="47" spans="1:38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79834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79834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6">
        <v>185102</v>
      </c>
    </row>
    <row r="48" spans="1:38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2865196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6">
        <v>2865196</v>
      </c>
    </row>
    <row r="49" spans="1:38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6">
        <v>0</v>
      </c>
    </row>
    <row r="50" spans="1:38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908106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6">
        <v>908106</v>
      </c>
    </row>
    <row r="51" spans="1:38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1044224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2831737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6">
        <v>3875961</v>
      </c>
    </row>
    <row r="52" spans="1:38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69641421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6">
        <v>69643437</v>
      </c>
    </row>
    <row r="53" spans="1:38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1260632</v>
      </c>
      <c r="G53" s="118">
        <v>0</v>
      </c>
      <c r="H53" s="118">
        <v>0</v>
      </c>
      <c r="I53" s="118">
        <v>0</v>
      </c>
      <c r="J53" s="118">
        <v>0</v>
      </c>
      <c r="K53" s="118">
        <v>34314594</v>
      </c>
      <c r="L53" s="118">
        <v>0</v>
      </c>
      <c r="M53" s="118">
        <v>0</v>
      </c>
      <c r="N53" s="118">
        <v>0</v>
      </c>
      <c r="O53" s="118">
        <v>12937272</v>
      </c>
      <c r="P53" s="118">
        <v>162028477</v>
      </c>
      <c r="Q53" s="118">
        <v>0</v>
      </c>
      <c r="R53" s="118">
        <v>1412446</v>
      </c>
      <c r="S53" s="118">
        <v>7301131</v>
      </c>
      <c r="T53" s="118">
        <v>0</v>
      </c>
      <c r="U53" s="118">
        <v>0</v>
      </c>
      <c r="V53" s="118">
        <v>0</v>
      </c>
      <c r="W53" s="118">
        <v>157595</v>
      </c>
      <c r="X53" s="118">
        <v>744276</v>
      </c>
      <c r="Y53" s="118">
        <v>20421432</v>
      </c>
      <c r="Z53" s="118">
        <v>0</v>
      </c>
      <c r="AA53" s="118">
        <v>41527219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282105074</v>
      </c>
    </row>
    <row r="54" spans="1:38" s="26" customFormat="1" ht="15" collapsed="1" x14ac:dyDescent="0.25">
      <c r="A54" s="74" t="s">
        <v>32</v>
      </c>
      <c r="B54" s="32" t="s">
        <v>85</v>
      </c>
      <c r="C54" s="31">
        <v>151368005</v>
      </c>
      <c r="D54" s="31">
        <v>279501663</v>
      </c>
      <c r="E54" s="31">
        <v>691263967</v>
      </c>
      <c r="F54" s="31">
        <v>68820877</v>
      </c>
      <c r="G54" s="31">
        <v>1403042283</v>
      </c>
      <c r="H54" s="31">
        <v>283027205</v>
      </c>
      <c r="I54" s="31">
        <v>875824321</v>
      </c>
      <c r="J54" s="31">
        <v>107811156</v>
      </c>
      <c r="K54" s="31">
        <v>34314594</v>
      </c>
      <c r="L54" s="31">
        <v>142471647</v>
      </c>
      <c r="M54" s="31">
        <v>4248630</v>
      </c>
      <c r="N54" s="31">
        <v>1363708287</v>
      </c>
      <c r="O54" s="31">
        <v>181901636</v>
      </c>
      <c r="P54" s="31">
        <v>343098670</v>
      </c>
      <c r="Q54" s="31">
        <v>603058602</v>
      </c>
      <c r="R54" s="31">
        <v>290047041</v>
      </c>
      <c r="S54" s="31">
        <v>7301131</v>
      </c>
      <c r="T54" s="31">
        <v>11786884</v>
      </c>
      <c r="U54" s="31">
        <v>0</v>
      </c>
      <c r="V54" s="31">
        <v>34573354</v>
      </c>
      <c r="W54" s="31">
        <v>159553347</v>
      </c>
      <c r="X54" s="31">
        <v>1428231272</v>
      </c>
      <c r="Y54" s="31">
        <v>52299058</v>
      </c>
      <c r="Z54" s="31">
        <v>189965288</v>
      </c>
      <c r="AA54" s="31">
        <v>121480670</v>
      </c>
      <c r="AB54" s="31">
        <v>1319078841</v>
      </c>
      <c r="AC54" s="31">
        <v>115768174</v>
      </c>
      <c r="AD54" s="31">
        <v>455229079</v>
      </c>
      <c r="AE54" s="31">
        <v>0</v>
      </c>
      <c r="AF54" s="31">
        <v>44355753</v>
      </c>
      <c r="AG54" s="31">
        <v>93102689</v>
      </c>
      <c r="AH54" s="31">
        <v>202119541</v>
      </c>
      <c r="AI54" s="31">
        <v>0</v>
      </c>
      <c r="AJ54" s="31">
        <v>0</v>
      </c>
      <c r="AK54" s="31">
        <v>0</v>
      </c>
      <c r="AL54" s="207">
        <v>11058353665</v>
      </c>
    </row>
    <row r="55" spans="1:38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6">
        <v>0</v>
      </c>
    </row>
    <row r="56" spans="1:38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6">
        <v>0</v>
      </c>
    </row>
    <row r="57" spans="1:38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6">
        <v>0</v>
      </c>
    </row>
    <row r="58" spans="1:38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6">
        <v>0</v>
      </c>
    </row>
    <row r="59" spans="1:38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6">
        <v>0</v>
      </c>
    </row>
    <row r="60" spans="1:38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6">
        <v>0</v>
      </c>
    </row>
    <row r="61" spans="1:38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6">
        <v>0</v>
      </c>
    </row>
    <row r="62" spans="1:38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6">
        <v>0</v>
      </c>
    </row>
    <row r="63" spans="1:38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6">
        <v>0</v>
      </c>
    </row>
    <row r="64" spans="1:38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6">
        <v>0</v>
      </c>
    </row>
    <row r="65" spans="1:38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6">
        <v>0</v>
      </c>
    </row>
    <row r="66" spans="1:38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6">
        <v>0</v>
      </c>
    </row>
    <row r="67" spans="1:38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6">
        <v>0</v>
      </c>
    </row>
    <row r="68" spans="1:38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6">
        <v>0</v>
      </c>
    </row>
    <row r="69" spans="1:38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18">
        <v>0</v>
      </c>
      <c r="AL69" s="202">
        <v>0</v>
      </c>
    </row>
    <row r="70" spans="1:38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6">
        <v>0</v>
      </c>
    </row>
    <row r="71" spans="1:38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6">
        <v>0</v>
      </c>
    </row>
    <row r="72" spans="1:38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6">
        <v>0</v>
      </c>
    </row>
    <row r="73" spans="1:38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6">
        <v>0</v>
      </c>
    </row>
    <row r="74" spans="1:38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6">
        <v>0</v>
      </c>
    </row>
    <row r="75" spans="1:38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6">
        <v>0</v>
      </c>
    </row>
    <row r="76" spans="1:38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6">
        <v>0</v>
      </c>
    </row>
    <row r="77" spans="1:38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6">
        <v>0</v>
      </c>
    </row>
    <row r="78" spans="1:38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6">
        <v>0</v>
      </c>
    </row>
    <row r="79" spans="1:38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6">
        <v>0</v>
      </c>
    </row>
    <row r="80" spans="1:38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6">
        <v>0</v>
      </c>
    </row>
    <row r="81" spans="1:38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6">
        <v>0</v>
      </c>
    </row>
    <row r="82" spans="1:38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6">
        <v>0</v>
      </c>
    </row>
    <row r="83" spans="1:38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6">
        <v>0</v>
      </c>
    </row>
    <row r="84" spans="1:38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18">
        <v>0</v>
      </c>
      <c r="AL84" s="202">
        <v>0</v>
      </c>
    </row>
    <row r="85" spans="1:38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7">
        <v>0</v>
      </c>
    </row>
    <row r="86" spans="1:38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6">
        <v>0</v>
      </c>
    </row>
    <row r="87" spans="1:38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6">
        <v>0</v>
      </c>
    </row>
    <row r="88" spans="1:38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6">
        <v>0</v>
      </c>
    </row>
    <row r="89" spans="1:38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6">
        <v>0</v>
      </c>
    </row>
    <row r="90" spans="1:38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6">
        <v>0</v>
      </c>
    </row>
    <row r="91" spans="1:38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6">
        <v>0</v>
      </c>
    </row>
    <row r="92" spans="1:38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6">
        <v>0</v>
      </c>
    </row>
    <row r="93" spans="1:38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6">
        <v>0</v>
      </c>
    </row>
    <row r="94" spans="1:38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6">
        <v>0</v>
      </c>
    </row>
    <row r="95" spans="1:38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6">
        <v>0</v>
      </c>
    </row>
    <row r="96" spans="1:38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6">
        <v>0</v>
      </c>
    </row>
    <row r="97" spans="1:38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6">
        <v>0</v>
      </c>
    </row>
    <row r="98" spans="1:38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6">
        <v>0</v>
      </c>
    </row>
    <row r="99" spans="1:38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93184272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6">
        <v>93184272</v>
      </c>
    </row>
    <row r="100" spans="1:38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93184272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0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18">
        <v>0</v>
      </c>
      <c r="AL100" s="202">
        <v>93184272</v>
      </c>
    </row>
    <row r="101" spans="1:38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552202920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6">
        <v>552202920</v>
      </c>
    </row>
    <row r="102" spans="1:38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552202920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18">
        <v>0</v>
      </c>
      <c r="AL102" s="202">
        <v>552202920</v>
      </c>
    </row>
    <row r="103" spans="1:38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6">
        <v>0</v>
      </c>
    </row>
    <row r="104" spans="1:38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18">
        <v>0</v>
      </c>
      <c r="AL104" s="202">
        <v>0</v>
      </c>
    </row>
    <row r="105" spans="1:38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93184272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552202920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7">
        <v>645387192</v>
      </c>
    </row>
    <row r="106" spans="1:38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78872883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4951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6">
        <v>78877834</v>
      </c>
    </row>
    <row r="107" spans="1:38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81050020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6">
        <v>81050020</v>
      </c>
    </row>
    <row r="108" spans="1:38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2018015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6">
        <v>2018015</v>
      </c>
    </row>
    <row r="109" spans="1:38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26814874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69186936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1719009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6">
        <v>97919274</v>
      </c>
    </row>
    <row r="110" spans="1:38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6">
        <v>1803</v>
      </c>
    </row>
    <row r="111" spans="1:38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65520721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6">
        <v>65520721</v>
      </c>
    </row>
    <row r="112" spans="1:38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693406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6">
        <v>693406</v>
      </c>
    </row>
    <row r="113" spans="1:38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6">
        <v>0</v>
      </c>
    </row>
    <row r="114" spans="1:38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28663376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6">
        <v>42721550</v>
      </c>
    </row>
    <row r="115" spans="1:38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99624</v>
      </c>
      <c r="J115" s="12">
        <v>0</v>
      </c>
      <c r="K115" s="12">
        <v>0</v>
      </c>
      <c r="L115" s="12">
        <v>0</v>
      </c>
      <c r="M115" s="12">
        <v>0</v>
      </c>
      <c r="N115" s="12">
        <v>-62678456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6">
        <v>-62578832</v>
      </c>
    </row>
    <row r="116" spans="1:38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6">
        <v>18000</v>
      </c>
    </row>
    <row r="117" spans="1:38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13426130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6">
        <v>13426130</v>
      </c>
    </row>
    <row r="118" spans="1:38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36405728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6">
        <v>36405728</v>
      </c>
    </row>
    <row r="119" spans="1:38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14708893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6">
        <v>14708893</v>
      </c>
    </row>
    <row r="120" spans="1:38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26814874</v>
      </c>
      <c r="H120" s="118">
        <v>0</v>
      </c>
      <c r="I120" s="118">
        <v>101427</v>
      </c>
      <c r="J120" s="118">
        <v>0</v>
      </c>
      <c r="K120" s="118">
        <v>0</v>
      </c>
      <c r="L120" s="118">
        <v>0</v>
      </c>
      <c r="M120" s="118">
        <v>0</v>
      </c>
      <c r="N120" s="118">
        <v>327867652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14058174</v>
      </c>
      <c r="U120" s="118">
        <v>0</v>
      </c>
      <c r="V120" s="118">
        <v>0</v>
      </c>
      <c r="W120" s="118">
        <v>0</v>
      </c>
      <c r="X120" s="118">
        <v>1741960</v>
      </c>
      <c r="Y120" s="118">
        <v>0</v>
      </c>
      <c r="Z120" s="118">
        <v>0</v>
      </c>
      <c r="AA120" s="118">
        <v>0</v>
      </c>
      <c r="AB120" s="118">
        <v>45455</v>
      </c>
      <c r="AC120" s="118">
        <v>0</v>
      </c>
      <c r="AD120" s="118">
        <v>0</v>
      </c>
      <c r="AE120" s="118">
        <v>0</v>
      </c>
      <c r="AF120" s="118">
        <v>0</v>
      </c>
      <c r="AG120" s="118">
        <v>153000</v>
      </c>
      <c r="AH120" s="118">
        <v>0</v>
      </c>
      <c r="AI120" s="118">
        <v>0</v>
      </c>
      <c r="AJ120" s="118">
        <v>0</v>
      </c>
      <c r="AK120" s="118">
        <v>0</v>
      </c>
      <c r="AL120" s="202">
        <v>370782542</v>
      </c>
    </row>
    <row r="121" spans="1:38" s="26" customFormat="1" ht="15" x14ac:dyDescent="0.25">
      <c r="A121" s="73" t="s">
        <v>365</v>
      </c>
      <c r="B121" s="29" t="s">
        <v>144</v>
      </c>
      <c r="C121" s="12">
        <v>68896133</v>
      </c>
      <c r="D121" s="12">
        <v>0</v>
      </c>
      <c r="E121" s="12">
        <v>4215748</v>
      </c>
      <c r="F121" s="12">
        <v>20380345</v>
      </c>
      <c r="G121" s="12">
        <v>22195056</v>
      </c>
      <c r="H121" s="12">
        <v>64869027</v>
      </c>
      <c r="I121" s="12">
        <v>8305650</v>
      </c>
      <c r="J121" s="12">
        <v>0</v>
      </c>
      <c r="K121" s="12">
        <v>0</v>
      </c>
      <c r="L121" s="12">
        <v>14716942</v>
      </c>
      <c r="M121" s="12">
        <v>646116</v>
      </c>
      <c r="N121" s="12">
        <v>518096</v>
      </c>
      <c r="O121" s="12">
        <v>138440594</v>
      </c>
      <c r="P121" s="12">
        <v>0</v>
      </c>
      <c r="Q121" s="12">
        <v>1622752</v>
      </c>
      <c r="R121" s="12">
        <v>24009563</v>
      </c>
      <c r="S121" s="12">
        <v>3834424</v>
      </c>
      <c r="T121" s="12">
        <v>167708831</v>
      </c>
      <c r="U121" s="12">
        <v>0</v>
      </c>
      <c r="V121" s="12">
        <v>59800468</v>
      </c>
      <c r="W121" s="12">
        <v>17711080</v>
      </c>
      <c r="X121" s="12">
        <v>85357736</v>
      </c>
      <c r="Y121" s="12">
        <v>0</v>
      </c>
      <c r="Z121" s="12">
        <v>15705167</v>
      </c>
      <c r="AA121" s="12">
        <v>0</v>
      </c>
      <c r="AB121" s="12">
        <v>92982110</v>
      </c>
      <c r="AC121" s="12">
        <v>9382523</v>
      </c>
      <c r="AD121" s="12">
        <v>62265382</v>
      </c>
      <c r="AE121" s="12">
        <v>0</v>
      </c>
      <c r="AF121" s="12">
        <v>4925236</v>
      </c>
      <c r="AG121" s="12">
        <v>17527559</v>
      </c>
      <c r="AH121" s="12">
        <v>19750790</v>
      </c>
      <c r="AI121" s="12">
        <v>13764057</v>
      </c>
      <c r="AJ121" s="12">
        <v>0</v>
      </c>
      <c r="AK121" s="12">
        <v>0</v>
      </c>
      <c r="AL121" s="206">
        <v>939531385</v>
      </c>
    </row>
    <row r="122" spans="1:38" s="26" customFormat="1" ht="15" x14ac:dyDescent="0.25">
      <c r="A122" s="73" t="s">
        <v>366</v>
      </c>
      <c r="B122" s="29" t="s">
        <v>145</v>
      </c>
      <c r="C122" s="12">
        <v>42965585</v>
      </c>
      <c r="D122" s="12">
        <v>0</v>
      </c>
      <c r="E122" s="12">
        <v>0</v>
      </c>
      <c r="F122" s="12">
        <v>1336286</v>
      </c>
      <c r="G122" s="12">
        <v>13773154</v>
      </c>
      <c r="H122" s="12">
        <v>10772379</v>
      </c>
      <c r="I122" s="12">
        <v>2242622</v>
      </c>
      <c r="J122" s="12">
        <v>0</v>
      </c>
      <c r="K122" s="12">
        <v>0</v>
      </c>
      <c r="L122" s="12">
        <v>964576</v>
      </c>
      <c r="M122" s="12">
        <v>524235</v>
      </c>
      <c r="N122" s="12">
        <v>0</v>
      </c>
      <c r="O122" s="12">
        <v>5770504</v>
      </c>
      <c r="P122" s="12">
        <v>0</v>
      </c>
      <c r="Q122" s="12">
        <v>164633</v>
      </c>
      <c r="R122" s="12">
        <v>3155363</v>
      </c>
      <c r="S122" s="12">
        <v>2086689</v>
      </c>
      <c r="T122" s="12">
        <v>40315018</v>
      </c>
      <c r="U122" s="12">
        <v>0</v>
      </c>
      <c r="V122" s="12">
        <v>22743603</v>
      </c>
      <c r="W122" s="12">
        <v>3834643</v>
      </c>
      <c r="X122" s="12">
        <v>21119195</v>
      </c>
      <c r="Y122" s="12">
        <v>126425</v>
      </c>
      <c r="Z122" s="12">
        <v>1422926</v>
      </c>
      <c r="AA122" s="12">
        <v>0</v>
      </c>
      <c r="AB122" s="12">
        <v>16968550</v>
      </c>
      <c r="AC122" s="12">
        <v>453370</v>
      </c>
      <c r="AD122" s="12">
        <v>11296782</v>
      </c>
      <c r="AE122" s="12">
        <v>0</v>
      </c>
      <c r="AF122" s="12">
        <v>448377</v>
      </c>
      <c r="AG122" s="12">
        <v>13093772</v>
      </c>
      <c r="AH122" s="12">
        <v>1389170</v>
      </c>
      <c r="AI122" s="12">
        <v>3829798</v>
      </c>
      <c r="AJ122" s="12">
        <v>0</v>
      </c>
      <c r="AK122" s="12">
        <v>0</v>
      </c>
      <c r="AL122" s="206">
        <v>220797655</v>
      </c>
    </row>
    <row r="123" spans="1:38" s="26" customFormat="1" ht="15" x14ac:dyDescent="0.25">
      <c r="A123" s="73" t="s">
        <v>367</v>
      </c>
      <c r="B123" s="29" t="s">
        <v>146</v>
      </c>
      <c r="C123" s="12">
        <v>15121098</v>
      </c>
      <c r="D123" s="12">
        <v>0</v>
      </c>
      <c r="E123" s="12">
        <v>460329</v>
      </c>
      <c r="F123" s="12">
        <v>580708</v>
      </c>
      <c r="G123" s="12">
        <v>1805665</v>
      </c>
      <c r="H123" s="12">
        <v>2209188</v>
      </c>
      <c r="I123" s="12">
        <v>28572</v>
      </c>
      <c r="J123" s="12">
        <v>0</v>
      </c>
      <c r="K123" s="12">
        <v>0</v>
      </c>
      <c r="L123" s="12">
        <v>3544290</v>
      </c>
      <c r="M123" s="12">
        <v>0</v>
      </c>
      <c r="N123" s="12">
        <v>0</v>
      </c>
      <c r="O123" s="12">
        <v>4712350</v>
      </c>
      <c r="P123" s="12">
        <v>0</v>
      </c>
      <c r="Q123" s="12">
        <v>1856034</v>
      </c>
      <c r="R123" s="12">
        <v>4766583</v>
      </c>
      <c r="S123" s="12">
        <v>2211831</v>
      </c>
      <c r="T123" s="12">
        <v>0</v>
      </c>
      <c r="U123" s="12">
        <v>0</v>
      </c>
      <c r="V123" s="12">
        <v>8898578</v>
      </c>
      <c r="W123" s="12">
        <v>1465622</v>
      </c>
      <c r="X123" s="12">
        <v>9347866</v>
      </c>
      <c r="Y123" s="12">
        <v>0</v>
      </c>
      <c r="Z123" s="12">
        <v>1535756</v>
      </c>
      <c r="AA123" s="12">
        <v>0</v>
      </c>
      <c r="AB123" s="12">
        <v>175570829</v>
      </c>
      <c r="AC123" s="12">
        <v>344248</v>
      </c>
      <c r="AD123" s="12">
        <v>11560347</v>
      </c>
      <c r="AE123" s="12">
        <v>0</v>
      </c>
      <c r="AF123" s="12">
        <v>1218733</v>
      </c>
      <c r="AG123" s="12">
        <v>561912</v>
      </c>
      <c r="AH123" s="12">
        <v>0</v>
      </c>
      <c r="AI123" s="12">
        <v>7197919</v>
      </c>
      <c r="AJ123" s="12">
        <v>0</v>
      </c>
      <c r="AK123" s="12">
        <v>0</v>
      </c>
      <c r="AL123" s="206">
        <v>254998458</v>
      </c>
    </row>
    <row r="124" spans="1:38" s="26" customFormat="1" ht="15" x14ac:dyDescent="0.25">
      <c r="A124" s="73" t="s">
        <v>368</v>
      </c>
      <c r="B124" s="29" t="s">
        <v>147</v>
      </c>
      <c r="C124" s="12">
        <v>1614238005</v>
      </c>
      <c r="D124" s="12">
        <v>0</v>
      </c>
      <c r="E124" s="12">
        <v>13211667</v>
      </c>
      <c r="F124" s="12">
        <v>136215465</v>
      </c>
      <c r="G124" s="12">
        <v>581973185</v>
      </c>
      <c r="H124" s="12">
        <v>1511953672</v>
      </c>
      <c r="I124" s="12">
        <v>87948007</v>
      </c>
      <c r="J124" s="12">
        <v>0</v>
      </c>
      <c r="K124" s="12">
        <v>7724941</v>
      </c>
      <c r="L124" s="12">
        <v>30828924</v>
      </c>
      <c r="M124" s="12">
        <v>15213973</v>
      </c>
      <c r="N124" s="12">
        <v>57859</v>
      </c>
      <c r="O124" s="12">
        <v>377745275</v>
      </c>
      <c r="P124" s="12">
        <v>0</v>
      </c>
      <c r="Q124" s="12">
        <v>155302942</v>
      </c>
      <c r="R124" s="12">
        <v>214294057</v>
      </c>
      <c r="S124" s="12">
        <v>170519193</v>
      </c>
      <c r="T124" s="12">
        <v>687727912</v>
      </c>
      <c r="U124" s="12">
        <v>0</v>
      </c>
      <c r="V124" s="12">
        <v>677535651</v>
      </c>
      <c r="W124" s="12">
        <v>405183036</v>
      </c>
      <c r="X124" s="12">
        <v>929646113</v>
      </c>
      <c r="Y124" s="12">
        <v>119878131</v>
      </c>
      <c r="Z124" s="12">
        <v>414369647</v>
      </c>
      <c r="AA124" s="12">
        <v>0</v>
      </c>
      <c r="AB124" s="12">
        <v>2025609765</v>
      </c>
      <c r="AC124" s="12">
        <v>165720728</v>
      </c>
      <c r="AD124" s="12">
        <v>463437021</v>
      </c>
      <c r="AE124" s="12">
        <v>3099642925</v>
      </c>
      <c r="AF124" s="12">
        <v>362268140</v>
      </c>
      <c r="AG124" s="12">
        <v>556453751</v>
      </c>
      <c r="AH124" s="12">
        <v>298800312</v>
      </c>
      <c r="AI124" s="12">
        <v>246445771</v>
      </c>
      <c r="AJ124" s="12">
        <v>0</v>
      </c>
      <c r="AK124" s="12">
        <v>201679</v>
      </c>
      <c r="AL124" s="206">
        <v>15370147747</v>
      </c>
    </row>
    <row r="125" spans="1:38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32115287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22134036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6">
        <v>54249323</v>
      </c>
    </row>
    <row r="126" spans="1:38" s="26" customFormat="1" ht="15" x14ac:dyDescent="0.25">
      <c r="A126" s="73" t="s">
        <v>370</v>
      </c>
      <c r="B126" s="29" t="s">
        <v>149</v>
      </c>
      <c r="C126" s="12">
        <v>13766962</v>
      </c>
      <c r="D126" s="12">
        <v>0</v>
      </c>
      <c r="E126" s="12">
        <v>1380004</v>
      </c>
      <c r="F126" s="12">
        <v>2629488</v>
      </c>
      <c r="G126" s="12">
        <v>7147369</v>
      </c>
      <c r="H126" s="12">
        <v>18475055</v>
      </c>
      <c r="I126" s="12">
        <v>1819118</v>
      </c>
      <c r="J126" s="12">
        <v>0</v>
      </c>
      <c r="K126" s="12">
        <v>0</v>
      </c>
      <c r="L126" s="12">
        <v>2434501</v>
      </c>
      <c r="M126" s="12">
        <v>131695</v>
      </c>
      <c r="N126" s="12">
        <v>63246</v>
      </c>
      <c r="O126" s="12">
        <v>18687059</v>
      </c>
      <c r="P126" s="12">
        <v>0</v>
      </c>
      <c r="Q126" s="12">
        <v>749566</v>
      </c>
      <c r="R126" s="12">
        <v>15324344</v>
      </c>
      <c r="S126" s="12">
        <v>1674238</v>
      </c>
      <c r="T126" s="12">
        <v>26514198</v>
      </c>
      <c r="U126" s="12">
        <v>0</v>
      </c>
      <c r="V126" s="12">
        <v>21951073</v>
      </c>
      <c r="W126" s="12">
        <v>4900558</v>
      </c>
      <c r="X126" s="12">
        <v>63963152</v>
      </c>
      <c r="Y126" s="12">
        <v>32002</v>
      </c>
      <c r="Z126" s="12">
        <v>6822201</v>
      </c>
      <c r="AA126" s="12">
        <v>0</v>
      </c>
      <c r="AB126" s="12">
        <v>40568567</v>
      </c>
      <c r="AC126" s="12">
        <v>2415017</v>
      </c>
      <c r="AD126" s="12">
        <v>11602305</v>
      </c>
      <c r="AE126" s="12">
        <v>0</v>
      </c>
      <c r="AF126" s="12">
        <v>654045</v>
      </c>
      <c r="AG126" s="12">
        <v>11639698</v>
      </c>
      <c r="AH126" s="12">
        <v>22771793</v>
      </c>
      <c r="AI126" s="12">
        <v>765549</v>
      </c>
      <c r="AJ126" s="12">
        <v>0</v>
      </c>
      <c r="AK126" s="12">
        <v>0</v>
      </c>
      <c r="AL126" s="206">
        <v>298882803</v>
      </c>
    </row>
    <row r="127" spans="1:38" s="26" customFormat="1" ht="15" x14ac:dyDescent="0.25">
      <c r="A127" s="73" t="s">
        <v>371</v>
      </c>
      <c r="B127" s="29" t="s">
        <v>150</v>
      </c>
      <c r="C127" s="12">
        <v>1261307</v>
      </c>
      <c r="D127" s="12">
        <v>0</v>
      </c>
      <c r="E127" s="12">
        <v>0</v>
      </c>
      <c r="F127" s="12">
        <v>240709</v>
      </c>
      <c r="G127" s="12">
        <v>378957</v>
      </c>
      <c r="H127" s="12">
        <v>1543796</v>
      </c>
      <c r="I127" s="12">
        <v>276364</v>
      </c>
      <c r="J127" s="12">
        <v>0</v>
      </c>
      <c r="K127" s="12">
        <v>0</v>
      </c>
      <c r="L127" s="12">
        <v>214695</v>
      </c>
      <c r="M127" s="12">
        <v>0</v>
      </c>
      <c r="N127" s="12">
        <v>0</v>
      </c>
      <c r="O127" s="12">
        <v>552077</v>
      </c>
      <c r="P127" s="12">
        <v>0</v>
      </c>
      <c r="Q127" s="12">
        <v>44606</v>
      </c>
      <c r="R127" s="12">
        <v>1123787</v>
      </c>
      <c r="S127" s="12">
        <v>70839</v>
      </c>
      <c r="T127" s="12">
        <v>1603605</v>
      </c>
      <c r="U127" s="12">
        <v>0</v>
      </c>
      <c r="V127" s="12">
        <v>1174419</v>
      </c>
      <c r="W127" s="12">
        <v>297249</v>
      </c>
      <c r="X127" s="12">
        <v>4086017</v>
      </c>
      <c r="Y127" s="12">
        <v>0</v>
      </c>
      <c r="Z127" s="12">
        <v>516316</v>
      </c>
      <c r="AA127" s="12">
        <v>0</v>
      </c>
      <c r="AB127" s="12">
        <v>3465556</v>
      </c>
      <c r="AC127" s="12">
        <v>95142</v>
      </c>
      <c r="AD127" s="12">
        <v>1895210</v>
      </c>
      <c r="AE127" s="12">
        <v>0</v>
      </c>
      <c r="AF127" s="12">
        <v>11221</v>
      </c>
      <c r="AG127" s="12">
        <v>899198</v>
      </c>
      <c r="AH127" s="12">
        <v>1298557</v>
      </c>
      <c r="AI127" s="12">
        <v>0</v>
      </c>
      <c r="AJ127" s="12">
        <v>0</v>
      </c>
      <c r="AK127" s="12">
        <v>0</v>
      </c>
      <c r="AL127" s="206">
        <v>21049627</v>
      </c>
    </row>
    <row r="128" spans="1:38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25033156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397707188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6">
        <v>422740344</v>
      </c>
    </row>
    <row r="129" spans="1:38" s="26" customFormat="1" ht="15" x14ac:dyDescent="0.25">
      <c r="A129" s="73" t="s">
        <v>373</v>
      </c>
      <c r="B129" s="29" t="s">
        <v>152</v>
      </c>
      <c r="C129" s="12">
        <v>8185711</v>
      </c>
      <c r="D129" s="12">
        <v>0</v>
      </c>
      <c r="E129" s="12">
        <v>2467423</v>
      </c>
      <c r="F129" s="12">
        <v>0</v>
      </c>
      <c r="G129" s="12">
        <v>14946</v>
      </c>
      <c r="H129" s="12">
        <v>7010664</v>
      </c>
      <c r="I129" s="12">
        <v>126264</v>
      </c>
      <c r="J129" s="12">
        <v>0</v>
      </c>
      <c r="K129" s="12">
        <v>0</v>
      </c>
      <c r="L129" s="12">
        <v>855460</v>
      </c>
      <c r="M129" s="12">
        <v>0</v>
      </c>
      <c r="N129" s="12">
        <v>2363697</v>
      </c>
      <c r="O129" s="12">
        <v>15974473</v>
      </c>
      <c r="P129" s="12">
        <v>0</v>
      </c>
      <c r="Q129" s="12">
        <v>50057</v>
      </c>
      <c r="R129" s="12">
        <v>2482780</v>
      </c>
      <c r="S129" s="12">
        <v>0</v>
      </c>
      <c r="T129" s="12">
        <v>18715210</v>
      </c>
      <c r="U129" s="12">
        <v>0</v>
      </c>
      <c r="V129" s="12">
        <v>28792786</v>
      </c>
      <c r="W129" s="12">
        <v>12220944</v>
      </c>
      <c r="X129" s="12">
        <v>10052428</v>
      </c>
      <c r="Y129" s="12">
        <v>0</v>
      </c>
      <c r="Z129" s="12">
        <v>2175755</v>
      </c>
      <c r="AA129" s="12">
        <v>0</v>
      </c>
      <c r="AB129" s="12">
        <v>61166062</v>
      </c>
      <c r="AC129" s="12">
        <v>169809</v>
      </c>
      <c r="AD129" s="12">
        <v>7815691</v>
      </c>
      <c r="AE129" s="12">
        <v>0</v>
      </c>
      <c r="AF129" s="12">
        <v>938953</v>
      </c>
      <c r="AG129" s="12">
        <v>2184590</v>
      </c>
      <c r="AH129" s="12">
        <v>4659936</v>
      </c>
      <c r="AI129" s="12">
        <v>39121778</v>
      </c>
      <c r="AJ129" s="12">
        <v>0</v>
      </c>
      <c r="AK129" s="12">
        <v>0</v>
      </c>
      <c r="AL129" s="206">
        <v>227545417</v>
      </c>
    </row>
    <row r="130" spans="1:38" s="26" customFormat="1" ht="15" x14ac:dyDescent="0.25">
      <c r="A130" s="73" t="s">
        <v>374</v>
      </c>
      <c r="B130" s="29" t="s">
        <v>153</v>
      </c>
      <c r="C130" s="12">
        <v>380826276</v>
      </c>
      <c r="D130" s="12">
        <v>1198287</v>
      </c>
      <c r="E130" s="12">
        <v>1535206</v>
      </c>
      <c r="F130" s="12">
        <v>2459742</v>
      </c>
      <c r="G130" s="12">
        <v>4184001</v>
      </c>
      <c r="H130" s="12">
        <v>12189422</v>
      </c>
      <c r="I130" s="12">
        <v>6529711</v>
      </c>
      <c r="J130" s="12">
        <v>1203307</v>
      </c>
      <c r="K130" s="12">
        <v>1198287</v>
      </c>
      <c r="L130" s="12">
        <v>1259438</v>
      </c>
      <c r="M130" s="12">
        <v>1872312</v>
      </c>
      <c r="N130" s="12">
        <v>0</v>
      </c>
      <c r="O130" s="12">
        <v>7308741</v>
      </c>
      <c r="P130" s="12">
        <v>1198349</v>
      </c>
      <c r="Q130" s="12">
        <v>1361761</v>
      </c>
      <c r="R130" s="12">
        <v>5494330</v>
      </c>
      <c r="S130" s="12">
        <v>3423668</v>
      </c>
      <c r="T130" s="12">
        <v>7382418</v>
      </c>
      <c r="U130" s="12">
        <v>0</v>
      </c>
      <c r="V130" s="12">
        <v>5199277</v>
      </c>
      <c r="W130" s="12">
        <v>3161227</v>
      </c>
      <c r="X130" s="12">
        <v>11032936</v>
      </c>
      <c r="Y130" s="12">
        <v>1198287</v>
      </c>
      <c r="Z130" s="12">
        <v>2188899</v>
      </c>
      <c r="AA130" s="12">
        <v>1029656</v>
      </c>
      <c r="AB130" s="12">
        <v>20365964</v>
      </c>
      <c r="AC130" s="12">
        <v>1430973</v>
      </c>
      <c r="AD130" s="12">
        <v>5100992</v>
      </c>
      <c r="AE130" s="12">
        <v>0</v>
      </c>
      <c r="AF130" s="12">
        <v>1278948</v>
      </c>
      <c r="AG130" s="12">
        <v>3365346</v>
      </c>
      <c r="AH130" s="12">
        <v>2168389</v>
      </c>
      <c r="AI130" s="12">
        <v>4936142</v>
      </c>
      <c r="AJ130" s="12">
        <v>0</v>
      </c>
      <c r="AK130" s="12">
        <v>0</v>
      </c>
      <c r="AL130" s="206">
        <v>503082292</v>
      </c>
    </row>
    <row r="131" spans="1:38" s="26" customFormat="1" ht="15" x14ac:dyDescent="0.25">
      <c r="A131" s="73" t="s">
        <v>375</v>
      </c>
      <c r="B131" s="29" t="s">
        <v>154</v>
      </c>
      <c r="C131" s="12">
        <v>5577612</v>
      </c>
      <c r="D131" s="12">
        <v>0</v>
      </c>
      <c r="E131" s="12">
        <v>0</v>
      </c>
      <c r="F131" s="12">
        <v>0</v>
      </c>
      <c r="G131" s="12">
        <v>120500</v>
      </c>
      <c r="H131" s="12">
        <v>2615971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39157</v>
      </c>
      <c r="P131" s="12">
        <v>0</v>
      </c>
      <c r="Q131" s="12">
        <v>64091</v>
      </c>
      <c r="R131" s="12">
        <v>379747</v>
      </c>
      <c r="S131" s="12">
        <v>0</v>
      </c>
      <c r="T131" s="12">
        <v>4556977</v>
      </c>
      <c r="U131" s="12">
        <v>0</v>
      </c>
      <c r="V131" s="12">
        <v>1649619</v>
      </c>
      <c r="W131" s="12">
        <v>212472</v>
      </c>
      <c r="X131" s="12">
        <v>5202098</v>
      </c>
      <c r="Y131" s="12">
        <v>0</v>
      </c>
      <c r="Z131" s="12">
        <v>172682</v>
      </c>
      <c r="AA131" s="12">
        <v>0</v>
      </c>
      <c r="AB131" s="12">
        <v>9317772</v>
      </c>
      <c r="AC131" s="12">
        <v>0</v>
      </c>
      <c r="AD131" s="12">
        <v>537160</v>
      </c>
      <c r="AE131" s="12">
        <v>0</v>
      </c>
      <c r="AF131" s="12">
        <v>0</v>
      </c>
      <c r="AG131" s="12">
        <v>0</v>
      </c>
      <c r="AH131" s="12">
        <v>0</v>
      </c>
      <c r="AI131" s="12">
        <v>7998891</v>
      </c>
      <c r="AJ131" s="12">
        <v>0</v>
      </c>
      <c r="AK131" s="12">
        <v>0</v>
      </c>
      <c r="AL131" s="206">
        <v>38444749</v>
      </c>
    </row>
    <row r="132" spans="1:38" s="26" customFormat="1" ht="15" x14ac:dyDescent="0.25">
      <c r="A132" s="73" t="s">
        <v>376</v>
      </c>
      <c r="B132" s="29" t="s">
        <v>155</v>
      </c>
      <c r="C132" s="12">
        <v>46190654</v>
      </c>
      <c r="D132" s="12">
        <v>0</v>
      </c>
      <c r="E132" s="12">
        <v>73604</v>
      </c>
      <c r="F132" s="12">
        <v>1749222</v>
      </c>
      <c r="G132" s="12">
        <v>134696</v>
      </c>
      <c r="H132" s="12">
        <v>9018532</v>
      </c>
      <c r="I132" s="12">
        <v>0</v>
      </c>
      <c r="J132" s="12">
        <v>0</v>
      </c>
      <c r="K132" s="12">
        <v>0</v>
      </c>
      <c r="L132" s="12">
        <v>600711</v>
      </c>
      <c r="M132" s="12">
        <v>28846</v>
      </c>
      <c r="N132" s="12">
        <v>0</v>
      </c>
      <c r="O132" s="12">
        <v>12207432</v>
      </c>
      <c r="P132" s="12">
        <v>0</v>
      </c>
      <c r="Q132" s="12">
        <v>19170</v>
      </c>
      <c r="R132" s="12">
        <v>7498257</v>
      </c>
      <c r="S132" s="12">
        <v>1157885</v>
      </c>
      <c r="T132" s="12">
        <v>23280226</v>
      </c>
      <c r="U132" s="12">
        <v>0</v>
      </c>
      <c r="V132" s="12">
        <v>8030799</v>
      </c>
      <c r="W132" s="12">
        <v>3224448</v>
      </c>
      <c r="X132" s="12">
        <v>5434292</v>
      </c>
      <c r="Y132" s="12">
        <v>13716</v>
      </c>
      <c r="Z132" s="12">
        <v>82047</v>
      </c>
      <c r="AA132" s="12">
        <v>0</v>
      </c>
      <c r="AB132" s="12">
        <v>18366929</v>
      </c>
      <c r="AC132" s="12">
        <v>128428</v>
      </c>
      <c r="AD132" s="12">
        <v>1450585</v>
      </c>
      <c r="AE132" s="12">
        <v>0</v>
      </c>
      <c r="AF132" s="12">
        <v>13367</v>
      </c>
      <c r="AG132" s="12">
        <v>627027</v>
      </c>
      <c r="AH132" s="12">
        <v>8113824</v>
      </c>
      <c r="AI132" s="12">
        <v>12536355</v>
      </c>
      <c r="AJ132" s="12">
        <v>0</v>
      </c>
      <c r="AK132" s="12">
        <v>0</v>
      </c>
      <c r="AL132" s="206">
        <v>159981052</v>
      </c>
    </row>
    <row r="133" spans="1:38" s="26" customFormat="1" ht="15" x14ac:dyDescent="0.25">
      <c r="A133" s="73" t="s">
        <v>377</v>
      </c>
      <c r="B133" s="29" t="s">
        <v>156</v>
      </c>
      <c r="C133" s="12">
        <v>386225584</v>
      </c>
      <c r="D133" s="12">
        <v>0</v>
      </c>
      <c r="E133" s="12">
        <v>0</v>
      </c>
      <c r="F133" s="12">
        <v>0</v>
      </c>
      <c r="G133" s="12">
        <v>0</v>
      </c>
      <c r="H133" s="12">
        <v>53979133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2937287</v>
      </c>
      <c r="P133" s="12">
        <v>0</v>
      </c>
      <c r="Q133" s="12">
        <v>0</v>
      </c>
      <c r="R133" s="12">
        <v>8410958</v>
      </c>
      <c r="S133" s="12">
        <v>26037141</v>
      </c>
      <c r="T133" s="12">
        <v>6797431</v>
      </c>
      <c r="U133" s="12">
        <v>0</v>
      </c>
      <c r="V133" s="12">
        <v>67215</v>
      </c>
      <c r="W133" s="12">
        <v>0</v>
      </c>
      <c r="X133" s="12">
        <v>589933</v>
      </c>
      <c r="Y133" s="12">
        <v>0</v>
      </c>
      <c r="Z133" s="12">
        <v>0</v>
      </c>
      <c r="AA133" s="12">
        <v>0</v>
      </c>
      <c r="AB133" s="12">
        <v>2046375</v>
      </c>
      <c r="AC133" s="12">
        <v>0</v>
      </c>
      <c r="AD133" s="12">
        <v>2593239</v>
      </c>
      <c r="AE133" s="12">
        <v>0</v>
      </c>
      <c r="AF133" s="12">
        <v>0</v>
      </c>
      <c r="AG133" s="12">
        <v>0</v>
      </c>
      <c r="AH133" s="12">
        <v>3979887</v>
      </c>
      <c r="AI133" s="12">
        <v>0</v>
      </c>
      <c r="AJ133" s="12">
        <v>0</v>
      </c>
      <c r="AK133" s="12">
        <v>0</v>
      </c>
      <c r="AL133" s="206">
        <v>493664183</v>
      </c>
    </row>
    <row r="134" spans="1:38" s="26" customFormat="1" ht="15" x14ac:dyDescent="0.25">
      <c r="A134" s="73" t="s">
        <v>378</v>
      </c>
      <c r="B134" s="29" t="s">
        <v>70</v>
      </c>
      <c r="C134" s="12">
        <v>36961</v>
      </c>
      <c r="D134" s="12">
        <v>0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472736</v>
      </c>
      <c r="P134" s="12">
        <v>0</v>
      </c>
      <c r="Q134" s="12">
        <v>0</v>
      </c>
      <c r="R134" s="12">
        <v>609706</v>
      </c>
      <c r="S134" s="12">
        <v>0</v>
      </c>
      <c r="T134" s="12">
        <v>207279</v>
      </c>
      <c r="U134" s="12">
        <v>0</v>
      </c>
      <c r="V134" s="12">
        <v>2807843</v>
      </c>
      <c r="W134" s="12">
        <v>30814</v>
      </c>
      <c r="X134" s="12">
        <v>0</v>
      </c>
      <c r="Y134" s="12">
        <v>0</v>
      </c>
      <c r="Z134" s="12">
        <v>164822</v>
      </c>
      <c r="AA134" s="12">
        <v>0</v>
      </c>
      <c r="AB134" s="12">
        <v>88599838</v>
      </c>
      <c r="AC134" s="12">
        <v>237286</v>
      </c>
      <c r="AD134" s="12">
        <v>0</v>
      </c>
      <c r="AE134" s="12">
        <v>0</v>
      </c>
      <c r="AF134" s="12">
        <v>0</v>
      </c>
      <c r="AG134" s="12">
        <v>533767</v>
      </c>
      <c r="AH134" s="12">
        <v>0</v>
      </c>
      <c r="AI134" s="12">
        <v>3767498</v>
      </c>
      <c r="AJ134" s="12">
        <v>0</v>
      </c>
      <c r="AK134" s="12">
        <v>0</v>
      </c>
      <c r="AL134" s="206">
        <v>97468589</v>
      </c>
    </row>
    <row r="135" spans="1:38" s="26" customFormat="1" ht="15" x14ac:dyDescent="0.25">
      <c r="A135" s="119" t="s">
        <v>379</v>
      </c>
      <c r="B135" s="120" t="s">
        <v>163</v>
      </c>
      <c r="C135" s="118">
        <v>2583291888</v>
      </c>
      <c r="D135" s="118">
        <v>1198287</v>
      </c>
      <c r="E135" s="118">
        <v>23343981</v>
      </c>
      <c r="F135" s="118">
        <v>165592004</v>
      </c>
      <c r="G135" s="118">
        <v>663842816</v>
      </c>
      <c r="H135" s="118">
        <v>1694636839</v>
      </c>
      <c r="I135" s="118">
        <v>107276308</v>
      </c>
      <c r="J135" s="118">
        <v>1203307</v>
      </c>
      <c r="K135" s="118">
        <v>8923228</v>
      </c>
      <c r="L135" s="118">
        <v>55419537</v>
      </c>
      <c r="M135" s="118">
        <v>18417177</v>
      </c>
      <c r="N135" s="118">
        <v>3002898</v>
      </c>
      <c r="O135" s="118">
        <v>584847685</v>
      </c>
      <c r="P135" s="118">
        <v>1198349</v>
      </c>
      <c r="Q135" s="118">
        <v>161235612</v>
      </c>
      <c r="R135" s="118">
        <v>287549475</v>
      </c>
      <c r="S135" s="118">
        <v>211015908</v>
      </c>
      <c r="T135" s="118">
        <v>1009842261</v>
      </c>
      <c r="U135" s="118">
        <v>0</v>
      </c>
      <c r="V135" s="118">
        <v>838651331</v>
      </c>
      <c r="W135" s="118">
        <v>452242093</v>
      </c>
      <c r="X135" s="118">
        <v>1145831766</v>
      </c>
      <c r="Y135" s="118">
        <v>143382597</v>
      </c>
      <c r="Z135" s="118">
        <v>445156218</v>
      </c>
      <c r="AA135" s="118">
        <v>1029656</v>
      </c>
      <c r="AB135" s="118">
        <v>2555028317</v>
      </c>
      <c r="AC135" s="118">
        <v>180377524</v>
      </c>
      <c r="AD135" s="118">
        <v>579554714</v>
      </c>
      <c r="AE135" s="118">
        <v>3099642925</v>
      </c>
      <c r="AF135" s="118">
        <v>769464208</v>
      </c>
      <c r="AG135" s="118">
        <v>606886620</v>
      </c>
      <c r="AH135" s="118">
        <v>362932658</v>
      </c>
      <c r="AI135" s="118">
        <v>340363758</v>
      </c>
      <c r="AJ135" s="118">
        <v>0</v>
      </c>
      <c r="AK135" s="118">
        <v>201679</v>
      </c>
      <c r="AL135" s="202">
        <v>19102583624</v>
      </c>
    </row>
    <row r="136" spans="1:38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1415579</v>
      </c>
      <c r="Q136" s="12">
        <v>0</v>
      </c>
      <c r="R136" s="12">
        <v>159600</v>
      </c>
      <c r="S136" s="12">
        <v>0</v>
      </c>
      <c r="T136" s="12">
        <v>0</v>
      </c>
      <c r="U136" s="12">
        <v>0</v>
      </c>
      <c r="V136" s="12">
        <v>203901</v>
      </c>
      <c r="W136" s="12">
        <v>399496</v>
      </c>
      <c r="X136" s="12">
        <v>1375931</v>
      </c>
      <c r="Y136" s="12">
        <v>0</v>
      </c>
      <c r="Z136" s="12">
        <v>0</v>
      </c>
      <c r="AA136" s="12">
        <v>0</v>
      </c>
      <c r="AB136" s="12">
        <v>651893</v>
      </c>
      <c r="AC136" s="12">
        <v>0</v>
      </c>
      <c r="AD136" s="12">
        <v>2309473</v>
      </c>
      <c r="AE136" s="12">
        <v>77770962</v>
      </c>
      <c r="AF136" s="12">
        <v>377578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6">
        <v>84664413</v>
      </c>
    </row>
    <row r="137" spans="1:38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1327</v>
      </c>
      <c r="M137" s="12">
        <v>0</v>
      </c>
      <c r="N137" s="12">
        <v>0</v>
      </c>
      <c r="O137" s="12">
        <v>0</v>
      </c>
      <c r="P137" s="12">
        <v>1062407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99929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6">
        <v>2061842</v>
      </c>
    </row>
    <row r="138" spans="1:38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227577</v>
      </c>
      <c r="Q138" s="12">
        <v>0</v>
      </c>
      <c r="R138" s="12">
        <v>39917</v>
      </c>
      <c r="S138" s="12">
        <v>0</v>
      </c>
      <c r="T138" s="12">
        <v>0</v>
      </c>
      <c r="U138" s="12">
        <v>0</v>
      </c>
      <c r="V138" s="12">
        <v>7485</v>
      </c>
      <c r="W138" s="12">
        <v>0</v>
      </c>
      <c r="X138" s="12">
        <v>30789</v>
      </c>
      <c r="Y138" s="12">
        <v>0</v>
      </c>
      <c r="Z138" s="12">
        <v>0</v>
      </c>
      <c r="AA138" s="12">
        <v>0</v>
      </c>
      <c r="AB138" s="12">
        <v>134017555</v>
      </c>
      <c r="AC138" s="12">
        <v>0</v>
      </c>
      <c r="AD138" s="12">
        <v>253641</v>
      </c>
      <c r="AE138" s="12">
        <v>70932940</v>
      </c>
      <c r="AF138" s="12">
        <v>136910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6">
        <v>205646814</v>
      </c>
    </row>
    <row r="139" spans="1:38" s="26" customFormat="1" ht="15" x14ac:dyDescent="0.25">
      <c r="A139" s="73" t="s">
        <v>383</v>
      </c>
      <c r="B139" s="29" t="s">
        <v>147</v>
      </c>
      <c r="C139" s="12">
        <v>247300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30870425</v>
      </c>
      <c r="Q139" s="12">
        <v>0</v>
      </c>
      <c r="R139" s="12">
        <v>2269445</v>
      </c>
      <c r="S139" s="12">
        <v>0</v>
      </c>
      <c r="T139" s="12">
        <v>0</v>
      </c>
      <c r="U139" s="12">
        <v>0</v>
      </c>
      <c r="V139" s="12">
        <v>1906168</v>
      </c>
      <c r="W139" s="12">
        <v>8007971</v>
      </c>
      <c r="X139" s="12">
        <v>14440170</v>
      </c>
      <c r="Y139" s="12">
        <v>0</v>
      </c>
      <c r="Z139" s="12">
        <v>0</v>
      </c>
      <c r="AA139" s="12">
        <v>0</v>
      </c>
      <c r="AB139" s="12">
        <v>201704517</v>
      </c>
      <c r="AC139" s="12">
        <v>0</v>
      </c>
      <c r="AD139" s="12">
        <v>18318353</v>
      </c>
      <c r="AE139" s="12">
        <v>327629865</v>
      </c>
      <c r="AF139" s="12">
        <v>5137500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6">
        <v>610671714</v>
      </c>
    </row>
    <row r="140" spans="1:38" s="26" customFormat="1" ht="15" x14ac:dyDescent="0.25">
      <c r="A140" s="73" t="s">
        <v>384</v>
      </c>
      <c r="B140" s="29" t="s">
        <v>148</v>
      </c>
      <c r="C140" s="12">
        <v>4525</v>
      </c>
      <c r="D140" s="12">
        <v>0</v>
      </c>
      <c r="E140" s="12">
        <v>0</v>
      </c>
      <c r="F140" s="12">
        <v>4525</v>
      </c>
      <c r="G140" s="12">
        <v>0</v>
      </c>
      <c r="H140" s="12">
        <v>4525</v>
      </c>
      <c r="I140" s="12">
        <v>0</v>
      </c>
      <c r="J140" s="12">
        <v>4525</v>
      </c>
      <c r="K140" s="12">
        <v>4525</v>
      </c>
      <c r="L140" s="12">
        <v>0</v>
      </c>
      <c r="M140" s="12">
        <v>4525</v>
      </c>
      <c r="N140" s="12">
        <v>0</v>
      </c>
      <c r="O140" s="12">
        <v>0</v>
      </c>
      <c r="P140" s="12">
        <v>4525</v>
      </c>
      <c r="Q140" s="12">
        <v>0</v>
      </c>
      <c r="R140" s="12">
        <v>4530</v>
      </c>
      <c r="S140" s="12">
        <v>4525</v>
      </c>
      <c r="T140" s="12">
        <v>0</v>
      </c>
      <c r="U140" s="12">
        <v>0</v>
      </c>
      <c r="V140" s="12">
        <v>0</v>
      </c>
      <c r="W140" s="12">
        <v>4525</v>
      </c>
      <c r="X140" s="12">
        <v>4525</v>
      </c>
      <c r="Y140" s="12">
        <v>0</v>
      </c>
      <c r="Z140" s="12">
        <v>4525</v>
      </c>
      <c r="AA140" s="12">
        <v>0</v>
      </c>
      <c r="AB140" s="12">
        <v>4525</v>
      </c>
      <c r="AC140" s="12">
        <v>4525</v>
      </c>
      <c r="AD140" s="12">
        <v>0</v>
      </c>
      <c r="AE140" s="12">
        <v>0</v>
      </c>
      <c r="AF140" s="12">
        <v>0</v>
      </c>
      <c r="AG140" s="12">
        <v>4525</v>
      </c>
      <c r="AH140" s="12">
        <v>0</v>
      </c>
      <c r="AI140" s="12">
        <v>0</v>
      </c>
      <c r="AJ140" s="12">
        <v>0</v>
      </c>
      <c r="AK140" s="12">
        <v>0</v>
      </c>
      <c r="AL140" s="206">
        <v>67880</v>
      </c>
    </row>
    <row r="141" spans="1:38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443032</v>
      </c>
      <c r="Q141" s="12">
        <v>0</v>
      </c>
      <c r="R141" s="12">
        <v>39381</v>
      </c>
      <c r="S141" s="12">
        <v>0</v>
      </c>
      <c r="T141" s="12">
        <v>0</v>
      </c>
      <c r="U141" s="12">
        <v>0</v>
      </c>
      <c r="V141" s="12">
        <v>202374</v>
      </c>
      <c r="W141" s="12">
        <v>17397</v>
      </c>
      <c r="X141" s="12">
        <v>431710</v>
      </c>
      <c r="Y141" s="12">
        <v>0</v>
      </c>
      <c r="Z141" s="12">
        <v>0</v>
      </c>
      <c r="AA141" s="12">
        <v>0</v>
      </c>
      <c r="AB141" s="12">
        <v>608027823</v>
      </c>
      <c r="AC141" s="12">
        <v>0</v>
      </c>
      <c r="AD141" s="12">
        <v>213754</v>
      </c>
      <c r="AE141" s="12">
        <v>2270368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6">
        <v>611939110</v>
      </c>
    </row>
    <row r="142" spans="1:38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60000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28539</v>
      </c>
      <c r="Y142" s="12">
        <v>0</v>
      </c>
      <c r="Z142" s="12">
        <v>0</v>
      </c>
      <c r="AA142" s="12">
        <v>0</v>
      </c>
      <c r="AB142" s="12">
        <v>4996</v>
      </c>
      <c r="AC142" s="12">
        <v>0</v>
      </c>
      <c r="AD142" s="12">
        <v>14799</v>
      </c>
      <c r="AE142" s="12">
        <v>1221713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6">
        <v>1342731</v>
      </c>
    </row>
    <row r="143" spans="1:38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6">
        <v>8302</v>
      </c>
    </row>
    <row r="144" spans="1:38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100287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131262</v>
      </c>
      <c r="X144" s="12">
        <v>0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169731</v>
      </c>
      <c r="AE144" s="12">
        <v>71271546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6">
        <v>72780962</v>
      </c>
    </row>
    <row r="145" spans="1:38" s="26" customFormat="1" ht="15" x14ac:dyDescent="0.25">
      <c r="A145" s="73" t="s">
        <v>389</v>
      </c>
      <c r="B145" s="29" t="s">
        <v>153</v>
      </c>
      <c r="C145" s="12">
        <v>0</v>
      </c>
      <c r="D145" s="12">
        <v>164373</v>
      </c>
      <c r="E145" s="12">
        <v>164373</v>
      </c>
      <c r="F145" s="12">
        <v>164373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164373</v>
      </c>
      <c r="M145" s="12">
        <v>164373</v>
      </c>
      <c r="N145" s="12">
        <v>0</v>
      </c>
      <c r="O145" s="12">
        <v>164373</v>
      </c>
      <c r="P145" s="12">
        <v>1077263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84201</v>
      </c>
      <c r="W145" s="12">
        <v>100791</v>
      </c>
      <c r="X145" s="12">
        <v>524337</v>
      </c>
      <c r="Y145" s="12">
        <v>164373</v>
      </c>
      <c r="Z145" s="12">
        <v>164373</v>
      </c>
      <c r="AA145" s="12">
        <v>164373</v>
      </c>
      <c r="AB145" s="12">
        <v>164979</v>
      </c>
      <c r="AC145" s="12">
        <v>164373</v>
      </c>
      <c r="AD145" s="12">
        <v>346092</v>
      </c>
      <c r="AE145" s="12">
        <v>375596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206">
        <v>6085484</v>
      </c>
    </row>
    <row r="146" spans="1:38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6">
        <v>101482</v>
      </c>
    </row>
    <row r="147" spans="1:38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178945</v>
      </c>
      <c r="Q147" s="12">
        <v>0</v>
      </c>
      <c r="R147" s="12">
        <v>105400</v>
      </c>
      <c r="S147" s="12">
        <v>0</v>
      </c>
      <c r="T147" s="12">
        <v>0</v>
      </c>
      <c r="U147" s="12">
        <v>0</v>
      </c>
      <c r="V147" s="12">
        <v>66383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1432</v>
      </c>
      <c r="AC147" s="12">
        <v>0</v>
      </c>
      <c r="AD147" s="12">
        <v>0</v>
      </c>
      <c r="AE147" s="12">
        <v>579981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6">
        <v>1068653</v>
      </c>
    </row>
    <row r="148" spans="1:38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429773</v>
      </c>
      <c r="Q148" s="12">
        <v>0</v>
      </c>
      <c r="R148" s="12">
        <v>82858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6">
        <v>605216</v>
      </c>
    </row>
    <row r="149" spans="1:38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65727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10400</v>
      </c>
      <c r="Y149" s="12">
        <v>0</v>
      </c>
      <c r="Z149" s="12">
        <v>0</v>
      </c>
      <c r="AA149" s="12">
        <v>0</v>
      </c>
      <c r="AB149" s="12">
        <v>151502765</v>
      </c>
      <c r="AC149" s="12">
        <v>0</v>
      </c>
      <c r="AD149" s="12">
        <v>0</v>
      </c>
      <c r="AE149" s="12">
        <v>429529658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6">
        <v>581118491</v>
      </c>
    </row>
    <row r="150" spans="1:38" s="26" customFormat="1" ht="15" x14ac:dyDescent="0.25">
      <c r="A150" s="119" t="s">
        <v>394</v>
      </c>
      <c r="B150" s="120" t="s">
        <v>164</v>
      </c>
      <c r="C150" s="118">
        <v>251825</v>
      </c>
      <c r="D150" s="118">
        <v>164373</v>
      </c>
      <c r="E150" s="118">
        <v>164373</v>
      </c>
      <c r="F150" s="118">
        <v>308898</v>
      </c>
      <c r="G150" s="118">
        <v>0</v>
      </c>
      <c r="H150" s="118">
        <v>168898</v>
      </c>
      <c r="I150" s="118">
        <v>0</v>
      </c>
      <c r="J150" s="118">
        <v>163878</v>
      </c>
      <c r="K150" s="118">
        <v>269185</v>
      </c>
      <c r="L150" s="118">
        <v>165700</v>
      </c>
      <c r="M150" s="118">
        <v>168898</v>
      </c>
      <c r="N150" s="118">
        <v>0</v>
      </c>
      <c r="O150" s="118">
        <v>164373</v>
      </c>
      <c r="P150" s="118">
        <v>35835253</v>
      </c>
      <c r="Q150" s="118">
        <v>164373</v>
      </c>
      <c r="R150" s="118">
        <v>2865504</v>
      </c>
      <c r="S150" s="118">
        <v>168898</v>
      </c>
      <c r="T150" s="118">
        <v>164373</v>
      </c>
      <c r="U150" s="118">
        <v>0</v>
      </c>
      <c r="V150" s="118">
        <v>2475610</v>
      </c>
      <c r="W150" s="118">
        <v>8661442</v>
      </c>
      <c r="X150" s="118">
        <v>17230169</v>
      </c>
      <c r="Y150" s="118">
        <v>164373</v>
      </c>
      <c r="Z150" s="118">
        <v>168898</v>
      </c>
      <c r="AA150" s="118">
        <v>164373</v>
      </c>
      <c r="AB150" s="118">
        <v>1097188621</v>
      </c>
      <c r="AC150" s="118">
        <v>168898</v>
      </c>
      <c r="AD150" s="118">
        <v>22343422</v>
      </c>
      <c r="AE150" s="118">
        <v>981606292</v>
      </c>
      <c r="AF150" s="118">
        <v>6468923</v>
      </c>
      <c r="AG150" s="118">
        <v>168898</v>
      </c>
      <c r="AH150" s="118">
        <v>164373</v>
      </c>
      <c r="AI150" s="118">
        <v>0</v>
      </c>
      <c r="AJ150" s="118">
        <v>0</v>
      </c>
      <c r="AK150" s="118">
        <v>0</v>
      </c>
      <c r="AL150" s="202">
        <v>2178163094</v>
      </c>
    </row>
    <row r="151" spans="1:38" s="26" customFormat="1" ht="15" collapsed="1" x14ac:dyDescent="0.25">
      <c r="A151" s="74" t="s">
        <v>35</v>
      </c>
      <c r="B151" s="32" t="s">
        <v>116</v>
      </c>
      <c r="C151" s="31">
        <v>2583543713</v>
      </c>
      <c r="D151" s="31">
        <v>1362660</v>
      </c>
      <c r="E151" s="31">
        <v>23508354</v>
      </c>
      <c r="F151" s="31">
        <v>165900902</v>
      </c>
      <c r="G151" s="31">
        <v>690657690</v>
      </c>
      <c r="H151" s="31">
        <v>1694805737</v>
      </c>
      <c r="I151" s="31">
        <v>107377735</v>
      </c>
      <c r="J151" s="31">
        <v>1367185</v>
      </c>
      <c r="K151" s="31">
        <v>9192413</v>
      </c>
      <c r="L151" s="31">
        <v>55585237</v>
      </c>
      <c r="M151" s="31">
        <v>18586075</v>
      </c>
      <c r="N151" s="31">
        <v>330870550</v>
      </c>
      <c r="O151" s="31">
        <v>585012058</v>
      </c>
      <c r="P151" s="31">
        <v>37033602</v>
      </c>
      <c r="Q151" s="31">
        <v>161399985</v>
      </c>
      <c r="R151" s="31">
        <v>290414979</v>
      </c>
      <c r="S151" s="31">
        <v>211184806</v>
      </c>
      <c r="T151" s="31">
        <v>1024064808</v>
      </c>
      <c r="U151" s="31">
        <v>0</v>
      </c>
      <c r="V151" s="31">
        <v>841126941</v>
      </c>
      <c r="W151" s="31">
        <v>460903535</v>
      </c>
      <c r="X151" s="31">
        <v>1164803895</v>
      </c>
      <c r="Y151" s="31">
        <v>143546970</v>
      </c>
      <c r="Z151" s="31">
        <v>445325116</v>
      </c>
      <c r="AA151" s="31">
        <v>1194029</v>
      </c>
      <c r="AB151" s="31">
        <v>3652262393</v>
      </c>
      <c r="AC151" s="31">
        <v>180546422</v>
      </c>
      <c r="AD151" s="31">
        <v>601898136</v>
      </c>
      <c r="AE151" s="31">
        <v>4081249217</v>
      </c>
      <c r="AF151" s="31">
        <v>775933131</v>
      </c>
      <c r="AG151" s="31">
        <v>607208518</v>
      </c>
      <c r="AH151" s="31">
        <v>363097031</v>
      </c>
      <c r="AI151" s="31">
        <v>340363758</v>
      </c>
      <c r="AJ151" s="31">
        <v>0</v>
      </c>
      <c r="AK151" s="31">
        <v>201679</v>
      </c>
      <c r="AL151" s="207">
        <v>21651529260</v>
      </c>
    </row>
    <row r="152" spans="1:38" s="26" customFormat="1" ht="15" x14ac:dyDescent="0.25">
      <c r="A152" s="73" t="s">
        <v>395</v>
      </c>
      <c r="B152" s="29" t="s">
        <v>144</v>
      </c>
      <c r="C152" s="12">
        <v>1673126154</v>
      </c>
      <c r="D152" s="12">
        <v>599036167</v>
      </c>
      <c r="E152" s="12">
        <v>149426860</v>
      </c>
      <c r="F152" s="12">
        <v>34899718</v>
      </c>
      <c r="G152" s="12">
        <v>803280340</v>
      </c>
      <c r="H152" s="12">
        <v>588753259</v>
      </c>
      <c r="I152" s="12">
        <v>545212173</v>
      </c>
      <c r="J152" s="12">
        <v>17000000</v>
      </c>
      <c r="K152" s="12">
        <v>12514024</v>
      </c>
      <c r="L152" s="12">
        <v>11998105</v>
      </c>
      <c r="M152" s="12">
        <v>6856471</v>
      </c>
      <c r="N152" s="12">
        <v>531362037</v>
      </c>
      <c r="O152" s="12">
        <v>839516656</v>
      </c>
      <c r="P152" s="12">
        <v>268145398</v>
      </c>
      <c r="Q152" s="12">
        <v>1334621893</v>
      </c>
      <c r="R152" s="12">
        <v>106288501</v>
      </c>
      <c r="S152" s="12">
        <v>1358056</v>
      </c>
      <c r="T152" s="12">
        <v>287925896</v>
      </c>
      <c r="U152" s="12">
        <v>0</v>
      </c>
      <c r="V152" s="12">
        <v>770943837</v>
      </c>
      <c r="W152" s="12">
        <v>251053025</v>
      </c>
      <c r="X152" s="12">
        <v>0</v>
      </c>
      <c r="Y152" s="12">
        <v>1417345</v>
      </c>
      <c r="Z152" s="12">
        <v>40583952</v>
      </c>
      <c r="AA152" s="12">
        <v>1100000</v>
      </c>
      <c r="AB152" s="12">
        <v>317674348</v>
      </c>
      <c r="AC152" s="12">
        <v>18224000</v>
      </c>
      <c r="AD152" s="12">
        <v>105494602</v>
      </c>
      <c r="AE152" s="12">
        <v>0</v>
      </c>
      <c r="AF152" s="12">
        <v>194361431</v>
      </c>
      <c r="AG152" s="12">
        <v>102127406</v>
      </c>
      <c r="AH152" s="12">
        <v>67573951</v>
      </c>
      <c r="AI152" s="12">
        <v>0</v>
      </c>
      <c r="AJ152" s="12">
        <v>0</v>
      </c>
      <c r="AK152" s="12">
        <v>0</v>
      </c>
      <c r="AL152" s="206">
        <v>9681875605</v>
      </c>
    </row>
    <row r="153" spans="1:38" s="26" customFormat="1" ht="15" x14ac:dyDescent="0.25">
      <c r="A153" s="73" t="s">
        <v>396</v>
      </c>
      <c r="B153" s="29" t="s">
        <v>145</v>
      </c>
      <c r="C153" s="12">
        <v>10771292</v>
      </c>
      <c r="D153" s="12">
        <v>110351015</v>
      </c>
      <c r="E153" s="12">
        <v>24617118</v>
      </c>
      <c r="F153" s="12">
        <v>345511632</v>
      </c>
      <c r="G153" s="12">
        <v>14464318</v>
      </c>
      <c r="H153" s="12">
        <v>58547288</v>
      </c>
      <c r="I153" s="12">
        <v>11000000</v>
      </c>
      <c r="J153" s="12">
        <v>0</v>
      </c>
      <c r="K153" s="12">
        <v>0</v>
      </c>
      <c r="L153" s="12">
        <v>1691100</v>
      </c>
      <c r="M153" s="12">
        <v>24196701</v>
      </c>
      <c r="N153" s="12">
        <v>16174009</v>
      </c>
      <c r="O153" s="12">
        <v>94897995</v>
      </c>
      <c r="P153" s="12">
        <v>51103767</v>
      </c>
      <c r="Q153" s="12">
        <v>160686659</v>
      </c>
      <c r="R153" s="12">
        <v>67880560</v>
      </c>
      <c r="S153" s="12">
        <v>66647</v>
      </c>
      <c r="T153" s="12">
        <v>368813817</v>
      </c>
      <c r="U153" s="12">
        <v>0</v>
      </c>
      <c r="V153" s="12">
        <v>191822346</v>
      </c>
      <c r="W153" s="12">
        <v>1005861</v>
      </c>
      <c r="X153" s="12">
        <v>335739218</v>
      </c>
      <c r="Y153" s="12">
        <v>0</v>
      </c>
      <c r="Z153" s="12">
        <v>0</v>
      </c>
      <c r="AA153" s="12">
        <v>57927</v>
      </c>
      <c r="AB153" s="12">
        <v>32291435</v>
      </c>
      <c r="AC153" s="12">
        <v>0</v>
      </c>
      <c r="AD153" s="12">
        <v>54693480</v>
      </c>
      <c r="AE153" s="12">
        <v>0</v>
      </c>
      <c r="AF153" s="12">
        <v>58831348</v>
      </c>
      <c r="AG153" s="12">
        <v>56413656</v>
      </c>
      <c r="AH153" s="12">
        <v>380851</v>
      </c>
      <c r="AI153" s="12">
        <v>10663068</v>
      </c>
      <c r="AJ153" s="12">
        <v>0</v>
      </c>
      <c r="AK153" s="12">
        <v>0</v>
      </c>
      <c r="AL153" s="206">
        <v>2102673108</v>
      </c>
    </row>
    <row r="154" spans="1:38" s="26" customFormat="1" ht="15" x14ac:dyDescent="0.25">
      <c r="A154" s="73" t="s">
        <v>397</v>
      </c>
      <c r="B154" s="29" t="s">
        <v>146</v>
      </c>
      <c r="C154" s="12">
        <v>0</v>
      </c>
      <c r="D154" s="12">
        <v>424495</v>
      </c>
      <c r="E154" s="12">
        <v>797326</v>
      </c>
      <c r="F154" s="12">
        <v>0</v>
      </c>
      <c r="G154" s="12">
        <v>833250</v>
      </c>
      <c r="H154" s="12">
        <v>411048</v>
      </c>
      <c r="I154" s="12">
        <v>0</v>
      </c>
      <c r="J154" s="12">
        <v>4000000</v>
      </c>
      <c r="K154" s="12">
        <v>0</v>
      </c>
      <c r="L154" s="12">
        <v>8394559</v>
      </c>
      <c r="M154" s="12">
        <v>0</v>
      </c>
      <c r="N154" s="12">
        <v>5073853</v>
      </c>
      <c r="O154" s="12">
        <v>1256160</v>
      </c>
      <c r="P154" s="12">
        <v>625309</v>
      </c>
      <c r="Q154" s="12">
        <v>17450000</v>
      </c>
      <c r="R154" s="12">
        <v>1453292</v>
      </c>
      <c r="S154" s="12">
        <v>223932</v>
      </c>
      <c r="T154" s="12">
        <v>40785229</v>
      </c>
      <c r="U154" s="12">
        <v>0</v>
      </c>
      <c r="V154" s="12">
        <v>236640</v>
      </c>
      <c r="W154" s="12">
        <v>85416967</v>
      </c>
      <c r="X154" s="12">
        <v>1690705</v>
      </c>
      <c r="Y154" s="12">
        <v>0</v>
      </c>
      <c r="Z154" s="12">
        <v>0</v>
      </c>
      <c r="AA154" s="12">
        <v>0</v>
      </c>
      <c r="AB154" s="12">
        <v>105027188</v>
      </c>
      <c r="AC154" s="12">
        <v>0</v>
      </c>
      <c r="AD154" s="12">
        <v>890000</v>
      </c>
      <c r="AE154" s="12">
        <v>0</v>
      </c>
      <c r="AF154" s="12">
        <v>114130145</v>
      </c>
      <c r="AG154" s="12">
        <v>1700000</v>
      </c>
      <c r="AH154" s="12">
        <v>0</v>
      </c>
      <c r="AI154" s="12">
        <v>8610936</v>
      </c>
      <c r="AJ154" s="12">
        <v>0</v>
      </c>
      <c r="AK154" s="12">
        <v>0</v>
      </c>
      <c r="AL154" s="206">
        <v>399431034</v>
      </c>
    </row>
    <row r="155" spans="1:38" s="26" customFormat="1" ht="15" x14ac:dyDescent="0.25">
      <c r="A155" s="73" t="s">
        <v>398</v>
      </c>
      <c r="B155" s="29" t="s">
        <v>147</v>
      </c>
      <c r="C155" s="12">
        <v>772828778</v>
      </c>
      <c r="D155" s="12">
        <v>1503899589</v>
      </c>
      <c r="E155" s="12">
        <v>488311518</v>
      </c>
      <c r="F155" s="12">
        <v>174232289</v>
      </c>
      <c r="G155" s="12">
        <v>124929292</v>
      </c>
      <c r="H155" s="12">
        <v>72149774</v>
      </c>
      <c r="I155" s="12">
        <v>441747494</v>
      </c>
      <c r="J155" s="12">
        <v>814360180</v>
      </c>
      <c r="K155" s="12">
        <v>72245889</v>
      </c>
      <c r="L155" s="12">
        <v>59482826</v>
      </c>
      <c r="M155" s="12">
        <v>153119627</v>
      </c>
      <c r="N155" s="12">
        <v>988979881</v>
      </c>
      <c r="O155" s="12">
        <v>146757505</v>
      </c>
      <c r="P155" s="12">
        <v>299608758</v>
      </c>
      <c r="Q155" s="12">
        <v>511050664</v>
      </c>
      <c r="R155" s="12">
        <v>233805009</v>
      </c>
      <c r="S155" s="12">
        <v>624527517</v>
      </c>
      <c r="T155" s="12">
        <v>348844180</v>
      </c>
      <c r="U155" s="12">
        <v>0</v>
      </c>
      <c r="V155" s="12">
        <v>136558983</v>
      </c>
      <c r="W155" s="12">
        <v>110325013</v>
      </c>
      <c r="X155" s="12">
        <v>722284424</v>
      </c>
      <c r="Y155" s="12">
        <v>105879235</v>
      </c>
      <c r="Z155" s="12">
        <v>159285390</v>
      </c>
      <c r="AA155" s="12">
        <v>156568925</v>
      </c>
      <c r="AB155" s="12">
        <v>134121150</v>
      </c>
      <c r="AC155" s="12">
        <v>322501635</v>
      </c>
      <c r="AD155" s="12">
        <v>457029732</v>
      </c>
      <c r="AE155" s="12">
        <v>47749834</v>
      </c>
      <c r="AF155" s="12">
        <v>294082328</v>
      </c>
      <c r="AG155" s="12">
        <v>634846539</v>
      </c>
      <c r="AH155" s="12">
        <v>115648017</v>
      </c>
      <c r="AI155" s="12">
        <v>727099877</v>
      </c>
      <c r="AJ155" s="12">
        <v>0</v>
      </c>
      <c r="AK155" s="12">
        <v>0</v>
      </c>
      <c r="AL155" s="206">
        <v>11954861852</v>
      </c>
    </row>
    <row r="156" spans="1:38" s="26" customFormat="1" ht="15" x14ac:dyDescent="0.25">
      <c r="A156" s="73" t="s">
        <v>399</v>
      </c>
      <c r="B156" s="29" t="s">
        <v>148</v>
      </c>
      <c r="C156" s="12">
        <v>6157621</v>
      </c>
      <c r="D156" s="12">
        <v>0</v>
      </c>
      <c r="E156" s="12">
        <v>0</v>
      </c>
      <c r="F156" s="12">
        <v>6157621</v>
      </c>
      <c r="G156" s="12">
        <v>171729988</v>
      </c>
      <c r="H156" s="12">
        <v>6157621</v>
      </c>
      <c r="I156" s="12">
        <v>5691717</v>
      </c>
      <c r="J156" s="12">
        <v>6157621</v>
      </c>
      <c r="K156" s="12">
        <v>6157621</v>
      </c>
      <c r="L156" s="12">
        <v>6157621</v>
      </c>
      <c r="M156" s="12">
        <v>6157621</v>
      </c>
      <c r="N156" s="12">
        <v>0</v>
      </c>
      <c r="O156" s="12">
        <v>0</v>
      </c>
      <c r="P156" s="12">
        <v>6157621</v>
      </c>
      <c r="Q156" s="12">
        <v>0</v>
      </c>
      <c r="R156" s="12">
        <v>6157635</v>
      </c>
      <c r="S156" s="12">
        <v>6157621</v>
      </c>
      <c r="T156" s="12">
        <v>0</v>
      </c>
      <c r="U156" s="12">
        <v>0</v>
      </c>
      <c r="V156" s="12">
        <v>0</v>
      </c>
      <c r="W156" s="12">
        <v>5691717</v>
      </c>
      <c r="X156" s="12">
        <v>6157621</v>
      </c>
      <c r="Y156" s="12">
        <v>167442722</v>
      </c>
      <c r="Z156" s="12">
        <v>6157621</v>
      </c>
      <c r="AA156" s="12">
        <v>6157621</v>
      </c>
      <c r="AB156" s="12">
        <v>2473647</v>
      </c>
      <c r="AC156" s="12">
        <v>6157621</v>
      </c>
      <c r="AD156" s="12">
        <v>0</v>
      </c>
      <c r="AE156" s="12">
        <v>0</v>
      </c>
      <c r="AF156" s="12">
        <v>0</v>
      </c>
      <c r="AG156" s="12">
        <v>6157621</v>
      </c>
      <c r="AH156" s="12">
        <v>0</v>
      </c>
      <c r="AI156" s="12">
        <v>0</v>
      </c>
      <c r="AJ156" s="12">
        <v>0</v>
      </c>
      <c r="AK156" s="12">
        <v>0</v>
      </c>
      <c r="AL156" s="206">
        <v>445394120</v>
      </c>
    </row>
    <row r="157" spans="1:38" s="26" customFormat="1" ht="15" x14ac:dyDescent="0.25">
      <c r="A157" s="73" t="s">
        <v>400</v>
      </c>
      <c r="B157" s="29" t="s">
        <v>149</v>
      </c>
      <c r="C157" s="12">
        <v>430659721</v>
      </c>
      <c r="D157" s="12">
        <v>244576262</v>
      </c>
      <c r="E157" s="12">
        <v>153172739</v>
      </c>
      <c r="F157" s="12">
        <v>2501348</v>
      </c>
      <c r="G157" s="12">
        <v>86577481</v>
      </c>
      <c r="H157" s="12">
        <v>38770156</v>
      </c>
      <c r="I157" s="12">
        <v>38624027</v>
      </c>
      <c r="J157" s="12">
        <v>0</v>
      </c>
      <c r="K157" s="12">
        <v>276602</v>
      </c>
      <c r="L157" s="12">
        <v>133259701</v>
      </c>
      <c r="M157" s="12">
        <v>396660</v>
      </c>
      <c r="N157" s="12">
        <v>50593436</v>
      </c>
      <c r="O157" s="12">
        <v>21168410</v>
      </c>
      <c r="P157" s="12">
        <v>54943338</v>
      </c>
      <c r="Q157" s="12">
        <v>1508500</v>
      </c>
      <c r="R157" s="12">
        <v>272935719</v>
      </c>
      <c r="S157" s="12">
        <v>235261</v>
      </c>
      <c r="T157" s="12">
        <v>53450593</v>
      </c>
      <c r="U157" s="12">
        <v>0</v>
      </c>
      <c r="V157" s="12">
        <v>103173794</v>
      </c>
      <c r="W157" s="12">
        <v>175661000</v>
      </c>
      <c r="X157" s="12">
        <v>30896437</v>
      </c>
      <c r="Y157" s="12">
        <v>2380000</v>
      </c>
      <c r="Z157" s="12">
        <v>1495454</v>
      </c>
      <c r="AA157" s="12">
        <v>7216881</v>
      </c>
      <c r="AB157" s="12">
        <v>284776724</v>
      </c>
      <c r="AC157" s="12">
        <v>0</v>
      </c>
      <c r="AD157" s="12">
        <v>74141840</v>
      </c>
      <c r="AE157" s="12">
        <v>0</v>
      </c>
      <c r="AF157" s="12">
        <v>71791218</v>
      </c>
      <c r="AG157" s="12">
        <v>23383500</v>
      </c>
      <c r="AH157" s="12">
        <v>50145168</v>
      </c>
      <c r="AI157" s="12">
        <v>0</v>
      </c>
      <c r="AJ157" s="12">
        <v>0</v>
      </c>
      <c r="AK157" s="12">
        <v>0</v>
      </c>
      <c r="AL157" s="206">
        <v>2408711970</v>
      </c>
    </row>
    <row r="158" spans="1:38" s="26" customFormat="1" ht="15" x14ac:dyDescent="0.25">
      <c r="A158" s="73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2464925</v>
      </c>
      <c r="G158" s="12">
        <v>0</v>
      </c>
      <c r="H158" s="12">
        <v>2497818</v>
      </c>
      <c r="I158" s="12">
        <v>4000000</v>
      </c>
      <c r="J158" s="12">
        <v>0</v>
      </c>
      <c r="K158" s="12">
        <v>0</v>
      </c>
      <c r="L158" s="12">
        <v>3068182</v>
      </c>
      <c r="M158" s="12">
        <v>30087</v>
      </c>
      <c r="N158" s="12">
        <v>9018474</v>
      </c>
      <c r="O158" s="12">
        <v>581817</v>
      </c>
      <c r="P158" s="12">
        <v>12842563</v>
      </c>
      <c r="Q158" s="12">
        <v>1480909</v>
      </c>
      <c r="R158" s="12">
        <v>0</v>
      </c>
      <c r="S158" s="12">
        <v>369664</v>
      </c>
      <c r="T158" s="12">
        <v>1200000</v>
      </c>
      <c r="U158" s="12">
        <v>0</v>
      </c>
      <c r="V158" s="12">
        <v>1749569</v>
      </c>
      <c r="W158" s="12">
        <v>1129806</v>
      </c>
      <c r="X158" s="12">
        <v>2555776</v>
      </c>
      <c r="Y158" s="12">
        <v>0</v>
      </c>
      <c r="Z158" s="12">
        <v>4400000</v>
      </c>
      <c r="AA158" s="12">
        <v>0</v>
      </c>
      <c r="AB158" s="12">
        <v>5655490</v>
      </c>
      <c r="AC158" s="12">
        <v>9000000</v>
      </c>
      <c r="AD158" s="12">
        <v>2120040</v>
      </c>
      <c r="AE158" s="12">
        <v>0</v>
      </c>
      <c r="AF158" s="12">
        <v>772727</v>
      </c>
      <c r="AG158" s="12">
        <v>1432500</v>
      </c>
      <c r="AH158" s="12">
        <v>808688</v>
      </c>
      <c r="AI158" s="12">
        <v>0</v>
      </c>
      <c r="AJ158" s="12">
        <v>0</v>
      </c>
      <c r="AK158" s="12">
        <v>0</v>
      </c>
      <c r="AL158" s="206">
        <v>67179035</v>
      </c>
    </row>
    <row r="159" spans="1:38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115936740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2084074</v>
      </c>
      <c r="AG159" s="12">
        <v>0</v>
      </c>
      <c r="AH159" s="12">
        <v>0</v>
      </c>
      <c r="AI159" s="12">
        <v>757591740</v>
      </c>
      <c r="AJ159" s="12">
        <v>0</v>
      </c>
      <c r="AK159" s="12">
        <v>0</v>
      </c>
      <c r="AL159" s="206">
        <v>912925648</v>
      </c>
    </row>
    <row r="160" spans="1:38" s="26" customFormat="1" ht="15" x14ac:dyDescent="0.25">
      <c r="A160" s="73" t="s">
        <v>403</v>
      </c>
      <c r="B160" s="29" t="s">
        <v>152</v>
      </c>
      <c r="C160" s="12">
        <v>548201</v>
      </c>
      <c r="D160" s="12">
        <v>57828306</v>
      </c>
      <c r="E160" s="12">
        <v>10331667</v>
      </c>
      <c r="F160" s="12">
        <v>53</v>
      </c>
      <c r="G160" s="12">
        <v>6053549</v>
      </c>
      <c r="H160" s="12">
        <v>19761180</v>
      </c>
      <c r="I160" s="12">
        <v>2674375</v>
      </c>
      <c r="J160" s="12">
        <v>600000</v>
      </c>
      <c r="K160" s="12">
        <v>0</v>
      </c>
      <c r="L160" s="12">
        <v>14476449</v>
      </c>
      <c r="M160" s="12">
        <v>332490</v>
      </c>
      <c r="N160" s="12">
        <v>384116096</v>
      </c>
      <c r="O160" s="12">
        <v>15646373</v>
      </c>
      <c r="P160" s="12">
        <v>0</v>
      </c>
      <c r="Q160" s="12">
        <v>2527700</v>
      </c>
      <c r="R160" s="12">
        <v>13936364</v>
      </c>
      <c r="S160" s="12">
        <v>0</v>
      </c>
      <c r="T160" s="12">
        <v>38671386</v>
      </c>
      <c r="U160" s="12">
        <v>0</v>
      </c>
      <c r="V160" s="12">
        <v>196951861</v>
      </c>
      <c r="W160" s="12">
        <v>79135177</v>
      </c>
      <c r="X160" s="12">
        <v>8895055</v>
      </c>
      <c r="Y160" s="12">
        <v>247000</v>
      </c>
      <c r="Z160" s="12">
        <v>5396480</v>
      </c>
      <c r="AA160" s="12">
        <v>150000</v>
      </c>
      <c r="AB160" s="12">
        <v>10010281</v>
      </c>
      <c r="AC160" s="12">
        <v>3000000</v>
      </c>
      <c r="AD160" s="12">
        <v>36014721</v>
      </c>
      <c r="AE160" s="12">
        <v>0</v>
      </c>
      <c r="AF160" s="12">
        <v>230946974</v>
      </c>
      <c r="AG160" s="12">
        <v>229230</v>
      </c>
      <c r="AH160" s="12">
        <v>6207273</v>
      </c>
      <c r="AI160" s="12">
        <v>46014220</v>
      </c>
      <c r="AJ160" s="12">
        <v>0</v>
      </c>
      <c r="AK160" s="12">
        <v>0</v>
      </c>
      <c r="AL160" s="206">
        <v>1190702461</v>
      </c>
    </row>
    <row r="161" spans="1:38" s="26" customFormat="1" ht="15" x14ac:dyDescent="0.25">
      <c r="A161" s="73" t="s">
        <v>404</v>
      </c>
      <c r="B161" s="29" t="s">
        <v>153</v>
      </c>
      <c r="C161" s="12">
        <v>61304702</v>
      </c>
      <c r="D161" s="12">
        <v>49907513</v>
      </c>
      <c r="E161" s="12">
        <v>69487488</v>
      </c>
      <c r="F161" s="12">
        <v>34241074</v>
      </c>
      <c r="G161" s="12">
        <v>48775932</v>
      </c>
      <c r="H161" s="12">
        <v>46475932</v>
      </c>
      <c r="I161" s="12">
        <v>60578199</v>
      </c>
      <c r="J161" s="12">
        <v>46475932</v>
      </c>
      <c r="K161" s="12">
        <v>46475932</v>
      </c>
      <c r="L161" s="12">
        <v>34240566</v>
      </c>
      <c r="M161" s="12">
        <v>25634752</v>
      </c>
      <c r="N161" s="12">
        <v>153711942</v>
      </c>
      <c r="O161" s="12">
        <v>132775331</v>
      </c>
      <c r="P161" s="12">
        <v>46475995</v>
      </c>
      <c r="Q161" s="12">
        <v>53012296</v>
      </c>
      <c r="R161" s="12">
        <v>60339568</v>
      </c>
      <c r="S161" s="12">
        <v>48353685</v>
      </c>
      <c r="T161" s="12">
        <v>138322182</v>
      </c>
      <c r="U161" s="12">
        <v>0</v>
      </c>
      <c r="V161" s="12">
        <v>35846574</v>
      </c>
      <c r="W161" s="12">
        <v>47513359</v>
      </c>
      <c r="X161" s="12">
        <v>61475932</v>
      </c>
      <c r="Y161" s="12">
        <v>68177628</v>
      </c>
      <c r="Z161" s="12">
        <v>47975932</v>
      </c>
      <c r="AA161" s="12">
        <v>34240566</v>
      </c>
      <c r="AB161" s="12">
        <v>75843516</v>
      </c>
      <c r="AC161" s="12">
        <v>59575932</v>
      </c>
      <c r="AD161" s="12">
        <v>52442394</v>
      </c>
      <c r="AE161" s="12">
        <v>0</v>
      </c>
      <c r="AF161" s="12">
        <v>60686432</v>
      </c>
      <c r="AG161" s="12">
        <v>86805932</v>
      </c>
      <c r="AH161" s="12">
        <v>47629461</v>
      </c>
      <c r="AI161" s="12">
        <v>0</v>
      </c>
      <c r="AJ161" s="12">
        <v>0</v>
      </c>
      <c r="AK161" s="12">
        <v>0</v>
      </c>
      <c r="AL161" s="206">
        <v>1834802679</v>
      </c>
    </row>
    <row r="162" spans="1:38" s="26" customFormat="1" ht="15" x14ac:dyDescent="0.25">
      <c r="A162" s="73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115264397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36432001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6">
        <v>386275364</v>
      </c>
    </row>
    <row r="163" spans="1:38" s="26" customFormat="1" ht="15" x14ac:dyDescent="0.25">
      <c r="A163" s="73" t="s">
        <v>406</v>
      </c>
      <c r="B163" s="29" t="s">
        <v>155</v>
      </c>
      <c r="C163" s="12">
        <v>762349</v>
      </c>
      <c r="D163" s="12">
        <v>21110829</v>
      </c>
      <c r="E163" s="12">
        <v>12605872</v>
      </c>
      <c r="F163" s="12">
        <v>35000689</v>
      </c>
      <c r="G163" s="12">
        <v>30468478</v>
      </c>
      <c r="H163" s="12">
        <v>8860000</v>
      </c>
      <c r="I163" s="12">
        <v>3249608</v>
      </c>
      <c r="J163" s="12">
        <v>0</v>
      </c>
      <c r="K163" s="12">
        <v>0</v>
      </c>
      <c r="L163" s="12">
        <v>3649499</v>
      </c>
      <c r="M163" s="12">
        <v>268733</v>
      </c>
      <c r="N163" s="12">
        <v>417477609</v>
      </c>
      <c r="O163" s="12">
        <v>10369409</v>
      </c>
      <c r="P163" s="12">
        <v>3550000</v>
      </c>
      <c r="Q163" s="12">
        <v>0</v>
      </c>
      <c r="R163" s="12">
        <v>32536395</v>
      </c>
      <c r="S163" s="12">
        <v>2361648</v>
      </c>
      <c r="T163" s="12">
        <v>60000</v>
      </c>
      <c r="U163" s="12">
        <v>0</v>
      </c>
      <c r="V163" s="12">
        <v>12518266</v>
      </c>
      <c r="W163" s="12">
        <v>10404791</v>
      </c>
      <c r="X163" s="12">
        <v>19898050</v>
      </c>
      <c r="Y163" s="12">
        <v>0</v>
      </c>
      <c r="Z163" s="12">
        <v>10528064</v>
      </c>
      <c r="AA163" s="12">
        <v>10295000</v>
      </c>
      <c r="AB163" s="12">
        <v>21026620</v>
      </c>
      <c r="AC163" s="12">
        <v>1750000</v>
      </c>
      <c r="AD163" s="12">
        <v>421361</v>
      </c>
      <c r="AE163" s="12">
        <v>0</v>
      </c>
      <c r="AF163" s="12">
        <v>16729826</v>
      </c>
      <c r="AG163" s="12">
        <v>0</v>
      </c>
      <c r="AH163" s="12">
        <v>4652800</v>
      </c>
      <c r="AI163" s="12">
        <v>1240000</v>
      </c>
      <c r="AJ163" s="12">
        <v>0</v>
      </c>
      <c r="AK163" s="12">
        <v>0</v>
      </c>
      <c r="AL163" s="206">
        <v>691795896</v>
      </c>
    </row>
    <row r="164" spans="1:38" s="26" customFormat="1" ht="15" x14ac:dyDescent="0.25">
      <c r="A164" s="73" t="s">
        <v>407</v>
      </c>
      <c r="B164" s="29" t="s">
        <v>156</v>
      </c>
      <c r="C164" s="12">
        <v>22207105</v>
      </c>
      <c r="D164" s="12">
        <v>0</v>
      </c>
      <c r="E164" s="12">
        <v>0</v>
      </c>
      <c r="F164" s="12">
        <v>297385</v>
      </c>
      <c r="G164" s="12">
        <v>0</v>
      </c>
      <c r="H164" s="12">
        <v>57525576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624029572</v>
      </c>
      <c r="P164" s="12">
        <v>0</v>
      </c>
      <c r="Q164" s="12">
        <v>700000000</v>
      </c>
      <c r="R164" s="12">
        <v>231359182</v>
      </c>
      <c r="S164" s="12">
        <v>2789822</v>
      </c>
      <c r="T164" s="12">
        <v>0</v>
      </c>
      <c r="U164" s="12">
        <v>0</v>
      </c>
      <c r="V164" s="12">
        <v>0</v>
      </c>
      <c r="W164" s="12">
        <v>0</v>
      </c>
      <c r="X164" s="12">
        <v>200200000</v>
      </c>
      <c r="Y164" s="12">
        <v>4580258</v>
      </c>
      <c r="Z164" s="12">
        <v>0</v>
      </c>
      <c r="AA164" s="12">
        <v>0</v>
      </c>
      <c r="AB164" s="12">
        <v>0</v>
      </c>
      <c r="AC164" s="12">
        <v>1697500000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200000000</v>
      </c>
      <c r="AI164" s="12">
        <v>98400000</v>
      </c>
      <c r="AJ164" s="12">
        <v>0</v>
      </c>
      <c r="AK164" s="12">
        <v>0</v>
      </c>
      <c r="AL164" s="206">
        <v>4428287997</v>
      </c>
    </row>
    <row r="165" spans="1:38" s="26" customFormat="1" ht="15" x14ac:dyDescent="0.25">
      <c r="A165" s="73" t="s">
        <v>408</v>
      </c>
      <c r="B165" s="29" t="s">
        <v>70</v>
      </c>
      <c r="C165" s="12">
        <v>0</v>
      </c>
      <c r="D165" s="12">
        <v>43811411</v>
      </c>
      <c r="E165" s="12">
        <v>8633317</v>
      </c>
      <c r="F165" s="12">
        <v>25654014</v>
      </c>
      <c r="G165" s="12">
        <v>586639090</v>
      </c>
      <c r="H165" s="12">
        <v>147390381</v>
      </c>
      <c r="I165" s="12">
        <v>16950909</v>
      </c>
      <c r="J165" s="12">
        <v>0</v>
      </c>
      <c r="K165" s="12">
        <v>53834575</v>
      </c>
      <c r="L165" s="12">
        <v>257937925</v>
      </c>
      <c r="M165" s="12">
        <v>0</v>
      </c>
      <c r="N165" s="12">
        <v>641371222</v>
      </c>
      <c r="O165" s="12">
        <v>0</v>
      </c>
      <c r="P165" s="12">
        <v>0</v>
      </c>
      <c r="Q165" s="12">
        <v>60000000</v>
      </c>
      <c r="R165" s="12">
        <v>70670974</v>
      </c>
      <c r="S165" s="12">
        <v>0</v>
      </c>
      <c r="T165" s="12">
        <v>126134321</v>
      </c>
      <c r="U165" s="12">
        <v>0</v>
      </c>
      <c r="V165" s="12">
        <v>252811858</v>
      </c>
      <c r="W165" s="12">
        <v>50000000</v>
      </c>
      <c r="X165" s="12">
        <v>175275076</v>
      </c>
      <c r="Y165" s="12">
        <v>0</v>
      </c>
      <c r="Z165" s="12">
        <v>222658092</v>
      </c>
      <c r="AA165" s="12">
        <v>13414489</v>
      </c>
      <c r="AB165" s="12">
        <v>345768323</v>
      </c>
      <c r="AC165" s="12">
        <v>0</v>
      </c>
      <c r="AD165" s="12">
        <v>117493497</v>
      </c>
      <c r="AE165" s="12">
        <v>0</v>
      </c>
      <c r="AF165" s="12">
        <v>99639548</v>
      </c>
      <c r="AG165" s="12">
        <v>0</v>
      </c>
      <c r="AH165" s="12">
        <v>34522154</v>
      </c>
      <c r="AI165" s="12">
        <v>165779748</v>
      </c>
      <c r="AJ165" s="12">
        <v>0</v>
      </c>
      <c r="AK165" s="12">
        <v>0</v>
      </c>
      <c r="AL165" s="206">
        <v>3516390924</v>
      </c>
    </row>
    <row r="166" spans="1:38" s="26" customFormat="1" ht="15" x14ac:dyDescent="0.25">
      <c r="A166" s="119" t="s">
        <v>409</v>
      </c>
      <c r="B166" s="120" t="s">
        <v>99</v>
      </c>
      <c r="C166" s="118">
        <v>2978365923</v>
      </c>
      <c r="D166" s="118">
        <v>2630945587</v>
      </c>
      <c r="E166" s="118">
        <v>917383905</v>
      </c>
      <c r="F166" s="118">
        <v>661034228</v>
      </c>
      <c r="G166" s="118">
        <v>1881372907</v>
      </c>
      <c r="H166" s="118">
        <v>1047300033</v>
      </c>
      <c r="I166" s="118">
        <v>1129728502</v>
      </c>
      <c r="J166" s="118">
        <v>888593733</v>
      </c>
      <c r="K166" s="118">
        <v>191504643</v>
      </c>
      <c r="L166" s="118">
        <v>567270266</v>
      </c>
      <c r="M166" s="118">
        <v>332929882</v>
      </c>
      <c r="N166" s="118">
        <v>3825049364</v>
      </c>
      <c r="O166" s="118">
        <v>1886999228</v>
      </c>
      <c r="P166" s="118">
        <v>743452749</v>
      </c>
      <c r="Q166" s="118">
        <v>2842338621</v>
      </c>
      <c r="R166" s="118">
        <v>1097363199</v>
      </c>
      <c r="S166" s="118">
        <v>686443853</v>
      </c>
      <c r="T166" s="118">
        <v>1426294304</v>
      </c>
      <c r="U166" s="118">
        <v>0</v>
      </c>
      <c r="V166" s="118">
        <v>1817878125</v>
      </c>
      <c r="W166" s="118">
        <v>817336716</v>
      </c>
      <c r="X166" s="118">
        <v>1736493544</v>
      </c>
      <c r="Y166" s="118">
        <v>350124188</v>
      </c>
      <c r="Z166" s="118">
        <v>498480985</v>
      </c>
      <c r="AA166" s="118">
        <v>229201409</v>
      </c>
      <c r="AB166" s="118">
        <v>1371100723</v>
      </c>
      <c r="AC166" s="118">
        <v>2117709188</v>
      </c>
      <c r="AD166" s="118">
        <v>900741667</v>
      </c>
      <c r="AE166" s="118">
        <v>47749834</v>
      </c>
      <c r="AF166" s="118">
        <v>1144056051</v>
      </c>
      <c r="AG166" s="118">
        <v>913096384</v>
      </c>
      <c r="AH166" s="118">
        <v>527568363</v>
      </c>
      <c r="AI166" s="118">
        <v>1815399589</v>
      </c>
      <c r="AJ166" s="118">
        <v>0</v>
      </c>
      <c r="AK166" s="118">
        <v>0</v>
      </c>
      <c r="AL166" s="202">
        <v>40021307693</v>
      </c>
    </row>
    <row r="167" spans="1:38" s="26" customFormat="1" ht="15" collapsed="1" x14ac:dyDescent="0.25">
      <c r="A167" s="74" t="s">
        <v>36</v>
      </c>
      <c r="B167" s="32" t="s">
        <v>99</v>
      </c>
      <c r="C167" s="31">
        <v>2978365923</v>
      </c>
      <c r="D167" s="31">
        <v>2630945587</v>
      </c>
      <c r="E167" s="31">
        <v>917383905</v>
      </c>
      <c r="F167" s="31">
        <v>661034228</v>
      </c>
      <c r="G167" s="31">
        <v>1881372907</v>
      </c>
      <c r="H167" s="31">
        <v>1047300033</v>
      </c>
      <c r="I167" s="31">
        <v>1129728502</v>
      </c>
      <c r="J167" s="31">
        <v>888593733</v>
      </c>
      <c r="K167" s="31">
        <v>191504643</v>
      </c>
      <c r="L167" s="31">
        <v>567270266</v>
      </c>
      <c r="M167" s="31">
        <v>332929882</v>
      </c>
      <c r="N167" s="31">
        <v>3825049364</v>
      </c>
      <c r="O167" s="31">
        <v>1886999228</v>
      </c>
      <c r="P167" s="31">
        <v>743452749</v>
      </c>
      <c r="Q167" s="31">
        <v>2842338621</v>
      </c>
      <c r="R167" s="31">
        <v>1097363199</v>
      </c>
      <c r="S167" s="31">
        <v>686443853</v>
      </c>
      <c r="T167" s="31">
        <v>1426294304</v>
      </c>
      <c r="U167" s="31">
        <v>0</v>
      </c>
      <c r="V167" s="31">
        <v>1817878125</v>
      </c>
      <c r="W167" s="31">
        <v>817336716</v>
      </c>
      <c r="X167" s="31">
        <v>1736493544</v>
      </c>
      <c r="Y167" s="31">
        <v>350124188</v>
      </c>
      <c r="Z167" s="31">
        <v>498480985</v>
      </c>
      <c r="AA167" s="31">
        <v>229201409</v>
      </c>
      <c r="AB167" s="31">
        <v>1371100723</v>
      </c>
      <c r="AC167" s="31">
        <v>2117709188</v>
      </c>
      <c r="AD167" s="31">
        <v>900741667</v>
      </c>
      <c r="AE167" s="31">
        <v>47749834</v>
      </c>
      <c r="AF167" s="31">
        <v>1144056051</v>
      </c>
      <c r="AG167" s="31">
        <v>913096384</v>
      </c>
      <c r="AH167" s="31">
        <v>527568363</v>
      </c>
      <c r="AI167" s="31">
        <v>1815399589</v>
      </c>
      <c r="AJ167" s="31">
        <v>0</v>
      </c>
      <c r="AK167" s="31">
        <v>0</v>
      </c>
      <c r="AL167" s="207">
        <v>40021307693</v>
      </c>
    </row>
    <row r="168" spans="1:38" s="26" customFormat="1" ht="15" x14ac:dyDescent="0.25">
      <c r="A168" s="73" t="s">
        <v>410</v>
      </c>
      <c r="B168" s="29" t="s">
        <v>144</v>
      </c>
      <c r="C168" s="12">
        <v>0</v>
      </c>
      <c r="D168" s="12">
        <v>38774188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222476012</v>
      </c>
      <c r="O168" s="12">
        <v>0</v>
      </c>
      <c r="P168" s="12">
        <v>1272726</v>
      </c>
      <c r="Q168" s="12">
        <v>108770837</v>
      </c>
      <c r="R168" s="12">
        <v>0</v>
      </c>
      <c r="S168" s="12">
        <v>0</v>
      </c>
      <c r="T168" s="12">
        <v>53191466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4899820579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6">
        <v>5364893081</v>
      </c>
    </row>
    <row r="169" spans="1:38" s="26" customFormat="1" ht="15" x14ac:dyDescent="0.25">
      <c r="A169" s="73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102828057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-200000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206">
        <v>190079170</v>
      </c>
    </row>
    <row r="170" spans="1:38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6">
        <v>0</v>
      </c>
    </row>
    <row r="171" spans="1:38" s="26" customFormat="1" ht="15" x14ac:dyDescent="0.25">
      <c r="A171" s="73" t="s">
        <v>413</v>
      </c>
      <c r="B171" s="29" t="s">
        <v>147</v>
      </c>
      <c r="C171" s="12">
        <v>12951818</v>
      </c>
      <c r="D171" s="12">
        <v>176872276</v>
      </c>
      <c r="E171" s="12">
        <v>33206819</v>
      </c>
      <c r="F171" s="12">
        <v>40563147</v>
      </c>
      <c r="G171" s="12">
        <v>117912684</v>
      </c>
      <c r="H171" s="12">
        <v>709363778</v>
      </c>
      <c r="I171" s="12">
        <v>201345</v>
      </c>
      <c r="J171" s="12">
        <v>48987021</v>
      </c>
      <c r="K171" s="12">
        <v>62394909</v>
      </c>
      <c r="L171" s="12">
        <v>14500000</v>
      </c>
      <c r="M171" s="12">
        <v>909091</v>
      </c>
      <c r="N171" s="12">
        <v>191841272</v>
      </c>
      <c r="O171" s="12">
        <v>130585051</v>
      </c>
      <c r="P171" s="12">
        <v>80485663</v>
      </c>
      <c r="Q171" s="12">
        <v>38745692</v>
      </c>
      <c r="R171" s="12">
        <v>161297449</v>
      </c>
      <c r="S171" s="12">
        <v>35000000</v>
      </c>
      <c r="T171" s="12">
        <v>297052570</v>
      </c>
      <c r="U171" s="12">
        <v>0</v>
      </c>
      <c r="V171" s="12">
        <v>79622898</v>
      </c>
      <c r="W171" s="12">
        <v>83656891</v>
      </c>
      <c r="X171" s="12">
        <v>89709691</v>
      </c>
      <c r="Y171" s="12">
        <v>13202659</v>
      </c>
      <c r="Z171" s="12">
        <v>62195807</v>
      </c>
      <c r="AA171" s="12">
        <v>6567039</v>
      </c>
      <c r="AB171" s="12">
        <v>125893599</v>
      </c>
      <c r="AC171" s="12">
        <v>13320000</v>
      </c>
      <c r="AD171" s="12">
        <v>96420143</v>
      </c>
      <c r="AE171" s="12">
        <v>608713350</v>
      </c>
      <c r="AF171" s="12">
        <v>259931568</v>
      </c>
      <c r="AG171" s="12">
        <v>71380624</v>
      </c>
      <c r="AH171" s="12">
        <v>143990121</v>
      </c>
      <c r="AI171" s="12">
        <v>0</v>
      </c>
      <c r="AJ171" s="12">
        <v>0</v>
      </c>
      <c r="AK171" s="12">
        <v>0</v>
      </c>
      <c r="AL171" s="206">
        <v>3807474975</v>
      </c>
    </row>
    <row r="172" spans="1:38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6">
        <v>0</v>
      </c>
    </row>
    <row r="173" spans="1:38" s="26" customFormat="1" ht="15" x14ac:dyDescent="0.25">
      <c r="A173" s="73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3111111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1000000</v>
      </c>
      <c r="AH173" s="12">
        <v>0</v>
      </c>
      <c r="AI173" s="12">
        <v>0</v>
      </c>
      <c r="AJ173" s="12">
        <v>0</v>
      </c>
      <c r="AK173" s="12">
        <v>0</v>
      </c>
      <c r="AL173" s="206">
        <v>15454729</v>
      </c>
    </row>
    <row r="174" spans="1:38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6">
        <v>1914032</v>
      </c>
    </row>
    <row r="175" spans="1:38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6">
        <v>0</v>
      </c>
    </row>
    <row r="176" spans="1:38" s="26" customFormat="1" ht="15" x14ac:dyDescent="0.25">
      <c r="A176" s="73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900000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318182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6">
        <v>29664121</v>
      </c>
    </row>
    <row r="177" spans="1:38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6">
        <v>0</v>
      </c>
    </row>
    <row r="178" spans="1:38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6">
        <v>0</v>
      </c>
    </row>
    <row r="179" spans="1:38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6">
        <v>815072535</v>
      </c>
    </row>
    <row r="180" spans="1:38" s="26" customFormat="1" ht="15" x14ac:dyDescent="0.25">
      <c r="A180" s="73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1068000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1400000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3472500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206">
        <v>105230369</v>
      </c>
    </row>
    <row r="181" spans="1:38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6">
        <v>0</v>
      </c>
    </row>
    <row r="182" spans="1:38" s="26" customFormat="1" ht="15" x14ac:dyDescent="0.25">
      <c r="A182" s="119" t="s">
        <v>424</v>
      </c>
      <c r="B182" s="120" t="s">
        <v>165</v>
      </c>
      <c r="C182" s="118">
        <v>40013693</v>
      </c>
      <c r="D182" s="118">
        <v>227846464</v>
      </c>
      <c r="E182" s="118">
        <v>37752274</v>
      </c>
      <c r="F182" s="118">
        <v>40563147</v>
      </c>
      <c r="G182" s="118">
        <v>119492684</v>
      </c>
      <c r="H182" s="118">
        <v>833013503</v>
      </c>
      <c r="I182" s="118">
        <v>201345</v>
      </c>
      <c r="J182" s="118">
        <v>49887021</v>
      </c>
      <c r="K182" s="118">
        <v>62394909</v>
      </c>
      <c r="L182" s="118">
        <v>14500000</v>
      </c>
      <c r="M182" s="118">
        <v>909091</v>
      </c>
      <c r="N182" s="118">
        <v>418828395</v>
      </c>
      <c r="O182" s="118">
        <v>140485998</v>
      </c>
      <c r="P182" s="118">
        <v>81758389</v>
      </c>
      <c r="Q182" s="118">
        <v>147516529</v>
      </c>
      <c r="R182" s="118">
        <v>161297449</v>
      </c>
      <c r="S182" s="118">
        <v>35000000</v>
      </c>
      <c r="T182" s="118">
        <v>414217608</v>
      </c>
      <c r="U182" s="118">
        <v>0</v>
      </c>
      <c r="V182" s="118">
        <v>81578369</v>
      </c>
      <c r="W182" s="118">
        <v>83656891</v>
      </c>
      <c r="X182" s="118">
        <v>89775905</v>
      </c>
      <c r="Y182" s="118">
        <v>13002659</v>
      </c>
      <c r="Z182" s="118">
        <v>62195807</v>
      </c>
      <c r="AA182" s="118">
        <v>7967039</v>
      </c>
      <c r="AB182" s="118">
        <v>137019749</v>
      </c>
      <c r="AC182" s="118">
        <v>16792500</v>
      </c>
      <c r="AD182" s="118">
        <v>98629234</v>
      </c>
      <c r="AE182" s="118">
        <v>6325903770</v>
      </c>
      <c r="AF182" s="118">
        <v>283185058</v>
      </c>
      <c r="AG182" s="118">
        <v>135261472</v>
      </c>
      <c r="AH182" s="118">
        <v>169136060</v>
      </c>
      <c r="AI182" s="118">
        <v>0</v>
      </c>
      <c r="AJ182" s="118">
        <v>0</v>
      </c>
      <c r="AK182" s="118">
        <v>0</v>
      </c>
      <c r="AL182" s="202">
        <v>10329783012</v>
      </c>
    </row>
    <row r="183" spans="1:38" s="26" customFormat="1" ht="15" collapsed="1" x14ac:dyDescent="0.25">
      <c r="A183" s="74" t="s">
        <v>37</v>
      </c>
      <c r="B183" s="32" t="s">
        <v>1376</v>
      </c>
      <c r="C183" s="31">
        <v>40013693</v>
      </c>
      <c r="D183" s="31">
        <v>227846464</v>
      </c>
      <c r="E183" s="31">
        <v>37752274</v>
      </c>
      <c r="F183" s="31">
        <v>40563147</v>
      </c>
      <c r="G183" s="31">
        <v>119492684</v>
      </c>
      <c r="H183" s="31">
        <v>833013503</v>
      </c>
      <c r="I183" s="31">
        <v>201345</v>
      </c>
      <c r="J183" s="31">
        <v>49887021</v>
      </c>
      <c r="K183" s="31">
        <v>62394909</v>
      </c>
      <c r="L183" s="31">
        <v>14500000</v>
      </c>
      <c r="M183" s="31">
        <v>909091</v>
      </c>
      <c r="N183" s="31">
        <v>418828395</v>
      </c>
      <c r="O183" s="31">
        <v>140485998</v>
      </c>
      <c r="P183" s="31">
        <v>81758389</v>
      </c>
      <c r="Q183" s="31">
        <v>147516529</v>
      </c>
      <c r="R183" s="31">
        <v>161297449</v>
      </c>
      <c r="S183" s="31">
        <v>35000000</v>
      </c>
      <c r="T183" s="31">
        <v>414217608</v>
      </c>
      <c r="U183" s="31">
        <v>0</v>
      </c>
      <c r="V183" s="31">
        <v>81578369</v>
      </c>
      <c r="W183" s="31">
        <v>83656891</v>
      </c>
      <c r="X183" s="31">
        <v>89775905</v>
      </c>
      <c r="Y183" s="31">
        <v>13002659</v>
      </c>
      <c r="Z183" s="31">
        <v>62195807</v>
      </c>
      <c r="AA183" s="31">
        <v>7967039</v>
      </c>
      <c r="AB183" s="31">
        <v>137019749</v>
      </c>
      <c r="AC183" s="31">
        <v>16792500</v>
      </c>
      <c r="AD183" s="31">
        <v>98629234</v>
      </c>
      <c r="AE183" s="31">
        <v>6325903770</v>
      </c>
      <c r="AF183" s="31">
        <v>283185058</v>
      </c>
      <c r="AG183" s="31">
        <v>135261472</v>
      </c>
      <c r="AH183" s="31">
        <v>169136060</v>
      </c>
      <c r="AI183" s="31">
        <v>0</v>
      </c>
      <c r="AJ183" s="31">
        <v>0</v>
      </c>
      <c r="AK183" s="31">
        <v>0</v>
      </c>
      <c r="AL183" s="207">
        <v>10329783012</v>
      </c>
    </row>
    <row r="184" spans="1:38" s="26" customFormat="1" ht="15" x14ac:dyDescent="0.25">
      <c r="A184" s="73" t="s">
        <v>425</v>
      </c>
      <c r="B184" s="29" t="s">
        <v>144</v>
      </c>
      <c r="C184" s="12">
        <v>0</v>
      </c>
      <c r="D184" s="12">
        <v>15791623</v>
      </c>
      <c r="E184" s="12">
        <v>379624081</v>
      </c>
      <c r="F184" s="12">
        <v>0</v>
      </c>
      <c r="G184" s="12">
        <v>0</v>
      </c>
      <c r="H184" s="12">
        <v>0</v>
      </c>
      <c r="I184" s="12">
        <v>1657652860</v>
      </c>
      <c r="J184" s="12">
        <v>0</v>
      </c>
      <c r="K184" s="12">
        <v>0</v>
      </c>
      <c r="L184" s="12">
        <v>0</v>
      </c>
      <c r="M184" s="12">
        <v>0</v>
      </c>
      <c r="N184" s="12">
        <v>133608745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5774109</v>
      </c>
      <c r="W184" s="12">
        <v>500000000</v>
      </c>
      <c r="X184" s="12">
        <v>0</v>
      </c>
      <c r="Y184" s="12">
        <v>0</v>
      </c>
      <c r="Z184" s="12">
        <v>0</v>
      </c>
      <c r="AA184" s="12">
        <v>0</v>
      </c>
      <c r="AB184" s="12">
        <v>62632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6">
        <v>2692514050</v>
      </c>
    </row>
    <row r="185" spans="1:38" s="26" customFormat="1" ht="15" x14ac:dyDescent="0.25">
      <c r="A185" s="73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26717858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6">
        <v>26717858</v>
      </c>
    </row>
    <row r="186" spans="1:38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1462096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1317759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6">
        <v>2779855</v>
      </c>
    </row>
    <row r="187" spans="1:38" s="26" customFormat="1" ht="15" x14ac:dyDescent="0.25">
      <c r="A187" s="73" t="s">
        <v>428</v>
      </c>
      <c r="B187" s="29" t="s">
        <v>147</v>
      </c>
      <c r="C187" s="12">
        <v>0</v>
      </c>
      <c r="D187" s="12">
        <v>3907611</v>
      </c>
      <c r="E187" s="12">
        <v>19779782</v>
      </c>
      <c r="F187" s="12">
        <v>0</v>
      </c>
      <c r="G187" s="12">
        <v>30392730</v>
      </c>
      <c r="H187" s="12">
        <v>20301721</v>
      </c>
      <c r="I187" s="12">
        <v>198435343</v>
      </c>
      <c r="J187" s="12">
        <v>0</v>
      </c>
      <c r="K187" s="12">
        <v>0</v>
      </c>
      <c r="L187" s="12">
        <v>0</v>
      </c>
      <c r="M187" s="12">
        <v>291329</v>
      </c>
      <c r="N187" s="12">
        <v>135816210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17496942</v>
      </c>
      <c r="W187" s="12">
        <v>0</v>
      </c>
      <c r="X187" s="12">
        <v>4013163</v>
      </c>
      <c r="Y187" s="12">
        <v>0</v>
      </c>
      <c r="Z187" s="12">
        <v>0</v>
      </c>
      <c r="AA187" s="12">
        <v>0</v>
      </c>
      <c r="AB187" s="12">
        <v>59403209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6">
        <v>489838040</v>
      </c>
    </row>
    <row r="188" spans="1:38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6">
        <v>0</v>
      </c>
    </row>
    <row r="189" spans="1:38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606459000</v>
      </c>
      <c r="F189" s="12">
        <v>0</v>
      </c>
      <c r="G189" s="12">
        <v>0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6">
        <v>645641630</v>
      </c>
    </row>
    <row r="190" spans="1:38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12071232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734376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6">
        <v>13274699</v>
      </c>
    </row>
    <row r="191" spans="1:38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6">
        <v>0</v>
      </c>
    </row>
    <row r="192" spans="1:38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11943263</v>
      </c>
      <c r="F192" s="12">
        <v>0</v>
      </c>
      <c r="G192" s="12">
        <v>0</v>
      </c>
      <c r="H192" s="12">
        <v>11817289</v>
      </c>
      <c r="I192" s="12">
        <v>116977833</v>
      </c>
      <c r="J192" s="12">
        <v>0</v>
      </c>
      <c r="K192" s="12">
        <v>0</v>
      </c>
      <c r="L192" s="12">
        <v>0</v>
      </c>
      <c r="M192" s="12">
        <v>0</v>
      </c>
      <c r="N192" s="12">
        <v>23428697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10239149</v>
      </c>
      <c r="W192" s="12">
        <v>0</v>
      </c>
      <c r="X192" s="12">
        <v>1814010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6">
        <v>176220241</v>
      </c>
    </row>
    <row r="193" spans="1:38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3403090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6">
        <v>4179756</v>
      </c>
    </row>
    <row r="194" spans="1:38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209695432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6">
        <v>209695432</v>
      </c>
    </row>
    <row r="195" spans="1:38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26326531</v>
      </c>
      <c r="J195" s="12">
        <v>0</v>
      </c>
      <c r="K195" s="12">
        <v>0</v>
      </c>
      <c r="L195" s="12">
        <v>0</v>
      </c>
      <c r="M195" s="12">
        <v>573205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6">
        <v>28446100</v>
      </c>
    </row>
    <row r="196" spans="1:38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6">
        <v>0</v>
      </c>
    </row>
    <row r="197" spans="1:38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25865457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201883376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6">
        <v>227748833</v>
      </c>
    </row>
    <row r="198" spans="1:38" s="26" customFormat="1" ht="15" x14ac:dyDescent="0.25">
      <c r="A198" s="119" t="s">
        <v>439</v>
      </c>
      <c r="B198" s="120" t="s">
        <v>157</v>
      </c>
      <c r="C198" s="118">
        <v>0</v>
      </c>
      <c r="D198" s="118">
        <v>19699234</v>
      </c>
      <c r="E198" s="118">
        <v>1018582792</v>
      </c>
      <c r="F198" s="118">
        <v>0</v>
      </c>
      <c r="G198" s="118">
        <v>56258187</v>
      </c>
      <c r="H198" s="118">
        <v>47216910</v>
      </c>
      <c r="I198" s="118">
        <v>1999392567</v>
      </c>
      <c r="J198" s="118">
        <v>0</v>
      </c>
      <c r="K198" s="118">
        <v>0</v>
      </c>
      <c r="L198" s="118">
        <v>0</v>
      </c>
      <c r="M198" s="118">
        <v>864534</v>
      </c>
      <c r="N198" s="118">
        <v>764762284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44252596</v>
      </c>
      <c r="W198" s="118">
        <v>500000000</v>
      </c>
      <c r="X198" s="118">
        <v>5827173</v>
      </c>
      <c r="Y198" s="118">
        <v>0</v>
      </c>
      <c r="Z198" s="118">
        <v>0</v>
      </c>
      <c r="AA198" s="118">
        <v>0</v>
      </c>
      <c r="AB198" s="118">
        <v>60200217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18">
        <v>0</v>
      </c>
      <c r="AL198" s="202">
        <v>4517056494</v>
      </c>
    </row>
    <row r="199" spans="1:38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6">
        <v>0</v>
      </c>
    </row>
    <row r="200" spans="1:38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6">
        <v>0</v>
      </c>
    </row>
    <row r="201" spans="1:38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6">
        <v>0</v>
      </c>
    </row>
    <row r="202" spans="1:38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24211112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6">
        <v>136462537</v>
      </c>
    </row>
    <row r="203" spans="1:38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6">
        <v>0</v>
      </c>
    </row>
    <row r="204" spans="1:38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6">
        <v>0</v>
      </c>
    </row>
    <row r="205" spans="1:38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6">
        <v>0</v>
      </c>
    </row>
    <row r="206" spans="1:38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6">
        <v>0</v>
      </c>
    </row>
    <row r="207" spans="1:38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6">
        <v>0</v>
      </c>
    </row>
    <row r="208" spans="1:38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6">
        <v>0</v>
      </c>
    </row>
    <row r="209" spans="1:38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6">
        <v>0</v>
      </c>
    </row>
    <row r="210" spans="1:38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6">
        <v>0</v>
      </c>
    </row>
    <row r="211" spans="1:38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6">
        <v>0</v>
      </c>
    </row>
    <row r="212" spans="1:38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251267000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6">
        <v>251267000</v>
      </c>
    </row>
    <row r="213" spans="1:38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112251425</v>
      </c>
      <c r="O213" s="118">
        <v>24211112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0</v>
      </c>
      <c r="Y213" s="118">
        <v>0</v>
      </c>
      <c r="Z213" s="118">
        <v>251267000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18">
        <v>0</v>
      </c>
      <c r="AL213" s="202">
        <v>387729537</v>
      </c>
    </row>
    <row r="214" spans="1:38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19699234</v>
      </c>
      <c r="E214" s="31">
        <v>1018582792</v>
      </c>
      <c r="F214" s="31">
        <v>0</v>
      </c>
      <c r="G214" s="31">
        <v>56258187</v>
      </c>
      <c r="H214" s="31">
        <v>47216910</v>
      </c>
      <c r="I214" s="31">
        <v>1999392567</v>
      </c>
      <c r="J214" s="31">
        <v>0</v>
      </c>
      <c r="K214" s="31">
        <v>0</v>
      </c>
      <c r="L214" s="31">
        <v>0</v>
      </c>
      <c r="M214" s="31">
        <v>864534</v>
      </c>
      <c r="N214" s="31">
        <v>877013709</v>
      </c>
      <c r="O214" s="31">
        <v>24211112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44252596</v>
      </c>
      <c r="W214" s="31">
        <v>500000000</v>
      </c>
      <c r="X214" s="31">
        <v>5827173</v>
      </c>
      <c r="Y214" s="31">
        <v>0</v>
      </c>
      <c r="Z214" s="31">
        <v>251267000</v>
      </c>
      <c r="AA214" s="31">
        <v>0</v>
      </c>
      <c r="AB214" s="31">
        <v>60200217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7">
        <v>4904786031</v>
      </c>
    </row>
    <row r="215" spans="1:38" s="26" customFormat="1" ht="15" x14ac:dyDescent="0.25">
      <c r="A215" s="73" t="s">
        <v>455</v>
      </c>
      <c r="B215" s="29" t="s">
        <v>144</v>
      </c>
      <c r="C215" s="12">
        <v>1661223160</v>
      </c>
      <c r="D215" s="12">
        <v>0</v>
      </c>
      <c r="E215" s="12">
        <v>623055875</v>
      </c>
      <c r="F215" s="12">
        <v>50682406</v>
      </c>
      <c r="G215" s="12">
        <v>53159485</v>
      </c>
      <c r="H215" s="12">
        <v>1146728411</v>
      </c>
      <c r="I215" s="12">
        <v>6828756766</v>
      </c>
      <c r="J215" s="12">
        <v>0</v>
      </c>
      <c r="K215" s="12">
        <v>0</v>
      </c>
      <c r="L215" s="12">
        <v>41169067</v>
      </c>
      <c r="M215" s="12">
        <v>223212444</v>
      </c>
      <c r="N215" s="12">
        <v>1070462557</v>
      </c>
      <c r="O215" s="12">
        <v>1620719386</v>
      </c>
      <c r="P215" s="12">
        <v>0</v>
      </c>
      <c r="Q215" s="12">
        <v>405232664</v>
      </c>
      <c r="R215" s="12">
        <v>0</v>
      </c>
      <c r="S215" s="12">
        <v>0</v>
      </c>
      <c r="T215" s="12">
        <v>945651254</v>
      </c>
      <c r="U215" s="12">
        <v>0</v>
      </c>
      <c r="V215" s="12">
        <v>901468091</v>
      </c>
      <c r="W215" s="12">
        <v>0</v>
      </c>
      <c r="X215" s="12">
        <v>0</v>
      </c>
      <c r="Y215" s="12">
        <v>0</v>
      </c>
      <c r="Z215" s="12">
        <v>0</v>
      </c>
      <c r="AA215" s="12">
        <v>1872425</v>
      </c>
      <c r="AB215" s="12">
        <v>0</v>
      </c>
      <c r="AC215" s="12">
        <v>0</v>
      </c>
      <c r="AD215" s="12">
        <v>0</v>
      </c>
      <c r="AE215" s="12">
        <v>4263473337</v>
      </c>
      <c r="AF215" s="12">
        <v>0</v>
      </c>
      <c r="AG215" s="12">
        <v>0</v>
      </c>
      <c r="AH215" s="12">
        <v>0</v>
      </c>
      <c r="AI215" s="12">
        <v>37229206</v>
      </c>
      <c r="AJ215" s="12">
        <v>0</v>
      </c>
      <c r="AK215" s="12">
        <v>0</v>
      </c>
      <c r="AL215" s="206">
        <v>19874096534</v>
      </c>
    </row>
    <row r="216" spans="1:38" s="26" customFormat="1" ht="15" x14ac:dyDescent="0.25">
      <c r="A216" s="73" t="s">
        <v>456</v>
      </c>
      <c r="B216" s="29" t="s">
        <v>145</v>
      </c>
      <c r="C216" s="12">
        <v>9711277</v>
      </c>
      <c r="D216" s="12">
        <v>0</v>
      </c>
      <c r="E216" s="12">
        <v>0</v>
      </c>
      <c r="F216" s="12">
        <v>3035</v>
      </c>
      <c r="G216" s="12">
        <v>77445042</v>
      </c>
      <c r="H216" s="12">
        <v>1435929108</v>
      </c>
      <c r="I216" s="12">
        <v>0</v>
      </c>
      <c r="J216" s="12">
        <v>0</v>
      </c>
      <c r="K216" s="12">
        <v>0</v>
      </c>
      <c r="L216" s="12">
        <v>5250867</v>
      </c>
      <c r="M216" s="12">
        <v>9816086</v>
      </c>
      <c r="N216" s="12">
        <v>69930853</v>
      </c>
      <c r="O216" s="12">
        <v>136572804</v>
      </c>
      <c r="P216" s="12">
        <v>0</v>
      </c>
      <c r="Q216" s="12">
        <v>987188990</v>
      </c>
      <c r="R216" s="12">
        <v>0</v>
      </c>
      <c r="S216" s="12">
        <v>0</v>
      </c>
      <c r="T216" s="12">
        <v>0</v>
      </c>
      <c r="U216" s="12">
        <v>0</v>
      </c>
      <c r="V216" s="12">
        <v>343029189</v>
      </c>
      <c r="W216" s="12">
        <v>0</v>
      </c>
      <c r="X216" s="12">
        <v>0</v>
      </c>
      <c r="Y216" s="12">
        <v>0</v>
      </c>
      <c r="Z216" s="12">
        <v>0</v>
      </c>
      <c r="AA216" s="12">
        <v>1015906</v>
      </c>
      <c r="AB216" s="12">
        <v>0</v>
      </c>
      <c r="AC216" s="12">
        <v>0</v>
      </c>
      <c r="AD216" s="12">
        <v>0</v>
      </c>
      <c r="AE216" s="12">
        <v>673408950</v>
      </c>
      <c r="AF216" s="12">
        <v>0</v>
      </c>
      <c r="AG216" s="12">
        <v>0</v>
      </c>
      <c r="AH216" s="12">
        <v>0</v>
      </c>
      <c r="AI216" s="12">
        <v>0</v>
      </c>
      <c r="AJ216" s="12">
        <v>2134945968</v>
      </c>
      <c r="AK216" s="12">
        <v>0</v>
      </c>
      <c r="AL216" s="206">
        <v>5884248075</v>
      </c>
    </row>
    <row r="217" spans="1:38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103179314</v>
      </c>
      <c r="I217" s="12">
        <v>0</v>
      </c>
      <c r="J217" s="12">
        <v>0</v>
      </c>
      <c r="K217" s="12">
        <v>0</v>
      </c>
      <c r="L217" s="12">
        <v>5802319</v>
      </c>
      <c r="M217" s="12">
        <v>0</v>
      </c>
      <c r="N217" s="12">
        <v>12620280</v>
      </c>
      <c r="O217" s="12">
        <v>3917762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1894762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6">
        <v>750986957</v>
      </c>
    </row>
    <row r="218" spans="1:38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2428343757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66051512</v>
      </c>
      <c r="U218" s="12">
        <v>0</v>
      </c>
      <c r="V218" s="12">
        <v>2675666812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2359420857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67992493</v>
      </c>
      <c r="AK218" s="12">
        <v>0</v>
      </c>
      <c r="AL218" s="206">
        <v>7687057023</v>
      </c>
    </row>
    <row r="219" spans="1:38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6">
        <v>0</v>
      </c>
    </row>
    <row r="220" spans="1:38" s="26" customFormat="1" ht="15" x14ac:dyDescent="0.25">
      <c r="A220" s="73" t="s">
        <v>460</v>
      </c>
      <c r="B220" s="29" t="s">
        <v>149</v>
      </c>
      <c r="C220" s="12">
        <v>129660750</v>
      </c>
      <c r="D220" s="12">
        <v>0</v>
      </c>
      <c r="E220" s="12">
        <v>0</v>
      </c>
      <c r="F220" s="12">
        <v>0</v>
      </c>
      <c r="G220" s="12">
        <v>286029552</v>
      </c>
      <c r="H220" s="12">
        <v>303454575</v>
      </c>
      <c r="I220" s="12">
        <v>0</v>
      </c>
      <c r="J220" s="12">
        <v>0</v>
      </c>
      <c r="K220" s="12">
        <v>0</v>
      </c>
      <c r="L220" s="12">
        <v>197298451</v>
      </c>
      <c r="M220" s="12">
        <v>7803250</v>
      </c>
      <c r="N220" s="12">
        <v>42756626</v>
      </c>
      <c r="O220" s="12">
        <v>40488344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198190874</v>
      </c>
      <c r="W220" s="12">
        <v>0</v>
      </c>
      <c r="X220" s="12">
        <v>0</v>
      </c>
      <c r="Y220" s="12">
        <v>0</v>
      </c>
      <c r="Z220" s="12">
        <v>0</v>
      </c>
      <c r="AA220" s="12">
        <v>35424565</v>
      </c>
      <c r="AB220" s="12">
        <v>0</v>
      </c>
      <c r="AC220" s="12">
        <v>0</v>
      </c>
      <c r="AD220" s="12">
        <v>0</v>
      </c>
      <c r="AE220" s="12">
        <v>546517627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6">
        <v>1895732514</v>
      </c>
    </row>
    <row r="221" spans="1:38" s="26" customFormat="1" ht="15" x14ac:dyDescent="0.25">
      <c r="A221" s="73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1330000</v>
      </c>
      <c r="H221" s="12">
        <v>25818592</v>
      </c>
      <c r="I221" s="12">
        <v>52364</v>
      </c>
      <c r="J221" s="12">
        <v>0</v>
      </c>
      <c r="K221" s="12">
        <v>0</v>
      </c>
      <c r="L221" s="12">
        <v>2031818</v>
      </c>
      <c r="M221" s="12">
        <v>0</v>
      </c>
      <c r="N221" s="12">
        <v>3069454</v>
      </c>
      <c r="O221" s="12">
        <v>1849609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2282869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6">
        <v>47570388</v>
      </c>
    </row>
    <row r="222" spans="1:38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8521486</v>
      </c>
      <c r="AF222" s="12">
        <v>167181750</v>
      </c>
      <c r="AG222" s="12">
        <v>0</v>
      </c>
      <c r="AH222" s="12">
        <v>0</v>
      </c>
      <c r="AI222" s="12">
        <v>1787990608</v>
      </c>
      <c r="AJ222" s="12">
        <v>46404061334</v>
      </c>
      <c r="AK222" s="12">
        <v>0</v>
      </c>
      <c r="AL222" s="206">
        <v>50372452520</v>
      </c>
    </row>
    <row r="223" spans="1:38" s="26" customFormat="1" ht="15" x14ac:dyDescent="0.25">
      <c r="A223" s="73" t="s">
        <v>463</v>
      </c>
      <c r="B223" s="29" t="s">
        <v>152</v>
      </c>
      <c r="C223" s="12">
        <v>22260032</v>
      </c>
      <c r="D223" s="12">
        <v>0</v>
      </c>
      <c r="E223" s="12">
        <v>0</v>
      </c>
      <c r="F223" s="12">
        <v>0</v>
      </c>
      <c r="G223" s="12">
        <v>27947597</v>
      </c>
      <c r="H223" s="12">
        <v>157580405</v>
      </c>
      <c r="I223" s="12">
        <v>48387062</v>
      </c>
      <c r="J223" s="12">
        <v>0</v>
      </c>
      <c r="K223" s="12">
        <v>0</v>
      </c>
      <c r="L223" s="12">
        <v>96259785</v>
      </c>
      <c r="M223" s="12">
        <v>0</v>
      </c>
      <c r="N223" s="12">
        <v>381853015</v>
      </c>
      <c r="O223" s="12">
        <v>65991854</v>
      </c>
      <c r="P223" s="12">
        <v>0</v>
      </c>
      <c r="Q223" s="12">
        <v>0</v>
      </c>
      <c r="R223" s="12">
        <v>0</v>
      </c>
      <c r="S223" s="12">
        <v>0</v>
      </c>
      <c r="T223" s="12">
        <v>2560909</v>
      </c>
      <c r="U223" s="12">
        <v>0</v>
      </c>
      <c r="V223" s="12">
        <v>1393515743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589066896</v>
      </c>
      <c r="AF223" s="12">
        <v>314453779</v>
      </c>
      <c r="AG223" s="12">
        <v>0</v>
      </c>
      <c r="AH223" s="12">
        <v>0</v>
      </c>
      <c r="AI223" s="12">
        <v>1124712066</v>
      </c>
      <c r="AJ223" s="12">
        <v>0</v>
      </c>
      <c r="AK223" s="12">
        <v>0</v>
      </c>
      <c r="AL223" s="206">
        <v>4227385129</v>
      </c>
    </row>
    <row r="224" spans="1:38" s="26" customFormat="1" ht="15" x14ac:dyDescent="0.25">
      <c r="A224" s="73" t="s">
        <v>464</v>
      </c>
      <c r="B224" s="29" t="s">
        <v>153</v>
      </c>
      <c r="C224" s="12">
        <v>489997618</v>
      </c>
      <c r="D224" s="12">
        <v>0</v>
      </c>
      <c r="E224" s="12">
        <v>0</v>
      </c>
      <c r="F224" s="12">
        <v>0</v>
      </c>
      <c r="G224" s="12">
        <v>8834107</v>
      </c>
      <c r="H224" s="12">
        <v>26565671</v>
      </c>
      <c r="I224" s="12">
        <v>0</v>
      </c>
      <c r="J224" s="12">
        <v>0</v>
      </c>
      <c r="K224" s="12">
        <v>0</v>
      </c>
      <c r="L224" s="12">
        <v>287500</v>
      </c>
      <c r="M224" s="12">
        <v>0</v>
      </c>
      <c r="N224" s="12">
        <v>18538965</v>
      </c>
      <c r="O224" s="12">
        <v>27365134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38620223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6">
        <v>673061751</v>
      </c>
    </row>
    <row r="225" spans="1:38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22863567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216459545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6">
        <v>332935256</v>
      </c>
    </row>
    <row r="226" spans="1:38" s="26" customFormat="1" ht="15" x14ac:dyDescent="0.25">
      <c r="A226" s="73" t="s">
        <v>466</v>
      </c>
      <c r="B226" s="29" t="s">
        <v>155</v>
      </c>
      <c r="C226" s="12">
        <v>7811005</v>
      </c>
      <c r="D226" s="12">
        <v>0</v>
      </c>
      <c r="E226" s="12">
        <v>0</v>
      </c>
      <c r="F226" s="12">
        <v>0</v>
      </c>
      <c r="G226" s="12">
        <v>2311096</v>
      </c>
      <c r="H226" s="12">
        <v>65319298</v>
      </c>
      <c r="I226" s="12">
        <v>0</v>
      </c>
      <c r="J226" s="12">
        <v>0</v>
      </c>
      <c r="K226" s="12">
        <v>0</v>
      </c>
      <c r="L226" s="12">
        <v>20423139</v>
      </c>
      <c r="M226" s="12">
        <v>1880829</v>
      </c>
      <c r="N226" s="12">
        <v>5453498</v>
      </c>
      <c r="O226" s="12">
        <v>13800274</v>
      </c>
      <c r="P226" s="12">
        <v>0</v>
      </c>
      <c r="Q226" s="12">
        <v>0</v>
      </c>
      <c r="R226" s="12">
        <v>0</v>
      </c>
      <c r="S226" s="12">
        <v>0</v>
      </c>
      <c r="T226" s="12">
        <v>1170000</v>
      </c>
      <c r="U226" s="12">
        <v>0</v>
      </c>
      <c r="V226" s="12">
        <v>11283322</v>
      </c>
      <c r="W226" s="12">
        <v>0</v>
      </c>
      <c r="X226" s="12">
        <v>0</v>
      </c>
      <c r="Y226" s="12">
        <v>0</v>
      </c>
      <c r="Z226" s="12">
        <v>0</v>
      </c>
      <c r="AA226" s="12">
        <v>5205844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6">
        <v>204920622</v>
      </c>
    </row>
    <row r="227" spans="1:38" s="26" customFormat="1" ht="15" x14ac:dyDescent="0.25">
      <c r="A227" s="73" t="s">
        <v>467</v>
      </c>
      <c r="B227" s="29" t="s">
        <v>156</v>
      </c>
      <c r="C227" s="12">
        <v>134550247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368169888</v>
      </c>
      <c r="O227" s="12">
        <v>0</v>
      </c>
      <c r="P227" s="12">
        <v>0</v>
      </c>
      <c r="Q227" s="12">
        <v>0</v>
      </c>
      <c r="R227" s="12">
        <v>55962231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116805407</v>
      </c>
      <c r="AJ227" s="12">
        <v>0</v>
      </c>
      <c r="AK227" s="12">
        <v>0</v>
      </c>
      <c r="AL227" s="206">
        <v>724858372</v>
      </c>
    </row>
    <row r="228" spans="1:38" s="26" customFormat="1" ht="15" x14ac:dyDescent="0.25">
      <c r="A228" s="73" t="s">
        <v>468</v>
      </c>
      <c r="B228" s="29" t="s">
        <v>70</v>
      </c>
      <c r="C228" s="12">
        <v>0</v>
      </c>
      <c r="D228" s="12">
        <v>249113021</v>
      </c>
      <c r="E228" s="12">
        <v>92065500</v>
      </c>
      <c r="F228" s="12">
        <v>0</v>
      </c>
      <c r="G228" s="12">
        <v>1408859708</v>
      </c>
      <c r="H228" s="12">
        <v>1460972350</v>
      </c>
      <c r="I228" s="12">
        <v>792727</v>
      </c>
      <c r="J228" s="12">
        <v>0</v>
      </c>
      <c r="K228" s="12">
        <v>416521626</v>
      </c>
      <c r="L228" s="12">
        <v>879830394</v>
      </c>
      <c r="M228" s="12">
        <v>0</v>
      </c>
      <c r="N228" s="12">
        <v>2469952912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496087954</v>
      </c>
      <c r="U228" s="12">
        <v>0</v>
      </c>
      <c r="V228" s="12">
        <v>1589249405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643492166</v>
      </c>
      <c r="AF228" s="12">
        <v>0</v>
      </c>
      <c r="AG228" s="12">
        <v>0</v>
      </c>
      <c r="AH228" s="12">
        <v>863342078</v>
      </c>
      <c r="AI228" s="12">
        <v>794673690</v>
      </c>
      <c r="AJ228" s="12">
        <v>0</v>
      </c>
      <c r="AK228" s="12">
        <v>0</v>
      </c>
      <c r="AL228" s="206">
        <v>11364953531</v>
      </c>
    </row>
    <row r="229" spans="1:38" s="26" customFormat="1" ht="15" x14ac:dyDescent="0.25">
      <c r="A229" s="119" t="s">
        <v>469</v>
      </c>
      <c r="B229" s="120" t="s">
        <v>157</v>
      </c>
      <c r="C229" s="118">
        <v>2458491590</v>
      </c>
      <c r="D229" s="118">
        <v>249113021</v>
      </c>
      <c r="E229" s="118">
        <v>715121375</v>
      </c>
      <c r="F229" s="118">
        <v>144297585</v>
      </c>
      <c r="G229" s="118">
        <v>1888780154</v>
      </c>
      <c r="H229" s="118">
        <v>4725547724</v>
      </c>
      <c r="I229" s="118">
        <v>6877988919</v>
      </c>
      <c r="J229" s="118">
        <v>0</v>
      </c>
      <c r="K229" s="118">
        <v>416521626</v>
      </c>
      <c r="L229" s="118">
        <v>1297723939</v>
      </c>
      <c r="M229" s="118">
        <v>2039338978</v>
      </c>
      <c r="N229" s="118">
        <v>7087611350</v>
      </c>
      <c r="O229" s="118">
        <v>1910705167</v>
      </c>
      <c r="P229" s="118">
        <v>0</v>
      </c>
      <c r="Q229" s="118">
        <v>1500529554</v>
      </c>
      <c r="R229" s="118">
        <v>55962231</v>
      </c>
      <c r="S229" s="118">
        <v>0</v>
      </c>
      <c r="T229" s="118">
        <v>1719592602</v>
      </c>
      <c r="U229" s="118">
        <v>0</v>
      </c>
      <c r="V229" s="118">
        <v>7155201290</v>
      </c>
      <c r="W229" s="118">
        <v>0</v>
      </c>
      <c r="X229" s="118">
        <v>0</v>
      </c>
      <c r="Y229" s="118">
        <v>0</v>
      </c>
      <c r="Z229" s="118">
        <v>0</v>
      </c>
      <c r="AA229" s="118">
        <v>46314726</v>
      </c>
      <c r="AB229" s="118">
        <v>0</v>
      </c>
      <c r="AC229" s="118">
        <v>0</v>
      </c>
      <c r="AD229" s="118">
        <v>2359700847</v>
      </c>
      <c r="AE229" s="118">
        <v>7489053210</v>
      </c>
      <c r="AF229" s="118">
        <v>509724778</v>
      </c>
      <c r="AG229" s="118">
        <v>0</v>
      </c>
      <c r="AH229" s="118">
        <v>863342078</v>
      </c>
      <c r="AI229" s="118">
        <v>3863805777</v>
      </c>
      <c r="AJ229" s="118">
        <v>48665790151</v>
      </c>
      <c r="AK229" s="118">
        <v>0</v>
      </c>
      <c r="AL229" s="202">
        <v>104040258672</v>
      </c>
    </row>
    <row r="230" spans="1:38" s="26" customFormat="1" ht="15" x14ac:dyDescent="0.25">
      <c r="A230" s="73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34444060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0</v>
      </c>
      <c r="Y230" s="12">
        <v>0</v>
      </c>
      <c r="Z230" s="12">
        <v>0</v>
      </c>
      <c r="AA230" s="12">
        <v>0</v>
      </c>
      <c r="AB230" s="12">
        <v>585893365</v>
      </c>
      <c r="AC230" s="12">
        <v>0</v>
      </c>
      <c r="AD230" s="12">
        <v>0</v>
      </c>
      <c r="AE230" s="12">
        <v>153087299</v>
      </c>
      <c r="AF230" s="12">
        <v>49534341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206">
        <v>2787400014</v>
      </c>
    </row>
    <row r="231" spans="1:38" s="26" customFormat="1" ht="15" x14ac:dyDescent="0.25">
      <c r="A231" s="73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1080010792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6">
        <v>1781333848</v>
      </c>
    </row>
    <row r="232" spans="1:38" s="26" customFormat="1" ht="15" x14ac:dyDescent="0.25">
      <c r="A232" s="73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6">
        <v>0</v>
      </c>
    </row>
    <row r="233" spans="1:38" s="26" customFormat="1" ht="15" x14ac:dyDescent="0.25">
      <c r="A233" s="73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112334920</v>
      </c>
      <c r="AC233" s="12">
        <v>0</v>
      </c>
      <c r="AD233" s="12">
        <v>0</v>
      </c>
      <c r="AE233" s="12">
        <v>0</v>
      </c>
      <c r="AF233" s="12">
        <v>58444539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6">
        <v>258033893</v>
      </c>
    </row>
    <row r="234" spans="1:38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6">
        <v>0</v>
      </c>
    </row>
    <row r="235" spans="1:38" s="26" customFormat="1" ht="15" x14ac:dyDescent="0.25">
      <c r="A235" s="73" t="s">
        <v>475</v>
      </c>
      <c r="B235" s="29" t="s">
        <v>149</v>
      </c>
      <c r="C235" s="12">
        <v>0</v>
      </c>
      <c r="D235" s="12">
        <v>567635329</v>
      </c>
      <c r="E235" s="12">
        <v>99761756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8690306889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6">
        <v>9357703974</v>
      </c>
    </row>
    <row r="236" spans="1:38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6">
        <v>0</v>
      </c>
    </row>
    <row r="237" spans="1:38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6">
        <v>0</v>
      </c>
    </row>
    <row r="238" spans="1:38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47270955</v>
      </c>
      <c r="AG238" s="12">
        <v>0</v>
      </c>
      <c r="AH238" s="12">
        <v>0</v>
      </c>
      <c r="AI238" s="12">
        <v>1493262754</v>
      </c>
      <c r="AJ238" s="12">
        <v>0</v>
      </c>
      <c r="AK238" s="12">
        <v>0</v>
      </c>
      <c r="AL238" s="206">
        <v>1540533709</v>
      </c>
    </row>
    <row r="239" spans="1:38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984925</v>
      </c>
      <c r="AF239" s="12">
        <v>0</v>
      </c>
      <c r="AG239" s="12">
        <v>0</v>
      </c>
      <c r="AH239" s="12">
        <v>0</v>
      </c>
      <c r="AI239" s="12">
        <v>1499766995</v>
      </c>
      <c r="AJ239" s="12">
        <v>0</v>
      </c>
      <c r="AK239" s="12">
        <v>0</v>
      </c>
      <c r="AL239" s="206">
        <v>1500751920</v>
      </c>
    </row>
    <row r="240" spans="1:38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6">
        <v>71661282</v>
      </c>
    </row>
    <row r="241" spans="1:38" s="26" customFormat="1" ht="15" x14ac:dyDescent="0.25">
      <c r="A241" s="73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6">
        <v>408106519</v>
      </c>
    </row>
    <row r="242" spans="1:38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6">
        <v>1601088318</v>
      </c>
    </row>
    <row r="243" spans="1:38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796615816</v>
      </c>
      <c r="AE243" s="12">
        <v>0</v>
      </c>
      <c r="AF243" s="12">
        <v>220520394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6">
        <v>1017136210</v>
      </c>
    </row>
    <row r="244" spans="1:38" s="26" customFormat="1" ht="15" x14ac:dyDescent="0.25">
      <c r="A244" s="119" t="s">
        <v>484</v>
      </c>
      <c r="B244" s="120" t="s">
        <v>158</v>
      </c>
      <c r="C244" s="118">
        <v>0</v>
      </c>
      <c r="D244" s="118">
        <v>707321751</v>
      </c>
      <c r="E244" s="118">
        <v>99761756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0</v>
      </c>
      <c r="M244" s="118">
        <v>0</v>
      </c>
      <c r="N244" s="118">
        <v>12895364</v>
      </c>
      <c r="O244" s="118">
        <v>1522473360</v>
      </c>
      <c r="P244" s="118">
        <v>0</v>
      </c>
      <c r="Q244" s="118">
        <v>34444060</v>
      </c>
      <c r="R244" s="118">
        <v>0</v>
      </c>
      <c r="S244" s="118">
        <v>0</v>
      </c>
      <c r="T244" s="118">
        <v>652860991</v>
      </c>
      <c r="U244" s="118">
        <v>0</v>
      </c>
      <c r="V244" s="118">
        <v>0</v>
      </c>
      <c r="W244" s="118">
        <v>9740306889</v>
      </c>
      <c r="X244" s="118">
        <v>991020000</v>
      </c>
      <c r="Y244" s="118">
        <v>0</v>
      </c>
      <c r="Z244" s="118">
        <v>0</v>
      </c>
      <c r="AA244" s="118">
        <v>0</v>
      </c>
      <c r="AB244" s="118">
        <v>833952241</v>
      </c>
      <c r="AC244" s="118">
        <v>0</v>
      </c>
      <c r="AD244" s="118">
        <v>796615816</v>
      </c>
      <c r="AE244" s="118">
        <v>1305772314</v>
      </c>
      <c r="AF244" s="118">
        <v>375770229</v>
      </c>
      <c r="AG244" s="118">
        <v>0</v>
      </c>
      <c r="AH244" s="118">
        <v>0</v>
      </c>
      <c r="AI244" s="118">
        <v>3250554916</v>
      </c>
      <c r="AJ244" s="118">
        <v>0</v>
      </c>
      <c r="AK244" s="118">
        <v>0</v>
      </c>
      <c r="AL244" s="202">
        <v>20323749687</v>
      </c>
    </row>
    <row r="245" spans="1:38" s="26" customFormat="1" ht="15" collapsed="1" x14ac:dyDescent="0.25">
      <c r="A245" s="74" t="s">
        <v>39</v>
      </c>
      <c r="B245" s="32" t="s">
        <v>101</v>
      </c>
      <c r="C245" s="31">
        <v>2458491590</v>
      </c>
      <c r="D245" s="31">
        <v>956434772</v>
      </c>
      <c r="E245" s="31">
        <v>814883131</v>
      </c>
      <c r="F245" s="31">
        <v>144297585</v>
      </c>
      <c r="G245" s="31">
        <v>1888780154</v>
      </c>
      <c r="H245" s="31">
        <v>4725547724</v>
      </c>
      <c r="I245" s="31">
        <v>6877988919</v>
      </c>
      <c r="J245" s="31">
        <v>0</v>
      </c>
      <c r="K245" s="31">
        <v>416521626</v>
      </c>
      <c r="L245" s="31">
        <v>1297723939</v>
      </c>
      <c r="M245" s="31">
        <v>2039338978</v>
      </c>
      <c r="N245" s="31">
        <v>7100506714</v>
      </c>
      <c r="O245" s="31">
        <v>3433178527</v>
      </c>
      <c r="P245" s="31">
        <v>0</v>
      </c>
      <c r="Q245" s="31">
        <v>1534973614</v>
      </c>
      <c r="R245" s="31">
        <v>55962231</v>
      </c>
      <c r="S245" s="31">
        <v>0</v>
      </c>
      <c r="T245" s="31">
        <v>2372453593</v>
      </c>
      <c r="U245" s="31">
        <v>0</v>
      </c>
      <c r="V245" s="31">
        <v>7155201290</v>
      </c>
      <c r="W245" s="31">
        <v>9740306889</v>
      </c>
      <c r="X245" s="31">
        <v>991020000</v>
      </c>
      <c r="Y245" s="31">
        <v>0</v>
      </c>
      <c r="Z245" s="31">
        <v>0</v>
      </c>
      <c r="AA245" s="31">
        <v>46314726</v>
      </c>
      <c r="AB245" s="31">
        <v>833952241</v>
      </c>
      <c r="AC245" s="31">
        <v>0</v>
      </c>
      <c r="AD245" s="31">
        <v>3156316663</v>
      </c>
      <c r="AE245" s="31">
        <v>8794825524</v>
      </c>
      <c r="AF245" s="31">
        <v>885495007</v>
      </c>
      <c r="AG245" s="31">
        <v>0</v>
      </c>
      <c r="AH245" s="31">
        <v>863342078</v>
      </c>
      <c r="AI245" s="31">
        <v>7114360693</v>
      </c>
      <c r="AJ245" s="31">
        <v>48665790151</v>
      </c>
      <c r="AK245" s="31">
        <v>0</v>
      </c>
      <c r="AL245" s="207">
        <v>124364008359</v>
      </c>
    </row>
    <row r="246" spans="1:38" s="26" customFormat="1" ht="15" x14ac:dyDescent="0.25">
      <c r="A246" s="73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147437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6">
        <v>726563</v>
      </c>
    </row>
    <row r="247" spans="1:38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6">
        <v>0</v>
      </c>
    </row>
    <row r="248" spans="1:38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6">
        <v>69941</v>
      </c>
    </row>
    <row r="249" spans="1:38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6">
        <v>0</v>
      </c>
    </row>
    <row r="250" spans="1:38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6">
        <v>0</v>
      </c>
    </row>
    <row r="251" spans="1:38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279874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6">
        <v>279874</v>
      </c>
    </row>
    <row r="252" spans="1:38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6">
        <v>0</v>
      </c>
    </row>
    <row r="253" spans="1:38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6">
        <v>0</v>
      </c>
    </row>
    <row r="254" spans="1:38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6">
        <v>0</v>
      </c>
    </row>
    <row r="255" spans="1:38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6">
        <v>0</v>
      </c>
    </row>
    <row r="256" spans="1:38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6">
        <v>0</v>
      </c>
    </row>
    <row r="257" spans="1:38" s="26" customFormat="1" ht="15" x14ac:dyDescent="0.25">
      <c r="A257" s="73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6">
        <v>0</v>
      </c>
    </row>
    <row r="258" spans="1:38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295200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6">
        <v>6183393</v>
      </c>
    </row>
    <row r="259" spans="1:38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6">
        <v>0</v>
      </c>
    </row>
    <row r="260" spans="1:38" s="26" customFormat="1" ht="15" x14ac:dyDescent="0.25">
      <c r="A260" s="119" t="s">
        <v>499</v>
      </c>
      <c r="B260" s="120" t="s">
        <v>166</v>
      </c>
      <c r="C260" s="118">
        <v>579126</v>
      </c>
      <c r="D260" s="118">
        <v>0</v>
      </c>
      <c r="E260" s="118">
        <v>0</v>
      </c>
      <c r="F260" s="118">
        <v>0</v>
      </c>
      <c r="G260" s="118">
        <v>0</v>
      </c>
      <c r="H260" s="118">
        <v>0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427311</v>
      </c>
      <c r="O260" s="118">
        <v>0</v>
      </c>
      <c r="P260" s="118">
        <v>0</v>
      </c>
      <c r="Q260" s="118">
        <v>365141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5888193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18">
        <v>0</v>
      </c>
      <c r="AL260" s="202">
        <v>7259771</v>
      </c>
    </row>
    <row r="261" spans="1:38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6">
        <v>0</v>
      </c>
    </row>
    <row r="262" spans="1:38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6">
        <v>0</v>
      </c>
    </row>
    <row r="263" spans="1:38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6">
        <v>0</v>
      </c>
    </row>
    <row r="264" spans="1:38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6">
        <v>0</v>
      </c>
    </row>
    <row r="265" spans="1:38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6">
        <v>0</v>
      </c>
    </row>
    <row r="266" spans="1:38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6">
        <v>0</v>
      </c>
    </row>
    <row r="267" spans="1:38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6">
        <v>0</v>
      </c>
    </row>
    <row r="268" spans="1:38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6">
        <v>0</v>
      </c>
    </row>
    <row r="269" spans="1:38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6">
        <v>0</v>
      </c>
    </row>
    <row r="270" spans="1:38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6">
        <v>0</v>
      </c>
    </row>
    <row r="271" spans="1:38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6">
        <v>0</v>
      </c>
    </row>
    <row r="272" spans="1:38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6">
        <v>0</v>
      </c>
    </row>
    <row r="273" spans="1:38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6">
        <v>0</v>
      </c>
    </row>
    <row r="274" spans="1:38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6">
        <v>0</v>
      </c>
    </row>
    <row r="275" spans="1:38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18">
        <v>0</v>
      </c>
      <c r="AL275" s="202">
        <v>0</v>
      </c>
    </row>
    <row r="276" spans="1:38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6">
        <v>0</v>
      </c>
    </row>
    <row r="277" spans="1:38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6">
        <v>0</v>
      </c>
    </row>
    <row r="278" spans="1:38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6">
        <v>0</v>
      </c>
    </row>
    <row r="279" spans="1:38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6">
        <v>0</v>
      </c>
    </row>
    <row r="280" spans="1:38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6">
        <v>0</v>
      </c>
    </row>
    <row r="281" spans="1:38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6">
        <v>0</v>
      </c>
    </row>
    <row r="282" spans="1:38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6">
        <v>0</v>
      </c>
    </row>
    <row r="283" spans="1:38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6">
        <v>0</v>
      </c>
    </row>
    <row r="284" spans="1:38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6">
        <v>0</v>
      </c>
    </row>
    <row r="285" spans="1:38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6">
        <v>0</v>
      </c>
    </row>
    <row r="286" spans="1:38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6">
        <v>0</v>
      </c>
    </row>
    <row r="287" spans="1:38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6">
        <v>0</v>
      </c>
    </row>
    <row r="288" spans="1:38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6">
        <v>0</v>
      </c>
    </row>
    <row r="289" spans="1:38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6">
        <v>0</v>
      </c>
    </row>
    <row r="290" spans="1:38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18">
        <v>0</v>
      </c>
      <c r="AL290" s="202">
        <v>0</v>
      </c>
    </row>
    <row r="291" spans="1:38" s="26" customFormat="1" ht="15" collapsed="1" x14ac:dyDescent="0.25">
      <c r="A291" s="74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427311</v>
      </c>
      <c r="O291" s="31">
        <v>0</v>
      </c>
      <c r="P291" s="31">
        <v>0</v>
      </c>
      <c r="Q291" s="31">
        <v>365141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7">
        <v>7259771</v>
      </c>
    </row>
    <row r="292" spans="1:38" s="26" customFormat="1" ht="15" x14ac:dyDescent="0.25">
      <c r="A292" s="73" t="s">
        <v>530</v>
      </c>
      <c r="B292" s="29" t="s">
        <v>144</v>
      </c>
      <c r="C292" s="12">
        <v>128913234</v>
      </c>
      <c r="D292" s="12">
        <v>11968675</v>
      </c>
      <c r="E292" s="12">
        <v>0</v>
      </c>
      <c r="F292" s="12">
        <v>68691755</v>
      </c>
      <c r="G292" s="12">
        <v>269838266</v>
      </c>
      <c r="H292" s="12">
        <v>536900549</v>
      </c>
      <c r="I292" s="12">
        <v>72323662</v>
      </c>
      <c r="J292" s="12">
        <v>0</v>
      </c>
      <c r="K292" s="12">
        <v>0</v>
      </c>
      <c r="L292" s="12">
        <v>325350549</v>
      </c>
      <c r="M292" s="12">
        <v>41162722</v>
      </c>
      <c r="N292" s="12">
        <v>471328724</v>
      </c>
      <c r="O292" s="12">
        <v>373311510</v>
      </c>
      <c r="P292" s="12">
        <v>651983</v>
      </c>
      <c r="Q292" s="12">
        <v>0</v>
      </c>
      <c r="R292" s="12">
        <v>0</v>
      </c>
      <c r="S292" s="12">
        <v>0</v>
      </c>
      <c r="T292" s="12">
        <v>649334066</v>
      </c>
      <c r="U292" s="12">
        <v>0</v>
      </c>
      <c r="V292" s="12">
        <v>585048122</v>
      </c>
      <c r="W292" s="12">
        <v>0</v>
      </c>
      <c r="X292" s="12">
        <v>0</v>
      </c>
      <c r="Y292" s="12">
        <v>0</v>
      </c>
      <c r="Z292" s="12">
        <v>0</v>
      </c>
      <c r="AA292" s="12">
        <v>90799938</v>
      </c>
      <c r="AB292" s="12">
        <v>0</v>
      </c>
      <c r="AC292" s="12">
        <v>0</v>
      </c>
      <c r="AD292" s="12">
        <v>0</v>
      </c>
      <c r="AE292" s="12">
        <v>3696315774</v>
      </c>
      <c r="AF292" s="12">
        <v>0</v>
      </c>
      <c r="AG292" s="12">
        <v>0</v>
      </c>
      <c r="AH292" s="12">
        <v>8905098</v>
      </c>
      <c r="AI292" s="12">
        <v>57901991</v>
      </c>
      <c r="AJ292" s="12">
        <v>5703110</v>
      </c>
      <c r="AK292" s="12">
        <v>0</v>
      </c>
      <c r="AL292" s="206">
        <v>7394449728</v>
      </c>
    </row>
    <row r="293" spans="1:38" s="26" customFormat="1" ht="15" x14ac:dyDescent="0.25">
      <c r="A293" s="73" t="s">
        <v>531</v>
      </c>
      <c r="B293" s="29" t="s">
        <v>145</v>
      </c>
      <c r="C293" s="12">
        <v>53552820</v>
      </c>
      <c r="D293" s="12">
        <v>11722985</v>
      </c>
      <c r="E293" s="12">
        <v>0</v>
      </c>
      <c r="F293" s="12">
        <v>5453498</v>
      </c>
      <c r="G293" s="12">
        <v>263420190</v>
      </c>
      <c r="H293" s="12">
        <v>406651671</v>
      </c>
      <c r="I293" s="12">
        <v>0</v>
      </c>
      <c r="J293" s="12">
        <v>0</v>
      </c>
      <c r="K293" s="12">
        <v>0</v>
      </c>
      <c r="L293" s="12">
        <v>40327161</v>
      </c>
      <c r="M293" s="12">
        <v>37505378</v>
      </c>
      <c r="N293" s="12">
        <v>147215265</v>
      </c>
      <c r="O293" s="12">
        <v>109401932</v>
      </c>
      <c r="P293" s="12">
        <v>0</v>
      </c>
      <c r="Q293" s="12">
        <v>0</v>
      </c>
      <c r="R293" s="12">
        <v>0</v>
      </c>
      <c r="S293" s="12">
        <v>0</v>
      </c>
      <c r="T293" s="12">
        <v>60053905</v>
      </c>
      <c r="U293" s="12">
        <v>0</v>
      </c>
      <c r="V293" s="12">
        <v>296758698</v>
      </c>
      <c r="W293" s="12">
        <v>0</v>
      </c>
      <c r="X293" s="12">
        <v>0</v>
      </c>
      <c r="Y293" s="12">
        <v>0</v>
      </c>
      <c r="Z293" s="12">
        <v>0</v>
      </c>
      <c r="AA293" s="12">
        <v>26611593</v>
      </c>
      <c r="AB293" s="12">
        <v>0</v>
      </c>
      <c r="AC293" s="12">
        <v>0</v>
      </c>
      <c r="AD293" s="12">
        <v>0</v>
      </c>
      <c r="AE293" s="12">
        <v>204803920</v>
      </c>
      <c r="AF293" s="12">
        <v>0</v>
      </c>
      <c r="AG293" s="12">
        <v>0</v>
      </c>
      <c r="AH293" s="12">
        <v>0</v>
      </c>
      <c r="AI293" s="12">
        <v>0</v>
      </c>
      <c r="AJ293" s="12">
        <v>15307819</v>
      </c>
      <c r="AK293" s="12">
        <v>0</v>
      </c>
      <c r="AL293" s="206">
        <v>1678786835</v>
      </c>
    </row>
    <row r="294" spans="1:38" s="26" customFormat="1" ht="15" x14ac:dyDescent="0.25">
      <c r="A294" s="73" t="s">
        <v>532</v>
      </c>
      <c r="B294" s="29" t="s">
        <v>146</v>
      </c>
      <c r="C294" s="12">
        <v>24785631</v>
      </c>
      <c r="D294" s="12">
        <v>0</v>
      </c>
      <c r="E294" s="12">
        <v>0</v>
      </c>
      <c r="F294" s="12">
        <v>110462</v>
      </c>
      <c r="G294" s="12">
        <v>35172989</v>
      </c>
      <c r="H294" s="12">
        <v>43914143</v>
      </c>
      <c r="I294" s="12">
        <v>0</v>
      </c>
      <c r="J294" s="12">
        <v>0</v>
      </c>
      <c r="K294" s="12">
        <v>0</v>
      </c>
      <c r="L294" s="12">
        <v>25606259</v>
      </c>
      <c r="M294" s="12">
        <v>4641417</v>
      </c>
      <c r="N294" s="12">
        <v>53627837</v>
      </c>
      <c r="O294" s="12">
        <v>21151962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51696837</v>
      </c>
      <c r="W294" s="12">
        <v>0</v>
      </c>
      <c r="X294" s="12">
        <v>0</v>
      </c>
      <c r="Y294" s="12">
        <v>0</v>
      </c>
      <c r="Z294" s="12">
        <v>0</v>
      </c>
      <c r="AA294" s="12">
        <v>8016455</v>
      </c>
      <c r="AB294" s="12">
        <v>0</v>
      </c>
      <c r="AC294" s="12">
        <v>0</v>
      </c>
      <c r="AD294" s="12">
        <v>0</v>
      </c>
      <c r="AE294" s="12">
        <v>100142745</v>
      </c>
      <c r="AF294" s="12">
        <v>0</v>
      </c>
      <c r="AG294" s="12">
        <v>0</v>
      </c>
      <c r="AH294" s="12">
        <v>0</v>
      </c>
      <c r="AI294" s="12">
        <v>7344849</v>
      </c>
      <c r="AJ294" s="12">
        <v>0</v>
      </c>
      <c r="AK294" s="12">
        <v>0</v>
      </c>
      <c r="AL294" s="206">
        <v>376211586</v>
      </c>
    </row>
    <row r="295" spans="1:38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1600110766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1015064188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906590997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7821802</v>
      </c>
      <c r="AK295" s="12">
        <v>0</v>
      </c>
      <c r="AL295" s="206">
        <v>3529621175</v>
      </c>
    </row>
    <row r="296" spans="1:38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6">
        <v>0</v>
      </c>
    </row>
    <row r="297" spans="1:38" s="26" customFormat="1" ht="15" x14ac:dyDescent="0.25">
      <c r="A297" s="73" t="s">
        <v>535</v>
      </c>
      <c r="B297" s="29" t="s">
        <v>149</v>
      </c>
      <c r="C297" s="12">
        <v>23182765</v>
      </c>
      <c r="D297" s="12">
        <v>170328</v>
      </c>
      <c r="E297" s="12">
        <v>0</v>
      </c>
      <c r="F297" s="12">
        <v>0</v>
      </c>
      <c r="G297" s="12">
        <v>89301394</v>
      </c>
      <c r="H297" s="12">
        <v>207018621</v>
      </c>
      <c r="I297" s="12">
        <v>0</v>
      </c>
      <c r="J297" s="12">
        <v>0</v>
      </c>
      <c r="K297" s="12">
        <v>0</v>
      </c>
      <c r="L297" s="12">
        <v>94109679</v>
      </c>
      <c r="M297" s="12">
        <v>12822917</v>
      </c>
      <c r="N297" s="12">
        <v>157586716</v>
      </c>
      <c r="O297" s="12">
        <v>111918751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196168339</v>
      </c>
      <c r="W297" s="12">
        <v>0</v>
      </c>
      <c r="X297" s="12">
        <v>0</v>
      </c>
      <c r="Y297" s="12">
        <v>0</v>
      </c>
      <c r="Z297" s="12">
        <v>0</v>
      </c>
      <c r="AA297" s="12">
        <v>24662010</v>
      </c>
      <c r="AB297" s="12">
        <v>0</v>
      </c>
      <c r="AC297" s="12">
        <v>0</v>
      </c>
      <c r="AD297" s="12">
        <v>0</v>
      </c>
      <c r="AE297" s="12">
        <v>244616684</v>
      </c>
      <c r="AF297" s="12">
        <v>0</v>
      </c>
      <c r="AG297" s="12">
        <v>0</v>
      </c>
      <c r="AH297" s="12">
        <v>0</v>
      </c>
      <c r="AI297" s="12">
        <v>54980048</v>
      </c>
      <c r="AJ297" s="12">
        <v>1883040</v>
      </c>
      <c r="AK297" s="12">
        <v>0</v>
      </c>
      <c r="AL297" s="206">
        <v>1218421292</v>
      </c>
    </row>
    <row r="298" spans="1:38" s="26" customFormat="1" ht="15" x14ac:dyDescent="0.25">
      <c r="A298" s="73" t="s">
        <v>536</v>
      </c>
      <c r="B298" s="29" t="s">
        <v>150</v>
      </c>
      <c r="C298" s="12">
        <v>1976928</v>
      </c>
      <c r="D298" s="12">
        <v>0</v>
      </c>
      <c r="E298" s="12">
        <v>0</v>
      </c>
      <c r="F298" s="12">
        <v>0</v>
      </c>
      <c r="G298" s="12">
        <v>4777425</v>
      </c>
      <c r="H298" s="12">
        <v>24244995</v>
      </c>
      <c r="I298" s="12">
        <v>0</v>
      </c>
      <c r="J298" s="12">
        <v>0</v>
      </c>
      <c r="K298" s="12">
        <v>0</v>
      </c>
      <c r="L298" s="12">
        <v>1826889</v>
      </c>
      <c r="M298" s="12">
        <v>820386</v>
      </c>
      <c r="N298" s="12">
        <v>11857566</v>
      </c>
      <c r="O298" s="12">
        <v>4925833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6920720</v>
      </c>
      <c r="W298" s="12">
        <v>0</v>
      </c>
      <c r="X298" s="12">
        <v>0</v>
      </c>
      <c r="Y298" s="12">
        <v>0</v>
      </c>
      <c r="Z298" s="12">
        <v>0</v>
      </c>
      <c r="AA298" s="12">
        <v>2690286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6">
        <v>60041028</v>
      </c>
    </row>
    <row r="299" spans="1:38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314994142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47917151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75001115</v>
      </c>
      <c r="AF299" s="12">
        <v>1479624276</v>
      </c>
      <c r="AG299" s="12">
        <v>0</v>
      </c>
      <c r="AH299" s="12">
        <v>0</v>
      </c>
      <c r="AI299" s="12">
        <v>1700852263</v>
      </c>
      <c r="AJ299" s="12">
        <v>426869633</v>
      </c>
      <c r="AK299" s="12">
        <v>0</v>
      </c>
      <c r="AL299" s="206">
        <v>4045258580</v>
      </c>
    </row>
    <row r="300" spans="1:38" s="26" customFormat="1" ht="15" x14ac:dyDescent="0.25">
      <c r="A300" s="73" t="s">
        <v>538</v>
      </c>
      <c r="B300" s="29" t="s">
        <v>152</v>
      </c>
      <c r="C300" s="12">
        <v>14692025</v>
      </c>
      <c r="D300" s="12">
        <v>0</v>
      </c>
      <c r="E300" s="12">
        <v>0</v>
      </c>
      <c r="F300" s="12">
        <v>0</v>
      </c>
      <c r="G300" s="12">
        <v>44189057</v>
      </c>
      <c r="H300" s="12">
        <v>207530857</v>
      </c>
      <c r="I300" s="12">
        <v>10250408</v>
      </c>
      <c r="J300" s="12">
        <v>0</v>
      </c>
      <c r="K300" s="12">
        <v>0</v>
      </c>
      <c r="L300" s="12">
        <v>30150097</v>
      </c>
      <c r="M300" s="12">
        <v>3637586</v>
      </c>
      <c r="N300" s="12">
        <v>78070650</v>
      </c>
      <c r="O300" s="12">
        <v>60320277</v>
      </c>
      <c r="P300" s="12">
        <v>0</v>
      </c>
      <c r="Q300" s="12">
        <v>0</v>
      </c>
      <c r="R300" s="12">
        <v>0</v>
      </c>
      <c r="S300" s="12">
        <v>0</v>
      </c>
      <c r="T300" s="12">
        <v>195789676</v>
      </c>
      <c r="U300" s="12">
        <v>0</v>
      </c>
      <c r="V300" s="12">
        <v>245719352</v>
      </c>
      <c r="W300" s="12">
        <v>0</v>
      </c>
      <c r="X300" s="12">
        <v>0</v>
      </c>
      <c r="Y300" s="12">
        <v>0</v>
      </c>
      <c r="Z300" s="12">
        <v>0</v>
      </c>
      <c r="AA300" s="12">
        <v>6612756</v>
      </c>
      <c r="AB300" s="12">
        <v>0</v>
      </c>
      <c r="AC300" s="12">
        <v>0</v>
      </c>
      <c r="AD300" s="12">
        <v>0</v>
      </c>
      <c r="AE300" s="12">
        <v>458046446</v>
      </c>
      <c r="AF300" s="12">
        <v>0</v>
      </c>
      <c r="AG300" s="12">
        <v>0</v>
      </c>
      <c r="AH300" s="12">
        <v>0</v>
      </c>
      <c r="AI300" s="12">
        <v>332642546</v>
      </c>
      <c r="AJ300" s="12">
        <v>0</v>
      </c>
      <c r="AK300" s="12">
        <v>0</v>
      </c>
      <c r="AL300" s="206">
        <v>1687651733</v>
      </c>
    </row>
    <row r="301" spans="1:38" s="26" customFormat="1" ht="15" x14ac:dyDescent="0.25">
      <c r="A301" s="73" t="s">
        <v>539</v>
      </c>
      <c r="B301" s="29" t="s">
        <v>153</v>
      </c>
      <c r="C301" s="12">
        <v>587950182</v>
      </c>
      <c r="D301" s="12">
        <v>0</v>
      </c>
      <c r="E301" s="12">
        <v>0</v>
      </c>
      <c r="F301" s="12">
        <v>600215</v>
      </c>
      <c r="G301" s="12">
        <v>83251968</v>
      </c>
      <c r="H301" s="12">
        <v>127840102</v>
      </c>
      <c r="I301" s="12">
        <v>0</v>
      </c>
      <c r="J301" s="12">
        <v>0</v>
      </c>
      <c r="K301" s="12">
        <v>0</v>
      </c>
      <c r="L301" s="12">
        <v>8304322</v>
      </c>
      <c r="M301" s="12">
        <v>3188306</v>
      </c>
      <c r="N301" s="12">
        <v>42015189</v>
      </c>
      <c r="O301" s="12">
        <v>38713453</v>
      </c>
      <c r="P301" s="12">
        <v>0</v>
      </c>
      <c r="Q301" s="12">
        <v>0</v>
      </c>
      <c r="R301" s="12">
        <v>0</v>
      </c>
      <c r="S301" s="12">
        <v>0</v>
      </c>
      <c r="T301" s="12">
        <v>30932324</v>
      </c>
      <c r="U301" s="12">
        <v>0</v>
      </c>
      <c r="V301" s="12">
        <v>135956672</v>
      </c>
      <c r="W301" s="12">
        <v>0</v>
      </c>
      <c r="X301" s="12">
        <v>0</v>
      </c>
      <c r="Y301" s="12">
        <v>0</v>
      </c>
      <c r="Z301" s="12">
        <v>0</v>
      </c>
      <c r="AA301" s="12">
        <v>28975469</v>
      </c>
      <c r="AB301" s="12">
        <v>0</v>
      </c>
      <c r="AC301" s="12">
        <v>0</v>
      </c>
      <c r="AD301" s="12">
        <v>0</v>
      </c>
      <c r="AE301" s="12">
        <v>335088782</v>
      </c>
      <c r="AF301" s="12">
        <v>0</v>
      </c>
      <c r="AG301" s="12">
        <v>0</v>
      </c>
      <c r="AH301" s="12">
        <v>0</v>
      </c>
      <c r="AI301" s="12">
        <v>7699520</v>
      </c>
      <c r="AJ301" s="12">
        <v>310298</v>
      </c>
      <c r="AK301" s="12">
        <v>0</v>
      </c>
      <c r="AL301" s="206">
        <v>1430826802</v>
      </c>
    </row>
    <row r="302" spans="1:38" s="26" customFormat="1" ht="15" x14ac:dyDescent="0.25">
      <c r="A302" s="73" t="s">
        <v>540</v>
      </c>
      <c r="B302" s="29" t="s">
        <v>154</v>
      </c>
      <c r="C302" s="12">
        <v>10348559</v>
      </c>
      <c r="D302" s="12">
        <v>0</v>
      </c>
      <c r="E302" s="12">
        <v>0</v>
      </c>
      <c r="F302" s="12">
        <v>0</v>
      </c>
      <c r="G302" s="12">
        <v>3282937</v>
      </c>
      <c r="H302" s="12">
        <v>0</v>
      </c>
      <c r="I302" s="12">
        <v>0</v>
      </c>
      <c r="J302" s="12">
        <v>0</v>
      </c>
      <c r="K302" s="12">
        <v>0</v>
      </c>
      <c r="L302" s="12">
        <v>153129</v>
      </c>
      <c r="M302" s="12">
        <v>0</v>
      </c>
      <c r="N302" s="12">
        <v>23824663</v>
      </c>
      <c r="O302" s="12">
        <v>4737144</v>
      </c>
      <c r="P302" s="12">
        <v>0</v>
      </c>
      <c r="Q302" s="12">
        <v>0</v>
      </c>
      <c r="R302" s="12">
        <v>0</v>
      </c>
      <c r="S302" s="12">
        <v>0</v>
      </c>
      <c r="T302" s="12">
        <v>4921275</v>
      </c>
      <c r="U302" s="12">
        <v>0</v>
      </c>
      <c r="V302" s="12">
        <v>3711630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173905418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6">
        <v>224884755</v>
      </c>
    </row>
    <row r="303" spans="1:38" s="26" customFormat="1" ht="15" x14ac:dyDescent="0.25">
      <c r="A303" s="73" t="s">
        <v>541</v>
      </c>
      <c r="B303" s="29" t="s">
        <v>155</v>
      </c>
      <c r="C303" s="12">
        <v>96216440</v>
      </c>
      <c r="D303" s="12">
        <v>0</v>
      </c>
      <c r="E303" s="12">
        <v>0</v>
      </c>
      <c r="F303" s="12">
        <v>246325</v>
      </c>
      <c r="G303" s="12">
        <v>97251726</v>
      </c>
      <c r="H303" s="12">
        <v>208708815</v>
      </c>
      <c r="I303" s="12">
        <v>0</v>
      </c>
      <c r="J303" s="12">
        <v>0</v>
      </c>
      <c r="K303" s="12">
        <v>0</v>
      </c>
      <c r="L303" s="12">
        <v>5979633</v>
      </c>
      <c r="M303" s="12">
        <v>6203144</v>
      </c>
      <c r="N303" s="12">
        <v>128213708</v>
      </c>
      <c r="O303" s="12">
        <v>53785898</v>
      </c>
      <c r="P303" s="12">
        <v>0</v>
      </c>
      <c r="Q303" s="12">
        <v>0</v>
      </c>
      <c r="R303" s="12">
        <v>88448203</v>
      </c>
      <c r="S303" s="12">
        <v>0</v>
      </c>
      <c r="T303" s="12">
        <v>112804878</v>
      </c>
      <c r="U303" s="12">
        <v>0</v>
      </c>
      <c r="V303" s="12">
        <v>82374994</v>
      </c>
      <c r="W303" s="12">
        <v>0</v>
      </c>
      <c r="X303" s="12">
        <v>0</v>
      </c>
      <c r="Y303" s="12">
        <v>0</v>
      </c>
      <c r="Z303" s="12">
        <v>0</v>
      </c>
      <c r="AA303" s="12">
        <v>446539</v>
      </c>
      <c r="AB303" s="12">
        <v>0</v>
      </c>
      <c r="AC303" s="12">
        <v>0</v>
      </c>
      <c r="AD303" s="12">
        <v>0</v>
      </c>
      <c r="AE303" s="12">
        <v>186557259</v>
      </c>
      <c r="AF303" s="12">
        <v>0</v>
      </c>
      <c r="AG303" s="12">
        <v>0</v>
      </c>
      <c r="AH303" s="12">
        <v>8918601</v>
      </c>
      <c r="AI303" s="12">
        <v>155837497</v>
      </c>
      <c r="AJ303" s="12">
        <v>7116694</v>
      </c>
      <c r="AK303" s="12">
        <v>0</v>
      </c>
      <c r="AL303" s="206">
        <v>1239110354</v>
      </c>
    </row>
    <row r="304" spans="1:38" s="26" customFormat="1" ht="15" x14ac:dyDescent="0.25">
      <c r="A304" s="73" t="s">
        <v>542</v>
      </c>
      <c r="B304" s="29" t="s">
        <v>156</v>
      </c>
      <c r="C304" s="12">
        <v>536829316</v>
      </c>
      <c r="D304" s="12">
        <v>0</v>
      </c>
      <c r="E304" s="12">
        <v>0</v>
      </c>
      <c r="F304" s="12">
        <v>32736717</v>
      </c>
      <c r="G304" s="12">
        <v>69668864</v>
      </c>
      <c r="H304" s="12">
        <v>1181708738</v>
      </c>
      <c r="I304" s="12">
        <v>0</v>
      </c>
      <c r="J304" s="12">
        <v>0</v>
      </c>
      <c r="K304" s="12">
        <v>0</v>
      </c>
      <c r="L304" s="12">
        <v>80557258</v>
      </c>
      <c r="M304" s="12">
        <v>60190884</v>
      </c>
      <c r="N304" s="12">
        <v>595461631</v>
      </c>
      <c r="O304" s="12">
        <v>0</v>
      </c>
      <c r="P304" s="12">
        <v>0</v>
      </c>
      <c r="Q304" s="12">
        <v>0</v>
      </c>
      <c r="R304" s="12">
        <v>275326691</v>
      </c>
      <c r="S304" s="12">
        <v>0</v>
      </c>
      <c r="T304" s="12">
        <v>180555</v>
      </c>
      <c r="U304" s="12">
        <v>0</v>
      </c>
      <c r="V304" s="12">
        <v>123099541</v>
      </c>
      <c r="W304" s="12">
        <v>0</v>
      </c>
      <c r="X304" s="12">
        <v>0</v>
      </c>
      <c r="Y304" s="12">
        <v>0</v>
      </c>
      <c r="Z304" s="12">
        <v>0</v>
      </c>
      <c r="AA304" s="12">
        <v>2813270</v>
      </c>
      <c r="AB304" s="12">
        <v>0</v>
      </c>
      <c r="AC304" s="12">
        <v>0</v>
      </c>
      <c r="AD304" s="12">
        <v>0</v>
      </c>
      <c r="AE304" s="12">
        <v>26802407</v>
      </c>
      <c r="AF304" s="12">
        <v>3645495</v>
      </c>
      <c r="AG304" s="12">
        <v>0</v>
      </c>
      <c r="AH304" s="12">
        <v>0</v>
      </c>
      <c r="AI304" s="12">
        <v>91815791</v>
      </c>
      <c r="AJ304" s="12">
        <v>182643</v>
      </c>
      <c r="AK304" s="12">
        <v>0</v>
      </c>
      <c r="AL304" s="206">
        <v>3081019801</v>
      </c>
    </row>
    <row r="305" spans="1:38" s="26" customFormat="1" ht="15" x14ac:dyDescent="0.25">
      <c r="A305" s="73" t="s">
        <v>543</v>
      </c>
      <c r="B305" s="29" t="s">
        <v>70</v>
      </c>
      <c r="C305" s="12">
        <v>36140</v>
      </c>
      <c r="D305" s="12">
        <v>148103973</v>
      </c>
      <c r="E305" s="12">
        <v>0</v>
      </c>
      <c r="F305" s="12">
        <v>85321</v>
      </c>
      <c r="G305" s="12">
        <v>313211290</v>
      </c>
      <c r="H305" s="12">
        <v>0</v>
      </c>
      <c r="I305" s="12">
        <v>0</v>
      </c>
      <c r="J305" s="12">
        <v>0</v>
      </c>
      <c r="K305" s="12">
        <v>172948006</v>
      </c>
      <c r="L305" s="12">
        <v>391047378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59221771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746182</v>
      </c>
      <c r="AB305" s="12">
        <v>0</v>
      </c>
      <c r="AC305" s="12">
        <v>0</v>
      </c>
      <c r="AD305" s="12">
        <v>0</v>
      </c>
      <c r="AE305" s="12">
        <v>14822182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206">
        <v>1100222243</v>
      </c>
    </row>
    <row r="306" spans="1:38" s="26" customFormat="1" ht="15" x14ac:dyDescent="0.25">
      <c r="A306" s="119" t="s">
        <v>544</v>
      </c>
      <c r="B306" s="120" t="s">
        <v>166</v>
      </c>
      <c r="C306" s="118">
        <v>1478484040</v>
      </c>
      <c r="D306" s="118">
        <v>171965961</v>
      </c>
      <c r="E306" s="118">
        <v>0</v>
      </c>
      <c r="F306" s="118">
        <v>107924293</v>
      </c>
      <c r="G306" s="118">
        <v>1273366106</v>
      </c>
      <c r="H306" s="118">
        <v>2944518491</v>
      </c>
      <c r="I306" s="118">
        <v>82574070</v>
      </c>
      <c r="J306" s="118">
        <v>0</v>
      </c>
      <c r="K306" s="118">
        <v>172948006</v>
      </c>
      <c r="L306" s="118">
        <v>1003412354</v>
      </c>
      <c r="M306" s="118">
        <v>485166882</v>
      </c>
      <c r="N306" s="118">
        <v>3309312715</v>
      </c>
      <c r="O306" s="118">
        <v>778266760</v>
      </c>
      <c r="P306" s="118">
        <v>651983</v>
      </c>
      <c r="Q306" s="118">
        <v>0</v>
      </c>
      <c r="R306" s="118">
        <v>363774894</v>
      </c>
      <c r="S306" s="118">
        <v>0</v>
      </c>
      <c r="T306" s="118">
        <v>1161155601</v>
      </c>
      <c r="U306" s="118">
        <v>0</v>
      </c>
      <c r="V306" s="118">
        <v>2742519093</v>
      </c>
      <c r="W306" s="118">
        <v>0</v>
      </c>
      <c r="X306" s="118">
        <v>0</v>
      </c>
      <c r="Y306" s="118">
        <v>0</v>
      </c>
      <c r="Z306" s="118">
        <v>0</v>
      </c>
      <c r="AA306" s="118">
        <v>192407920</v>
      </c>
      <c r="AB306" s="118">
        <v>0</v>
      </c>
      <c r="AC306" s="118">
        <v>0</v>
      </c>
      <c r="AD306" s="118">
        <v>906590997</v>
      </c>
      <c r="AE306" s="118">
        <v>5516102732</v>
      </c>
      <c r="AF306" s="118">
        <v>1483269771</v>
      </c>
      <c r="AG306" s="118">
        <v>0</v>
      </c>
      <c r="AH306" s="118">
        <v>17823699</v>
      </c>
      <c r="AI306" s="118">
        <v>2409074505</v>
      </c>
      <c r="AJ306" s="118">
        <v>465195039</v>
      </c>
      <c r="AK306" s="118">
        <v>0</v>
      </c>
      <c r="AL306" s="202">
        <v>27066505912</v>
      </c>
    </row>
    <row r="307" spans="1:38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6">
        <v>0</v>
      </c>
    </row>
    <row r="308" spans="1:38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6">
        <v>0</v>
      </c>
    </row>
    <row r="309" spans="1:38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6">
        <v>0</v>
      </c>
    </row>
    <row r="310" spans="1:38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2458112663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6">
        <v>4247089828</v>
      </c>
    </row>
    <row r="311" spans="1:38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6">
        <v>0</v>
      </c>
    </row>
    <row r="312" spans="1:38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6">
        <v>0</v>
      </c>
    </row>
    <row r="313" spans="1:38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6">
        <v>0</v>
      </c>
    </row>
    <row r="314" spans="1:38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6">
        <v>0</v>
      </c>
    </row>
    <row r="315" spans="1:38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6">
        <v>0</v>
      </c>
    </row>
    <row r="316" spans="1:38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6">
        <v>0</v>
      </c>
    </row>
    <row r="317" spans="1:38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6">
        <v>0</v>
      </c>
    </row>
    <row r="318" spans="1:38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6">
        <v>0</v>
      </c>
    </row>
    <row r="319" spans="1:38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11117066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6">
        <v>286856463</v>
      </c>
    </row>
    <row r="320" spans="1:38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503372634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6">
        <v>503372634</v>
      </c>
    </row>
    <row r="321" spans="1:38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0</v>
      </c>
      <c r="L321" s="118">
        <v>0</v>
      </c>
      <c r="M321" s="118">
        <v>0</v>
      </c>
      <c r="N321" s="118">
        <v>1800094231</v>
      </c>
      <c r="O321" s="118">
        <v>0</v>
      </c>
      <c r="P321" s="118">
        <v>0</v>
      </c>
      <c r="Q321" s="118">
        <v>0</v>
      </c>
      <c r="R321" s="118">
        <v>275739397</v>
      </c>
      <c r="S321" s="118">
        <v>0</v>
      </c>
      <c r="T321" s="118">
        <v>0</v>
      </c>
      <c r="U321" s="118">
        <v>0</v>
      </c>
      <c r="V321" s="118">
        <v>503372634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2458112663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18">
        <v>0</v>
      </c>
      <c r="AL321" s="202">
        <v>5037318925</v>
      </c>
    </row>
    <row r="322" spans="1:38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6">
        <v>0</v>
      </c>
    </row>
    <row r="323" spans="1:38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6">
        <v>0</v>
      </c>
    </row>
    <row r="324" spans="1:38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6">
        <v>0</v>
      </c>
    </row>
    <row r="325" spans="1:38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6">
        <v>0</v>
      </c>
    </row>
    <row r="326" spans="1:38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6">
        <v>0</v>
      </c>
    </row>
    <row r="327" spans="1:38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6">
        <v>4875632</v>
      </c>
    </row>
    <row r="328" spans="1:38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6">
        <v>0</v>
      </c>
    </row>
    <row r="329" spans="1:38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6">
        <v>0</v>
      </c>
    </row>
    <row r="330" spans="1:38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6">
        <v>0</v>
      </c>
    </row>
    <row r="331" spans="1:38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6">
        <v>0</v>
      </c>
    </row>
    <row r="332" spans="1:38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206">
        <v>0</v>
      </c>
    </row>
    <row r="333" spans="1:38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206">
        <v>0</v>
      </c>
    </row>
    <row r="334" spans="1:38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206">
        <v>0</v>
      </c>
    </row>
    <row r="335" spans="1:38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206">
        <v>0</v>
      </c>
    </row>
    <row r="336" spans="1:38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4875632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18">
        <v>0</v>
      </c>
      <c r="AL336" s="202">
        <v>4875632</v>
      </c>
    </row>
    <row r="337" spans="1:38" s="26" customFormat="1" ht="15" collapsed="1" x14ac:dyDescent="0.25">
      <c r="A337" s="74" t="s">
        <v>41</v>
      </c>
      <c r="B337" s="32" t="s">
        <v>138</v>
      </c>
      <c r="C337" s="31">
        <v>1478484040</v>
      </c>
      <c r="D337" s="31">
        <v>171965961</v>
      </c>
      <c r="E337" s="31">
        <v>0</v>
      </c>
      <c r="F337" s="31">
        <v>107924293</v>
      </c>
      <c r="G337" s="31">
        <v>1273366106</v>
      </c>
      <c r="H337" s="31">
        <v>2944518491</v>
      </c>
      <c r="I337" s="31">
        <v>82574070</v>
      </c>
      <c r="J337" s="31">
        <v>0</v>
      </c>
      <c r="K337" s="31">
        <v>172948006</v>
      </c>
      <c r="L337" s="31">
        <v>1003412354</v>
      </c>
      <c r="M337" s="31">
        <v>490042514</v>
      </c>
      <c r="N337" s="31">
        <v>5109406946</v>
      </c>
      <c r="O337" s="31">
        <v>778266760</v>
      </c>
      <c r="P337" s="31">
        <v>651983</v>
      </c>
      <c r="Q337" s="31">
        <v>0</v>
      </c>
      <c r="R337" s="31">
        <v>639514291</v>
      </c>
      <c r="S337" s="31">
        <v>0</v>
      </c>
      <c r="T337" s="31">
        <v>1161155601</v>
      </c>
      <c r="U337" s="31">
        <v>0</v>
      </c>
      <c r="V337" s="31">
        <v>3245891727</v>
      </c>
      <c r="W337" s="31">
        <v>0</v>
      </c>
      <c r="X337" s="31">
        <v>0</v>
      </c>
      <c r="Y337" s="31">
        <v>0</v>
      </c>
      <c r="Z337" s="31">
        <v>0</v>
      </c>
      <c r="AA337" s="31">
        <v>192407920</v>
      </c>
      <c r="AB337" s="31">
        <v>0</v>
      </c>
      <c r="AC337" s="31">
        <v>0</v>
      </c>
      <c r="AD337" s="31">
        <v>3364703660</v>
      </c>
      <c r="AE337" s="31">
        <v>5516102732</v>
      </c>
      <c r="AF337" s="31">
        <v>1483269771</v>
      </c>
      <c r="AG337" s="31">
        <v>0</v>
      </c>
      <c r="AH337" s="31">
        <v>17823699</v>
      </c>
      <c r="AI337" s="31">
        <v>2409074505</v>
      </c>
      <c r="AJ337" s="31">
        <v>465195039</v>
      </c>
      <c r="AK337" s="31">
        <v>0</v>
      </c>
      <c r="AL337" s="207">
        <v>32108700469</v>
      </c>
    </row>
    <row r="338" spans="1:38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206">
        <v>0</v>
      </c>
    </row>
    <row r="339" spans="1:38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206">
        <v>0</v>
      </c>
    </row>
    <row r="340" spans="1:38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206">
        <v>0</v>
      </c>
    </row>
    <row r="341" spans="1:38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206">
        <v>0</v>
      </c>
    </row>
    <row r="342" spans="1:38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206">
        <v>0</v>
      </c>
    </row>
    <row r="343" spans="1:38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206">
        <v>0</v>
      </c>
    </row>
    <row r="344" spans="1:38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206">
        <v>0</v>
      </c>
    </row>
    <row r="345" spans="1:38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206">
        <v>0</v>
      </c>
    </row>
    <row r="346" spans="1:38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206">
        <v>0</v>
      </c>
    </row>
    <row r="347" spans="1:38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206">
        <v>0</v>
      </c>
    </row>
    <row r="348" spans="1:38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206">
        <v>0</v>
      </c>
    </row>
    <row r="349" spans="1:38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206">
        <v>0</v>
      </c>
    </row>
    <row r="350" spans="1:38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206">
        <v>0</v>
      </c>
    </row>
    <row r="351" spans="1:38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206">
        <v>0</v>
      </c>
    </row>
    <row r="352" spans="1:38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18">
        <v>0</v>
      </c>
      <c r="AL352" s="202">
        <v>0</v>
      </c>
    </row>
    <row r="353" spans="1:38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206">
        <v>0</v>
      </c>
    </row>
    <row r="354" spans="1:38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206">
        <v>0</v>
      </c>
    </row>
    <row r="355" spans="1:38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206">
        <v>0</v>
      </c>
    </row>
    <row r="356" spans="1:38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206">
        <v>0</v>
      </c>
    </row>
    <row r="357" spans="1:38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206">
        <v>0</v>
      </c>
    </row>
    <row r="358" spans="1:38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206">
        <v>0</v>
      </c>
    </row>
    <row r="359" spans="1:38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206">
        <v>0</v>
      </c>
    </row>
    <row r="360" spans="1:38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206">
        <v>0</v>
      </c>
    </row>
    <row r="361" spans="1:38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206">
        <v>0</v>
      </c>
    </row>
    <row r="362" spans="1:38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206">
        <v>0</v>
      </c>
    </row>
    <row r="363" spans="1:38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206">
        <v>0</v>
      </c>
    </row>
    <row r="364" spans="1:38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206">
        <v>0</v>
      </c>
    </row>
    <row r="365" spans="1:38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206">
        <v>0</v>
      </c>
    </row>
    <row r="366" spans="1:38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206">
        <v>0</v>
      </c>
    </row>
    <row r="367" spans="1:38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18">
        <v>0</v>
      </c>
      <c r="AL367" s="202">
        <v>0</v>
      </c>
    </row>
    <row r="368" spans="1:38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207">
        <v>0</v>
      </c>
    </row>
    <row r="369" spans="1:38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206">
        <v>0</v>
      </c>
    </row>
    <row r="370" spans="1:38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206">
        <v>0</v>
      </c>
    </row>
    <row r="371" spans="1:38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206">
        <v>0</v>
      </c>
    </row>
    <row r="372" spans="1:38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206">
        <v>0</v>
      </c>
    </row>
    <row r="373" spans="1:38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206">
        <v>0</v>
      </c>
    </row>
    <row r="374" spans="1:38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206">
        <v>0</v>
      </c>
    </row>
    <row r="375" spans="1:38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206">
        <v>0</v>
      </c>
    </row>
    <row r="376" spans="1:38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206">
        <v>0</v>
      </c>
    </row>
    <row r="377" spans="1:38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206">
        <v>0</v>
      </c>
    </row>
    <row r="378" spans="1:38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206">
        <v>0</v>
      </c>
    </row>
    <row r="379" spans="1:38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206">
        <v>0</v>
      </c>
    </row>
    <row r="380" spans="1:38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206">
        <v>0</v>
      </c>
    </row>
    <row r="381" spans="1:38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206">
        <v>0</v>
      </c>
    </row>
    <row r="382" spans="1:38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206">
        <v>0</v>
      </c>
    </row>
    <row r="383" spans="1:38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18">
        <v>0</v>
      </c>
      <c r="AL383" s="202">
        <v>0</v>
      </c>
    </row>
    <row r="384" spans="1:38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206">
        <v>0</v>
      </c>
    </row>
    <row r="385" spans="1:38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18">
        <v>0</v>
      </c>
      <c r="AL385" s="202">
        <v>0</v>
      </c>
    </row>
    <row r="386" spans="1:38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207">
        <v>0</v>
      </c>
    </row>
    <row r="387" spans="1:38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206">
        <v>0</v>
      </c>
    </row>
    <row r="388" spans="1:38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206">
        <v>0</v>
      </c>
    </row>
    <row r="389" spans="1:38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206">
        <v>0</v>
      </c>
    </row>
    <row r="390" spans="1:38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206">
        <v>0</v>
      </c>
    </row>
    <row r="391" spans="1:38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206">
        <v>0</v>
      </c>
    </row>
    <row r="392" spans="1:38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206">
        <v>0</v>
      </c>
    </row>
    <row r="393" spans="1:38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206">
        <v>0</v>
      </c>
    </row>
    <row r="394" spans="1:38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206">
        <v>0</v>
      </c>
    </row>
    <row r="395" spans="1:38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206">
        <v>0</v>
      </c>
    </row>
    <row r="396" spans="1:38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206">
        <v>0</v>
      </c>
    </row>
    <row r="397" spans="1:38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206">
        <v>0</v>
      </c>
    </row>
    <row r="398" spans="1:38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206">
        <v>0</v>
      </c>
    </row>
    <row r="399" spans="1:38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206">
        <v>0</v>
      </c>
    </row>
    <row r="400" spans="1:38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206">
        <v>0</v>
      </c>
    </row>
    <row r="401" spans="1:38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18">
        <v>0</v>
      </c>
      <c r="AL401" s="202">
        <v>0</v>
      </c>
    </row>
    <row r="402" spans="1:38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206">
        <v>0</v>
      </c>
    </row>
    <row r="403" spans="1:38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206">
        <v>0</v>
      </c>
    </row>
    <row r="404" spans="1:38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206">
        <v>0</v>
      </c>
    </row>
    <row r="405" spans="1:38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206">
        <v>0</v>
      </c>
    </row>
    <row r="406" spans="1:38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206">
        <v>0</v>
      </c>
    </row>
    <row r="407" spans="1:38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206">
        <v>0</v>
      </c>
    </row>
    <row r="408" spans="1:38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206">
        <v>0</v>
      </c>
    </row>
    <row r="409" spans="1:38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206">
        <v>0</v>
      </c>
    </row>
    <row r="410" spans="1:38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206">
        <v>0</v>
      </c>
    </row>
    <row r="411" spans="1:38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206">
        <v>0</v>
      </c>
    </row>
    <row r="412" spans="1:38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206">
        <v>0</v>
      </c>
    </row>
    <row r="413" spans="1:38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206">
        <v>0</v>
      </c>
    </row>
    <row r="414" spans="1:38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206">
        <v>0</v>
      </c>
    </row>
    <row r="415" spans="1:38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206">
        <v>0</v>
      </c>
    </row>
    <row r="416" spans="1:38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18">
        <v>0</v>
      </c>
      <c r="AL416" s="202">
        <v>0</v>
      </c>
    </row>
    <row r="417" spans="1:38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207">
        <v>0</v>
      </c>
    </row>
    <row r="418" spans="1:38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206">
        <v>0</v>
      </c>
    </row>
    <row r="419" spans="1:38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206">
        <v>0</v>
      </c>
    </row>
    <row r="420" spans="1:38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206">
        <v>0</v>
      </c>
    </row>
    <row r="421" spans="1:38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206">
        <v>0</v>
      </c>
    </row>
    <row r="422" spans="1:38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206">
        <v>0</v>
      </c>
    </row>
    <row r="423" spans="1:38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206">
        <v>0</v>
      </c>
    </row>
    <row r="424" spans="1:38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206">
        <v>0</v>
      </c>
    </row>
    <row r="425" spans="1:38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206">
        <v>0</v>
      </c>
    </row>
    <row r="426" spans="1:38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206">
        <v>0</v>
      </c>
    </row>
    <row r="427" spans="1:38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206">
        <v>0</v>
      </c>
    </row>
    <row r="428" spans="1:38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206">
        <v>0</v>
      </c>
    </row>
    <row r="429" spans="1:38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206">
        <v>0</v>
      </c>
    </row>
    <row r="430" spans="1:38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206">
        <v>0</v>
      </c>
    </row>
    <row r="431" spans="1:38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206">
        <v>0</v>
      </c>
    </row>
    <row r="432" spans="1:38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18">
        <v>0</v>
      </c>
      <c r="AL432" s="202">
        <v>0</v>
      </c>
    </row>
    <row r="433" spans="1:38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206">
        <v>0</v>
      </c>
    </row>
    <row r="434" spans="1:38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18">
        <v>0</v>
      </c>
      <c r="AL434" s="202">
        <v>0</v>
      </c>
    </row>
    <row r="435" spans="1:38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207">
        <v>0</v>
      </c>
    </row>
    <row r="436" spans="1:38" s="26" customFormat="1" ht="15" x14ac:dyDescent="0.25">
      <c r="A436" s="73" t="s">
        <v>669</v>
      </c>
      <c r="B436" s="29" t="s">
        <v>173</v>
      </c>
      <c r="C436" s="12">
        <v>553790535</v>
      </c>
      <c r="D436" s="12">
        <v>219200504</v>
      </c>
      <c r="E436" s="12">
        <v>540547245</v>
      </c>
      <c r="F436" s="12">
        <v>128676563</v>
      </c>
      <c r="G436" s="12">
        <v>1707409264</v>
      </c>
      <c r="H436" s="12">
        <v>1822520147</v>
      </c>
      <c r="I436" s="12">
        <v>540476899</v>
      </c>
      <c r="J436" s="12">
        <v>305756289</v>
      </c>
      <c r="K436" s="12">
        <v>569156511</v>
      </c>
      <c r="L436" s="12">
        <v>1971867459</v>
      </c>
      <c r="M436" s="12">
        <v>221457489</v>
      </c>
      <c r="N436" s="12">
        <v>368799782</v>
      </c>
      <c r="O436" s="12">
        <v>443260702</v>
      </c>
      <c r="P436" s="12">
        <v>294737829</v>
      </c>
      <c r="Q436" s="12">
        <v>436810587</v>
      </c>
      <c r="R436" s="12">
        <v>435599491</v>
      </c>
      <c r="S436" s="12">
        <v>122890057</v>
      </c>
      <c r="T436" s="12">
        <v>716196048</v>
      </c>
      <c r="U436" s="12">
        <v>0</v>
      </c>
      <c r="V436" s="12">
        <v>2139040287</v>
      </c>
      <c r="W436" s="12">
        <v>383721853</v>
      </c>
      <c r="X436" s="12">
        <v>576266593</v>
      </c>
      <c r="Y436" s="12">
        <v>391822070</v>
      </c>
      <c r="Z436" s="12">
        <v>636586608</v>
      </c>
      <c r="AA436" s="12">
        <v>232774067</v>
      </c>
      <c r="AB436" s="12">
        <v>1891538702</v>
      </c>
      <c r="AC436" s="12">
        <v>283044097</v>
      </c>
      <c r="AD436" s="12">
        <v>886511939</v>
      </c>
      <c r="AE436" s="12">
        <v>7196326811</v>
      </c>
      <c r="AF436" s="12">
        <v>1174556625</v>
      </c>
      <c r="AG436" s="12">
        <v>913086691</v>
      </c>
      <c r="AH436" s="12">
        <v>778962075</v>
      </c>
      <c r="AI436" s="12">
        <v>89188558</v>
      </c>
      <c r="AJ436" s="12">
        <v>2574069</v>
      </c>
      <c r="AK436" s="12">
        <v>0</v>
      </c>
      <c r="AL436" s="206">
        <v>28975154446</v>
      </c>
    </row>
    <row r="437" spans="1:38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206">
        <v>15543002</v>
      </c>
    </row>
    <row r="438" spans="1:38" s="26" customFormat="1" ht="15" x14ac:dyDescent="0.25">
      <c r="A438" s="73" t="s">
        <v>671</v>
      </c>
      <c r="B438" s="29" t="s">
        <v>119</v>
      </c>
      <c r="C438" s="12">
        <v>0</v>
      </c>
      <c r="D438" s="12">
        <v>1607630</v>
      </c>
      <c r="E438" s="12">
        <v>1607630</v>
      </c>
      <c r="F438" s="12">
        <v>862169</v>
      </c>
      <c r="G438" s="12">
        <v>0</v>
      </c>
      <c r="H438" s="12">
        <v>1607630</v>
      </c>
      <c r="I438" s="12">
        <v>0</v>
      </c>
      <c r="J438" s="12">
        <v>862169</v>
      </c>
      <c r="K438" s="12">
        <v>1607630</v>
      </c>
      <c r="L438" s="12">
        <v>862169</v>
      </c>
      <c r="M438" s="12">
        <v>0</v>
      </c>
      <c r="N438" s="12">
        <v>0</v>
      </c>
      <c r="O438" s="12">
        <v>1607630</v>
      </c>
      <c r="P438" s="12">
        <v>1607673</v>
      </c>
      <c r="Q438" s="12">
        <v>1607630</v>
      </c>
      <c r="R438" s="12">
        <v>1607630</v>
      </c>
      <c r="S438" s="12">
        <v>1607630</v>
      </c>
      <c r="T438" s="12">
        <v>1607630</v>
      </c>
      <c r="U438" s="12">
        <v>0</v>
      </c>
      <c r="V438" s="12">
        <v>0</v>
      </c>
      <c r="W438" s="12">
        <v>1607630</v>
      </c>
      <c r="X438" s="12">
        <v>0</v>
      </c>
      <c r="Y438" s="12">
        <v>1607630</v>
      </c>
      <c r="Z438" s="12">
        <v>1607630</v>
      </c>
      <c r="AA438" s="12">
        <v>862169</v>
      </c>
      <c r="AB438" s="12">
        <v>745461</v>
      </c>
      <c r="AC438" s="12">
        <v>1607630</v>
      </c>
      <c r="AD438" s="12">
        <v>1607630</v>
      </c>
      <c r="AE438" s="12">
        <v>0</v>
      </c>
      <c r="AF438" s="12">
        <v>1607630</v>
      </c>
      <c r="AG438" s="12">
        <v>1607630</v>
      </c>
      <c r="AH438" s="12">
        <v>0</v>
      </c>
      <c r="AI438" s="12">
        <v>0</v>
      </c>
      <c r="AJ438" s="12">
        <v>0</v>
      </c>
      <c r="AK438" s="12">
        <v>0</v>
      </c>
      <c r="AL438" s="206">
        <v>31523890</v>
      </c>
    </row>
    <row r="439" spans="1:38" s="26" customFormat="1" ht="15" x14ac:dyDescent="0.25">
      <c r="A439" s="119" t="s">
        <v>672</v>
      </c>
      <c r="B439" s="120" t="s">
        <v>172</v>
      </c>
      <c r="C439" s="118">
        <v>553790535</v>
      </c>
      <c r="D439" s="118">
        <v>220808134</v>
      </c>
      <c r="E439" s="118">
        <v>542154875</v>
      </c>
      <c r="F439" s="118">
        <v>129538732</v>
      </c>
      <c r="G439" s="118">
        <v>1707409264</v>
      </c>
      <c r="H439" s="118">
        <v>1824127777</v>
      </c>
      <c r="I439" s="118">
        <v>540476899</v>
      </c>
      <c r="J439" s="118">
        <v>306618458</v>
      </c>
      <c r="K439" s="118">
        <v>570764141</v>
      </c>
      <c r="L439" s="118">
        <v>1988272630</v>
      </c>
      <c r="M439" s="118">
        <v>221457489</v>
      </c>
      <c r="N439" s="118">
        <v>368799782</v>
      </c>
      <c r="O439" s="118">
        <v>444868332</v>
      </c>
      <c r="P439" s="118">
        <v>296345502</v>
      </c>
      <c r="Q439" s="118">
        <v>438418217</v>
      </c>
      <c r="R439" s="118">
        <v>437207121</v>
      </c>
      <c r="S439" s="118">
        <v>124497687</v>
      </c>
      <c r="T439" s="118">
        <v>717803678</v>
      </c>
      <c r="U439" s="118">
        <v>0</v>
      </c>
      <c r="V439" s="118">
        <v>2139040287</v>
      </c>
      <c r="W439" s="118">
        <v>385329483</v>
      </c>
      <c r="X439" s="118">
        <v>576266593</v>
      </c>
      <c r="Y439" s="118">
        <v>393429700</v>
      </c>
      <c r="Z439" s="118">
        <v>638194238</v>
      </c>
      <c r="AA439" s="118">
        <v>233636236</v>
      </c>
      <c r="AB439" s="118">
        <v>1892284163</v>
      </c>
      <c r="AC439" s="118">
        <v>284651727</v>
      </c>
      <c r="AD439" s="118">
        <v>888119569</v>
      </c>
      <c r="AE439" s="118">
        <v>7196326811</v>
      </c>
      <c r="AF439" s="118">
        <v>1176164255</v>
      </c>
      <c r="AG439" s="118">
        <v>914694321</v>
      </c>
      <c r="AH439" s="118">
        <v>778962075</v>
      </c>
      <c r="AI439" s="118">
        <v>89188558</v>
      </c>
      <c r="AJ439" s="118">
        <v>2574069</v>
      </c>
      <c r="AK439" s="118">
        <v>0</v>
      </c>
      <c r="AL439" s="202">
        <v>29022221338</v>
      </c>
    </row>
    <row r="440" spans="1:38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135737705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206">
        <v>145797979</v>
      </c>
    </row>
    <row r="441" spans="1:38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206">
        <v>0</v>
      </c>
    </row>
    <row r="442" spans="1:38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206">
        <v>0</v>
      </c>
    </row>
    <row r="443" spans="1:38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135737705</v>
      </c>
      <c r="H443" s="118">
        <v>10060274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0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18">
        <v>0</v>
      </c>
      <c r="AL443" s="202">
        <v>145797979</v>
      </c>
    </row>
    <row r="444" spans="1:38" s="26" customFormat="1" ht="15" x14ac:dyDescent="0.25">
      <c r="A444" s="73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83104324</v>
      </c>
      <c r="G444" s="12">
        <v>0</v>
      </c>
      <c r="H444" s="12">
        <v>787533329</v>
      </c>
      <c r="I444" s="12">
        <v>84571422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55864284</v>
      </c>
      <c r="Q444" s="12">
        <v>0</v>
      </c>
      <c r="R444" s="12">
        <v>131350536</v>
      </c>
      <c r="S444" s="12">
        <v>0</v>
      </c>
      <c r="T444" s="12">
        <v>57949590</v>
      </c>
      <c r="U444" s="12">
        <v>210039503</v>
      </c>
      <c r="V444" s="12">
        <v>125144800</v>
      </c>
      <c r="W444" s="12">
        <v>37169046</v>
      </c>
      <c r="X444" s="12">
        <v>240057132</v>
      </c>
      <c r="Y444" s="12">
        <v>0</v>
      </c>
      <c r="Z444" s="12">
        <v>41714280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16457142</v>
      </c>
      <c r="AG444" s="12">
        <v>16490475</v>
      </c>
      <c r="AH444" s="12">
        <v>0</v>
      </c>
      <c r="AI444" s="12">
        <v>0</v>
      </c>
      <c r="AJ444" s="12">
        <v>31591183</v>
      </c>
      <c r="AK444" s="12">
        <v>0</v>
      </c>
      <c r="AL444" s="206">
        <v>1925866346</v>
      </c>
    </row>
    <row r="445" spans="1:38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206">
        <v>0</v>
      </c>
    </row>
    <row r="446" spans="1:38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206">
        <v>0</v>
      </c>
    </row>
    <row r="447" spans="1:38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672000000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206">
        <v>672000000</v>
      </c>
    </row>
    <row r="448" spans="1:38" s="26" customFormat="1" ht="15" x14ac:dyDescent="0.25">
      <c r="A448" s="119" t="s">
        <v>681</v>
      </c>
      <c r="B448" s="120" t="s">
        <v>178</v>
      </c>
      <c r="C448" s="118">
        <v>0</v>
      </c>
      <c r="D448" s="118">
        <v>0</v>
      </c>
      <c r="E448" s="118">
        <v>0</v>
      </c>
      <c r="F448" s="118">
        <v>83104324</v>
      </c>
      <c r="G448" s="118">
        <v>0</v>
      </c>
      <c r="H448" s="118">
        <v>787533329</v>
      </c>
      <c r="I448" s="118">
        <v>756571422</v>
      </c>
      <c r="J448" s="118">
        <v>6829300</v>
      </c>
      <c r="K448" s="118">
        <v>0</v>
      </c>
      <c r="L448" s="118">
        <v>0</v>
      </c>
      <c r="M448" s="118">
        <v>0</v>
      </c>
      <c r="N448" s="118">
        <v>0</v>
      </c>
      <c r="O448" s="118">
        <v>0</v>
      </c>
      <c r="P448" s="118">
        <v>55864284</v>
      </c>
      <c r="Q448" s="118">
        <v>0</v>
      </c>
      <c r="R448" s="118">
        <v>131350536</v>
      </c>
      <c r="S448" s="118">
        <v>0</v>
      </c>
      <c r="T448" s="118">
        <v>57949590</v>
      </c>
      <c r="U448" s="118">
        <v>210039503</v>
      </c>
      <c r="V448" s="118">
        <v>125144800</v>
      </c>
      <c r="W448" s="118">
        <v>37169046</v>
      </c>
      <c r="X448" s="118">
        <v>240057132</v>
      </c>
      <c r="Y448" s="118">
        <v>0</v>
      </c>
      <c r="Z448" s="118">
        <v>41714280</v>
      </c>
      <c r="AA448" s="118">
        <v>0</v>
      </c>
      <c r="AB448" s="118">
        <v>0</v>
      </c>
      <c r="AC448" s="118">
        <v>0</v>
      </c>
      <c r="AD448" s="118">
        <v>0</v>
      </c>
      <c r="AE448" s="118">
        <v>0</v>
      </c>
      <c r="AF448" s="118">
        <v>16457142</v>
      </c>
      <c r="AG448" s="118">
        <v>16490475</v>
      </c>
      <c r="AH448" s="118">
        <v>0</v>
      </c>
      <c r="AI448" s="118">
        <v>0</v>
      </c>
      <c r="AJ448" s="118">
        <v>31591183</v>
      </c>
      <c r="AK448" s="118">
        <v>0</v>
      </c>
      <c r="AL448" s="202">
        <v>2597866346</v>
      </c>
    </row>
    <row r="449" spans="1:38" s="26" customFormat="1" ht="15" x14ac:dyDescent="0.25">
      <c r="A449" s="73" t="s">
        <v>682</v>
      </c>
      <c r="B449" s="29" t="s">
        <v>182</v>
      </c>
      <c r="C449" s="12">
        <v>13804500</v>
      </c>
      <c r="D449" s="12">
        <v>0</v>
      </c>
      <c r="E449" s="12">
        <v>0</v>
      </c>
      <c r="F449" s="12">
        <v>1364467</v>
      </c>
      <c r="G449" s="12">
        <v>0</v>
      </c>
      <c r="H449" s="12">
        <v>0</v>
      </c>
      <c r="I449" s="12">
        <v>0</v>
      </c>
      <c r="J449" s="12">
        <v>571433</v>
      </c>
      <c r="K449" s="12">
        <v>19736148</v>
      </c>
      <c r="L449" s="12">
        <v>0</v>
      </c>
      <c r="M449" s="12">
        <v>1500000</v>
      </c>
      <c r="N449" s="12">
        <v>37424564</v>
      </c>
      <c r="O449" s="12">
        <v>0</v>
      </c>
      <c r="P449" s="12">
        <v>0</v>
      </c>
      <c r="Q449" s="12">
        <v>0</v>
      </c>
      <c r="R449" s="12">
        <v>5772872</v>
      </c>
      <c r="S449" s="12">
        <v>0</v>
      </c>
      <c r="T449" s="12">
        <v>15410652</v>
      </c>
      <c r="U449" s="12">
        <v>0</v>
      </c>
      <c r="V449" s="12">
        <v>0</v>
      </c>
      <c r="W449" s="12">
        <v>10925364</v>
      </c>
      <c r="X449" s="12">
        <v>0</v>
      </c>
      <c r="Y449" s="12">
        <v>2792940</v>
      </c>
      <c r="Z449" s="12">
        <v>6995666</v>
      </c>
      <c r="AA449" s="12">
        <v>7826695</v>
      </c>
      <c r="AB449" s="12">
        <v>5245362</v>
      </c>
      <c r="AC449" s="12">
        <v>43407482</v>
      </c>
      <c r="AD449" s="12">
        <v>21727251</v>
      </c>
      <c r="AE449" s="12">
        <v>55702400</v>
      </c>
      <c r="AF449" s="12">
        <v>39856036</v>
      </c>
      <c r="AG449" s="12">
        <v>0</v>
      </c>
      <c r="AH449" s="12">
        <v>25089068</v>
      </c>
      <c r="AI449" s="12">
        <v>825131</v>
      </c>
      <c r="AJ449" s="12">
        <v>0</v>
      </c>
      <c r="AK449" s="12">
        <v>0</v>
      </c>
      <c r="AL449" s="206">
        <v>315978031</v>
      </c>
    </row>
    <row r="450" spans="1:38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206">
        <v>0</v>
      </c>
    </row>
    <row r="451" spans="1:38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28709976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2523352</v>
      </c>
      <c r="AH451" s="12">
        <v>0</v>
      </c>
      <c r="AI451" s="12">
        <v>0</v>
      </c>
      <c r="AJ451" s="12">
        <v>0</v>
      </c>
      <c r="AK451" s="12">
        <v>0</v>
      </c>
      <c r="AL451" s="206">
        <v>31233328</v>
      </c>
    </row>
    <row r="452" spans="1:38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23786151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206">
        <v>23786151</v>
      </c>
    </row>
    <row r="453" spans="1:38" s="26" customFormat="1" ht="15" x14ac:dyDescent="0.25">
      <c r="A453" s="119" t="s">
        <v>686</v>
      </c>
      <c r="B453" s="120" t="s">
        <v>181</v>
      </c>
      <c r="C453" s="118">
        <v>13804500</v>
      </c>
      <c r="D453" s="118">
        <v>0</v>
      </c>
      <c r="E453" s="118">
        <v>0</v>
      </c>
      <c r="F453" s="118">
        <v>1364467</v>
      </c>
      <c r="G453" s="118">
        <v>0</v>
      </c>
      <c r="H453" s="118">
        <v>0</v>
      </c>
      <c r="I453" s="118">
        <v>0</v>
      </c>
      <c r="J453" s="118">
        <v>571433</v>
      </c>
      <c r="K453" s="118">
        <v>19736148</v>
      </c>
      <c r="L453" s="118">
        <v>28709976</v>
      </c>
      <c r="M453" s="118">
        <v>1500000</v>
      </c>
      <c r="N453" s="118">
        <v>37424564</v>
      </c>
      <c r="O453" s="118">
        <v>0</v>
      </c>
      <c r="P453" s="118">
        <v>0</v>
      </c>
      <c r="Q453" s="118">
        <v>0</v>
      </c>
      <c r="R453" s="118">
        <v>5772872</v>
      </c>
      <c r="S453" s="118">
        <v>0</v>
      </c>
      <c r="T453" s="118">
        <v>15410652</v>
      </c>
      <c r="U453" s="118">
        <v>0</v>
      </c>
      <c r="V453" s="118">
        <v>0</v>
      </c>
      <c r="W453" s="118">
        <v>10925364</v>
      </c>
      <c r="X453" s="118">
        <v>0</v>
      </c>
      <c r="Y453" s="118">
        <v>2792940</v>
      </c>
      <c r="Z453" s="118">
        <v>6995666</v>
      </c>
      <c r="AA453" s="118">
        <v>7826695</v>
      </c>
      <c r="AB453" s="118">
        <v>5245362</v>
      </c>
      <c r="AC453" s="118">
        <v>67193633</v>
      </c>
      <c r="AD453" s="118">
        <v>21727251</v>
      </c>
      <c r="AE453" s="118">
        <v>55702400</v>
      </c>
      <c r="AF453" s="118">
        <v>39856036</v>
      </c>
      <c r="AG453" s="118">
        <v>2523352</v>
      </c>
      <c r="AH453" s="118">
        <v>25089068</v>
      </c>
      <c r="AI453" s="118">
        <v>825131</v>
      </c>
      <c r="AJ453" s="118">
        <v>0</v>
      </c>
      <c r="AK453" s="118">
        <v>0</v>
      </c>
      <c r="AL453" s="202">
        <v>370997510</v>
      </c>
    </row>
    <row r="454" spans="1:38" s="26" customFormat="1" ht="15" x14ac:dyDescent="0.25">
      <c r="A454" s="73" t="s">
        <v>687</v>
      </c>
      <c r="B454" s="29" t="s">
        <v>186</v>
      </c>
      <c r="C454" s="12">
        <v>839523678</v>
      </c>
      <c r="D454" s="12">
        <v>697899894</v>
      </c>
      <c r="E454" s="12">
        <v>839996477</v>
      </c>
      <c r="F454" s="12">
        <v>308722428</v>
      </c>
      <c r="G454" s="12">
        <v>353514877</v>
      </c>
      <c r="H454" s="12">
        <v>1018922542</v>
      </c>
      <c r="I454" s="12">
        <v>1822244902</v>
      </c>
      <c r="J454" s="12">
        <v>62037021</v>
      </c>
      <c r="K454" s="12">
        <v>37949115</v>
      </c>
      <c r="L454" s="12">
        <v>283571675</v>
      </c>
      <c r="M454" s="12">
        <v>437649196</v>
      </c>
      <c r="N454" s="12">
        <v>405856312</v>
      </c>
      <c r="O454" s="12">
        <v>349028001</v>
      </c>
      <c r="P454" s="12">
        <v>150390189</v>
      </c>
      <c r="Q454" s="12">
        <v>156383763</v>
      </c>
      <c r="R454" s="12">
        <v>228268818</v>
      </c>
      <c r="S454" s="12">
        <v>93436051</v>
      </c>
      <c r="T454" s="12">
        <v>1601189934</v>
      </c>
      <c r="U454" s="12">
        <v>0</v>
      </c>
      <c r="V454" s="12">
        <v>1300632431</v>
      </c>
      <c r="W454" s="12">
        <v>664195434</v>
      </c>
      <c r="X454" s="12">
        <v>719358884</v>
      </c>
      <c r="Y454" s="12">
        <v>74286698</v>
      </c>
      <c r="Z454" s="12">
        <v>205946790</v>
      </c>
      <c r="AA454" s="12">
        <v>93463786</v>
      </c>
      <c r="AB454" s="12">
        <v>605582552</v>
      </c>
      <c r="AC454" s="12">
        <v>36347915</v>
      </c>
      <c r="AD454" s="12">
        <v>376997061</v>
      </c>
      <c r="AE454" s="12">
        <v>5267134718</v>
      </c>
      <c r="AF454" s="12">
        <v>1702403776</v>
      </c>
      <c r="AG454" s="12">
        <v>0</v>
      </c>
      <c r="AH454" s="12">
        <v>83793617</v>
      </c>
      <c r="AI454" s="12">
        <v>2715138423</v>
      </c>
      <c r="AJ454" s="12">
        <v>2107640949</v>
      </c>
      <c r="AK454" s="12">
        <v>331660</v>
      </c>
      <c r="AL454" s="206">
        <v>25639839567</v>
      </c>
    </row>
    <row r="455" spans="1:38" s="26" customFormat="1" ht="15" x14ac:dyDescent="0.25">
      <c r="A455" s="119" t="s">
        <v>688</v>
      </c>
      <c r="B455" s="120" t="s">
        <v>185</v>
      </c>
      <c r="C455" s="118">
        <v>839523678</v>
      </c>
      <c r="D455" s="118">
        <v>697899894</v>
      </c>
      <c r="E455" s="118">
        <v>839996477</v>
      </c>
      <c r="F455" s="118">
        <v>308722428</v>
      </c>
      <c r="G455" s="118">
        <v>353514877</v>
      </c>
      <c r="H455" s="118">
        <v>1018922542</v>
      </c>
      <c r="I455" s="118">
        <v>1822244902</v>
      </c>
      <c r="J455" s="118">
        <v>62037021</v>
      </c>
      <c r="K455" s="118">
        <v>37949115</v>
      </c>
      <c r="L455" s="118">
        <v>283571675</v>
      </c>
      <c r="M455" s="118">
        <v>437649196</v>
      </c>
      <c r="N455" s="118">
        <v>405856312</v>
      </c>
      <c r="O455" s="118">
        <v>349028001</v>
      </c>
      <c r="P455" s="118">
        <v>150390189</v>
      </c>
      <c r="Q455" s="118">
        <v>156383763</v>
      </c>
      <c r="R455" s="118">
        <v>228268818</v>
      </c>
      <c r="S455" s="118">
        <v>93436051</v>
      </c>
      <c r="T455" s="118">
        <v>1601189934</v>
      </c>
      <c r="U455" s="118">
        <v>0</v>
      </c>
      <c r="V455" s="118">
        <v>1300632431</v>
      </c>
      <c r="W455" s="118">
        <v>664195434</v>
      </c>
      <c r="X455" s="118">
        <v>719358884</v>
      </c>
      <c r="Y455" s="118">
        <v>74286698</v>
      </c>
      <c r="Z455" s="118">
        <v>205946790</v>
      </c>
      <c r="AA455" s="118">
        <v>93463786</v>
      </c>
      <c r="AB455" s="118">
        <v>605582552</v>
      </c>
      <c r="AC455" s="118">
        <v>36347915</v>
      </c>
      <c r="AD455" s="118">
        <v>376997061</v>
      </c>
      <c r="AE455" s="118">
        <v>5267134718</v>
      </c>
      <c r="AF455" s="118">
        <v>1702403776</v>
      </c>
      <c r="AG455" s="118">
        <v>0</v>
      </c>
      <c r="AH455" s="118">
        <v>83793617</v>
      </c>
      <c r="AI455" s="118">
        <v>2715138423</v>
      </c>
      <c r="AJ455" s="118">
        <v>2107640949</v>
      </c>
      <c r="AK455" s="118">
        <v>331660</v>
      </c>
      <c r="AL455" s="202">
        <v>25639839567</v>
      </c>
    </row>
    <row r="456" spans="1:38" s="26" customFormat="1" ht="15" collapsed="1" x14ac:dyDescent="0.25">
      <c r="A456" s="74" t="s">
        <v>46</v>
      </c>
      <c r="B456" s="32" t="s">
        <v>171</v>
      </c>
      <c r="C456" s="31">
        <v>1407118713</v>
      </c>
      <c r="D456" s="31">
        <v>918708028</v>
      </c>
      <c r="E456" s="31">
        <v>1382151352</v>
      </c>
      <c r="F456" s="31">
        <v>522729951</v>
      </c>
      <c r="G456" s="31">
        <v>2196661846</v>
      </c>
      <c r="H456" s="31">
        <v>3640643922</v>
      </c>
      <c r="I456" s="31">
        <v>3119293223</v>
      </c>
      <c r="J456" s="31">
        <v>376056212</v>
      </c>
      <c r="K456" s="31">
        <v>628449404</v>
      </c>
      <c r="L456" s="31">
        <v>2300554281</v>
      </c>
      <c r="M456" s="31">
        <v>660606685</v>
      </c>
      <c r="N456" s="31">
        <v>812080658</v>
      </c>
      <c r="O456" s="31">
        <v>793896333</v>
      </c>
      <c r="P456" s="31">
        <v>502599975</v>
      </c>
      <c r="Q456" s="31">
        <v>594801980</v>
      </c>
      <c r="R456" s="31">
        <v>802599347</v>
      </c>
      <c r="S456" s="31">
        <v>217933738</v>
      </c>
      <c r="T456" s="31">
        <v>2392353854</v>
      </c>
      <c r="U456" s="31">
        <v>210039503</v>
      </c>
      <c r="V456" s="31">
        <v>3564817518</v>
      </c>
      <c r="W456" s="31">
        <v>1097619327</v>
      </c>
      <c r="X456" s="31">
        <v>1535682609</v>
      </c>
      <c r="Y456" s="31">
        <v>470509338</v>
      </c>
      <c r="Z456" s="31">
        <v>892850974</v>
      </c>
      <c r="AA456" s="31">
        <v>334926717</v>
      </c>
      <c r="AB456" s="31">
        <v>2503112077</v>
      </c>
      <c r="AC456" s="31">
        <v>388193275</v>
      </c>
      <c r="AD456" s="31">
        <v>1286843881</v>
      </c>
      <c r="AE456" s="31">
        <v>12519163929</v>
      </c>
      <c r="AF456" s="31">
        <v>2934881209</v>
      </c>
      <c r="AG456" s="31">
        <v>933708148</v>
      </c>
      <c r="AH456" s="31">
        <v>887844760</v>
      </c>
      <c r="AI456" s="31">
        <v>2805152112</v>
      </c>
      <c r="AJ456" s="31">
        <v>2141806201</v>
      </c>
      <c r="AK456" s="31">
        <v>331660</v>
      </c>
      <c r="AL456" s="207">
        <v>57776722740</v>
      </c>
    </row>
    <row r="457" spans="1:38" s="26" customFormat="1" ht="15" x14ac:dyDescent="0.25">
      <c r="A457" s="73" t="s">
        <v>689</v>
      </c>
      <c r="B457" s="29" t="s">
        <v>144</v>
      </c>
      <c r="C457" s="12">
        <v>7908365</v>
      </c>
      <c r="D457" s="12">
        <v>63177640</v>
      </c>
      <c r="E457" s="12">
        <v>10724593</v>
      </c>
      <c r="F457" s="12">
        <v>187584</v>
      </c>
      <c r="G457" s="12">
        <v>16602811</v>
      </c>
      <c r="H457" s="12">
        <v>17460744</v>
      </c>
      <c r="I457" s="12">
        <v>79439576</v>
      </c>
      <c r="J457" s="12">
        <v>97702926</v>
      </c>
      <c r="K457" s="12">
        <v>536789</v>
      </c>
      <c r="L457" s="12">
        <v>26543113</v>
      </c>
      <c r="M457" s="12">
        <v>760917</v>
      </c>
      <c r="N457" s="12">
        <v>203650987</v>
      </c>
      <c r="O457" s="12">
        <v>80357139</v>
      </c>
      <c r="P457" s="12">
        <v>11663608</v>
      </c>
      <c r="Q457" s="12">
        <v>21717083</v>
      </c>
      <c r="R457" s="12">
        <v>1482987</v>
      </c>
      <c r="S457" s="12">
        <v>12682044</v>
      </c>
      <c r="T457" s="12">
        <v>109997175</v>
      </c>
      <c r="U457" s="12">
        <v>0</v>
      </c>
      <c r="V457" s="12">
        <v>14204</v>
      </c>
      <c r="W457" s="12">
        <v>352161</v>
      </c>
      <c r="X457" s="12">
        <v>33021819</v>
      </c>
      <c r="Y457" s="12">
        <v>186069239</v>
      </c>
      <c r="Z457" s="12">
        <v>223193</v>
      </c>
      <c r="AA457" s="12">
        <v>6781301</v>
      </c>
      <c r="AB457" s="12">
        <v>0</v>
      </c>
      <c r="AC457" s="12">
        <v>8349829</v>
      </c>
      <c r="AD457" s="12">
        <v>10003842</v>
      </c>
      <c r="AE457" s="12">
        <v>294691072</v>
      </c>
      <c r="AF457" s="12">
        <v>8994580</v>
      </c>
      <c r="AG457" s="12">
        <v>2057154</v>
      </c>
      <c r="AH457" s="12">
        <v>355957</v>
      </c>
      <c r="AI457" s="12">
        <v>53911146</v>
      </c>
      <c r="AJ457" s="12">
        <v>0</v>
      </c>
      <c r="AK457" s="12">
        <v>0</v>
      </c>
      <c r="AL457" s="206">
        <v>1367421578</v>
      </c>
    </row>
    <row r="458" spans="1:38" s="26" customFormat="1" ht="15" x14ac:dyDescent="0.25">
      <c r="A458" s="73" t="s">
        <v>690</v>
      </c>
      <c r="B458" s="29" t="s">
        <v>145</v>
      </c>
      <c r="C458" s="12">
        <v>33523503</v>
      </c>
      <c r="D458" s="12">
        <v>57626101</v>
      </c>
      <c r="E458" s="12">
        <v>1666476</v>
      </c>
      <c r="F458" s="12">
        <v>13620955</v>
      </c>
      <c r="G458" s="12">
        <v>11472800</v>
      </c>
      <c r="H458" s="12">
        <v>36245717</v>
      </c>
      <c r="I458" s="12">
        <v>45111420</v>
      </c>
      <c r="J458" s="12">
        <v>4243583</v>
      </c>
      <c r="K458" s="12">
        <v>0</v>
      </c>
      <c r="L458" s="12">
        <v>6031444</v>
      </c>
      <c r="M458" s="12">
        <v>42261158</v>
      </c>
      <c r="N458" s="12">
        <v>30840578</v>
      </c>
      <c r="O458" s="12">
        <v>29004630</v>
      </c>
      <c r="P458" s="12">
        <v>44577164</v>
      </c>
      <c r="Q458" s="12">
        <v>63085</v>
      </c>
      <c r="R458" s="12">
        <v>75672128</v>
      </c>
      <c r="S458" s="12">
        <v>1684795</v>
      </c>
      <c r="T458" s="12">
        <v>60902930</v>
      </c>
      <c r="U458" s="12">
        <v>0</v>
      </c>
      <c r="V458" s="12">
        <v>190306183</v>
      </c>
      <c r="W458" s="12">
        <v>238373</v>
      </c>
      <c r="X458" s="12">
        <v>107897558</v>
      </c>
      <c r="Y458" s="12">
        <v>7601160</v>
      </c>
      <c r="Z458" s="12">
        <v>570656</v>
      </c>
      <c r="AA458" s="12">
        <v>4195570</v>
      </c>
      <c r="AB458" s="12">
        <v>9113504</v>
      </c>
      <c r="AC458" s="12">
        <v>0</v>
      </c>
      <c r="AD458" s="12">
        <v>1032277</v>
      </c>
      <c r="AE458" s="12">
        <v>122306076</v>
      </c>
      <c r="AF458" s="12">
        <v>23122616</v>
      </c>
      <c r="AG458" s="12">
        <v>1992212</v>
      </c>
      <c r="AH458" s="12">
        <v>0</v>
      </c>
      <c r="AI458" s="12">
        <v>52439141</v>
      </c>
      <c r="AJ458" s="12">
        <v>0</v>
      </c>
      <c r="AK458" s="12">
        <v>0</v>
      </c>
      <c r="AL458" s="206">
        <v>1015363793</v>
      </c>
    </row>
    <row r="459" spans="1:38" s="26" customFormat="1" ht="15" x14ac:dyDescent="0.25">
      <c r="A459" s="73" t="s">
        <v>691</v>
      </c>
      <c r="B459" s="29" t="s">
        <v>146</v>
      </c>
      <c r="C459" s="12">
        <v>2103383</v>
      </c>
      <c r="D459" s="12">
        <v>2180030</v>
      </c>
      <c r="E459" s="12">
        <v>10239508</v>
      </c>
      <c r="F459" s="12">
        <v>0</v>
      </c>
      <c r="G459" s="12">
        <v>717986</v>
      </c>
      <c r="H459" s="12">
        <v>1291160</v>
      </c>
      <c r="I459" s="12">
        <v>1991283</v>
      </c>
      <c r="J459" s="12">
        <v>597503</v>
      </c>
      <c r="K459" s="12">
        <v>0</v>
      </c>
      <c r="L459" s="12">
        <v>259269</v>
      </c>
      <c r="M459" s="12">
        <v>0</v>
      </c>
      <c r="N459" s="12">
        <v>196330</v>
      </c>
      <c r="O459" s="12">
        <v>2555522</v>
      </c>
      <c r="P459" s="12">
        <v>1040042</v>
      </c>
      <c r="Q459" s="12">
        <v>1304842</v>
      </c>
      <c r="R459" s="12">
        <v>9589</v>
      </c>
      <c r="S459" s="12">
        <v>4397853</v>
      </c>
      <c r="T459" s="12">
        <v>32903611</v>
      </c>
      <c r="U459" s="12">
        <v>0</v>
      </c>
      <c r="V459" s="12">
        <v>339475</v>
      </c>
      <c r="W459" s="12">
        <v>0</v>
      </c>
      <c r="X459" s="12">
        <v>2635045</v>
      </c>
      <c r="Y459" s="12">
        <v>474782</v>
      </c>
      <c r="Z459" s="12">
        <v>60840</v>
      </c>
      <c r="AA459" s="12">
        <v>4666832</v>
      </c>
      <c r="AB459" s="12">
        <v>0</v>
      </c>
      <c r="AC459" s="12">
        <v>6189610</v>
      </c>
      <c r="AD459" s="12">
        <v>0</v>
      </c>
      <c r="AE459" s="12">
        <v>18073139</v>
      </c>
      <c r="AF459" s="12">
        <v>879298</v>
      </c>
      <c r="AG459" s="12">
        <v>1831072</v>
      </c>
      <c r="AH459" s="12">
        <v>86680</v>
      </c>
      <c r="AI459" s="12">
        <v>86537090</v>
      </c>
      <c r="AJ459" s="12">
        <v>0</v>
      </c>
      <c r="AK459" s="12">
        <v>0</v>
      </c>
      <c r="AL459" s="206">
        <v>183561774</v>
      </c>
    </row>
    <row r="460" spans="1:38" s="26" customFormat="1" ht="15" x14ac:dyDescent="0.25">
      <c r="A460" s="73" t="s">
        <v>692</v>
      </c>
      <c r="B460" s="29" t="s">
        <v>147</v>
      </c>
      <c r="C460" s="12">
        <v>0</v>
      </c>
      <c r="D460" s="12">
        <v>133011482</v>
      </c>
      <c r="E460" s="12">
        <v>7398259</v>
      </c>
      <c r="F460" s="12">
        <v>129209</v>
      </c>
      <c r="G460" s="12">
        <v>31126474</v>
      </c>
      <c r="H460" s="12">
        <v>282470575</v>
      </c>
      <c r="I460" s="12">
        <v>3045262871</v>
      </c>
      <c r="J460" s="12">
        <v>32740781</v>
      </c>
      <c r="K460" s="12">
        <v>0</v>
      </c>
      <c r="L460" s="12">
        <v>7091902</v>
      </c>
      <c r="M460" s="12">
        <v>97895734</v>
      </c>
      <c r="N460" s="12">
        <v>248086742</v>
      </c>
      <c r="O460" s="12">
        <v>0</v>
      </c>
      <c r="P460" s="12">
        <v>78975782</v>
      </c>
      <c r="Q460" s="12">
        <v>105372503</v>
      </c>
      <c r="R460" s="12">
        <v>6304049</v>
      </c>
      <c r="S460" s="12">
        <v>231061504</v>
      </c>
      <c r="T460" s="12">
        <v>8156987</v>
      </c>
      <c r="U460" s="12">
        <v>0</v>
      </c>
      <c r="V460" s="12">
        <v>1680116</v>
      </c>
      <c r="W460" s="12">
        <v>3849657</v>
      </c>
      <c r="X460" s="12">
        <v>0</v>
      </c>
      <c r="Y460" s="12">
        <v>869264</v>
      </c>
      <c r="Z460" s="12">
        <v>0</v>
      </c>
      <c r="AA460" s="12">
        <v>13995951</v>
      </c>
      <c r="AB460" s="12">
        <v>0</v>
      </c>
      <c r="AC460" s="12">
        <v>90635300</v>
      </c>
      <c r="AD460" s="12">
        <v>0</v>
      </c>
      <c r="AE460" s="12">
        <v>453014374</v>
      </c>
      <c r="AF460" s="12">
        <v>0</v>
      </c>
      <c r="AG460" s="12">
        <v>0</v>
      </c>
      <c r="AH460" s="12">
        <v>11034745</v>
      </c>
      <c r="AI460" s="12">
        <v>250783302</v>
      </c>
      <c r="AJ460" s="12">
        <v>0</v>
      </c>
      <c r="AK460" s="12">
        <v>0</v>
      </c>
      <c r="AL460" s="206">
        <v>5140947563</v>
      </c>
    </row>
    <row r="461" spans="1:38" s="26" customFormat="1" ht="15" x14ac:dyDescent="0.25">
      <c r="A461" s="73" t="s">
        <v>693</v>
      </c>
      <c r="B461" s="29" t="s">
        <v>148</v>
      </c>
      <c r="C461" s="12">
        <v>23237</v>
      </c>
      <c r="D461" s="12">
        <v>0</v>
      </c>
      <c r="E461" s="12">
        <v>0</v>
      </c>
      <c r="F461" s="12">
        <v>23237</v>
      </c>
      <c r="G461" s="12">
        <v>9007482</v>
      </c>
      <c r="H461" s="12">
        <v>0</v>
      </c>
      <c r="I461" s="12">
        <v>23237</v>
      </c>
      <c r="J461" s="12">
        <v>23237</v>
      </c>
      <c r="K461" s="12">
        <v>23237</v>
      </c>
      <c r="L461" s="12">
        <v>23237</v>
      </c>
      <c r="M461" s="12">
        <v>23237</v>
      </c>
      <c r="N461" s="12">
        <v>0</v>
      </c>
      <c r="O461" s="12">
        <v>0</v>
      </c>
      <c r="P461" s="12">
        <v>23237</v>
      </c>
      <c r="Q461" s="12">
        <v>0</v>
      </c>
      <c r="R461" s="12">
        <v>23242</v>
      </c>
      <c r="S461" s="12">
        <v>23237</v>
      </c>
      <c r="T461" s="12">
        <v>0</v>
      </c>
      <c r="U461" s="12">
        <v>0</v>
      </c>
      <c r="V461" s="12">
        <v>0</v>
      </c>
      <c r="W461" s="12">
        <v>23237</v>
      </c>
      <c r="X461" s="12">
        <v>0</v>
      </c>
      <c r="Y461" s="12">
        <v>0</v>
      </c>
      <c r="Z461" s="12">
        <v>23237</v>
      </c>
      <c r="AA461" s="12">
        <v>23237</v>
      </c>
      <c r="AB461" s="12">
        <v>23237</v>
      </c>
      <c r="AC461" s="12">
        <v>23237</v>
      </c>
      <c r="AD461" s="12">
        <v>0</v>
      </c>
      <c r="AE461" s="12">
        <v>0</v>
      </c>
      <c r="AF461" s="12">
        <v>0</v>
      </c>
      <c r="AG461" s="12">
        <v>23237</v>
      </c>
      <c r="AH461" s="12">
        <v>0</v>
      </c>
      <c r="AI461" s="12">
        <v>0</v>
      </c>
      <c r="AJ461" s="12">
        <v>0</v>
      </c>
      <c r="AK461" s="12">
        <v>0</v>
      </c>
      <c r="AL461" s="206">
        <v>9379279</v>
      </c>
    </row>
    <row r="462" spans="1:38" s="26" customFormat="1" ht="15" x14ac:dyDescent="0.25">
      <c r="A462" s="73" t="s">
        <v>694</v>
      </c>
      <c r="B462" s="29" t="s">
        <v>149</v>
      </c>
      <c r="C462" s="12">
        <v>0</v>
      </c>
      <c r="D462" s="12">
        <v>6678699</v>
      </c>
      <c r="E462" s="12">
        <v>3992167</v>
      </c>
      <c r="F462" s="12">
        <v>469911</v>
      </c>
      <c r="G462" s="12">
        <v>2141080</v>
      </c>
      <c r="H462" s="12">
        <v>11722734</v>
      </c>
      <c r="I462" s="12">
        <v>38446174</v>
      </c>
      <c r="J462" s="12">
        <v>3234257</v>
      </c>
      <c r="K462" s="12">
        <v>0</v>
      </c>
      <c r="L462" s="12">
        <v>292575</v>
      </c>
      <c r="M462" s="12">
        <v>1906570</v>
      </c>
      <c r="N462" s="12">
        <v>15999358</v>
      </c>
      <c r="O462" s="12">
        <v>1049552</v>
      </c>
      <c r="P462" s="12">
        <v>14618378</v>
      </c>
      <c r="Q462" s="12">
        <v>1363240</v>
      </c>
      <c r="R462" s="12">
        <v>92601</v>
      </c>
      <c r="S462" s="12">
        <v>1255749</v>
      </c>
      <c r="T462" s="12">
        <v>28280506</v>
      </c>
      <c r="U462" s="12">
        <v>0</v>
      </c>
      <c r="V462" s="12">
        <v>5763827</v>
      </c>
      <c r="W462" s="12">
        <v>2643230</v>
      </c>
      <c r="X462" s="12">
        <v>3384867</v>
      </c>
      <c r="Y462" s="12">
        <v>7917263</v>
      </c>
      <c r="Z462" s="12">
        <v>192993</v>
      </c>
      <c r="AA462" s="12">
        <v>2593752</v>
      </c>
      <c r="AB462" s="12">
        <v>3208426</v>
      </c>
      <c r="AC462" s="12">
        <v>400902</v>
      </c>
      <c r="AD462" s="12">
        <v>268944</v>
      </c>
      <c r="AE462" s="12">
        <v>34974035</v>
      </c>
      <c r="AF462" s="12">
        <v>2056693</v>
      </c>
      <c r="AG462" s="12">
        <v>0</v>
      </c>
      <c r="AH462" s="12">
        <v>9981</v>
      </c>
      <c r="AI462" s="12">
        <v>13428434</v>
      </c>
      <c r="AJ462" s="12">
        <v>0</v>
      </c>
      <c r="AK462" s="12">
        <v>0</v>
      </c>
      <c r="AL462" s="206">
        <v>208386898</v>
      </c>
    </row>
    <row r="463" spans="1:38" s="26" customFormat="1" ht="15" x14ac:dyDescent="0.25">
      <c r="A463" s="73" t="s">
        <v>695</v>
      </c>
      <c r="B463" s="29" t="s">
        <v>150</v>
      </c>
      <c r="C463" s="12">
        <v>209989</v>
      </c>
      <c r="D463" s="12">
        <v>882804</v>
      </c>
      <c r="E463" s="12">
        <v>0</v>
      </c>
      <c r="F463" s="12">
        <v>0</v>
      </c>
      <c r="G463" s="12">
        <v>636238</v>
      </c>
      <c r="H463" s="12">
        <v>0</v>
      </c>
      <c r="I463" s="12">
        <v>1024439</v>
      </c>
      <c r="J463" s="12">
        <v>124668</v>
      </c>
      <c r="K463" s="12">
        <v>0</v>
      </c>
      <c r="L463" s="12">
        <v>908889</v>
      </c>
      <c r="M463" s="12">
        <v>30615</v>
      </c>
      <c r="N463" s="12">
        <v>68318</v>
      </c>
      <c r="O463" s="12">
        <v>342896</v>
      </c>
      <c r="P463" s="12">
        <v>403310</v>
      </c>
      <c r="Q463" s="12">
        <v>95407</v>
      </c>
      <c r="R463" s="12">
        <v>0</v>
      </c>
      <c r="S463" s="12">
        <v>94667</v>
      </c>
      <c r="T463" s="12">
        <v>0</v>
      </c>
      <c r="U463" s="12">
        <v>0</v>
      </c>
      <c r="V463" s="12">
        <v>58928</v>
      </c>
      <c r="W463" s="12">
        <v>0</v>
      </c>
      <c r="X463" s="12">
        <v>0</v>
      </c>
      <c r="Y463" s="12">
        <v>0</v>
      </c>
      <c r="Z463" s="12">
        <v>1152413</v>
      </c>
      <c r="AA463" s="12">
        <v>1846</v>
      </c>
      <c r="AB463" s="12">
        <v>71736</v>
      </c>
      <c r="AC463" s="12">
        <v>0</v>
      </c>
      <c r="AD463" s="12">
        <v>157060</v>
      </c>
      <c r="AE463" s="12">
        <v>1776892</v>
      </c>
      <c r="AF463" s="12">
        <v>406775</v>
      </c>
      <c r="AG463" s="12">
        <v>78780</v>
      </c>
      <c r="AH463" s="12">
        <v>8176</v>
      </c>
      <c r="AI463" s="12">
        <v>0</v>
      </c>
      <c r="AJ463" s="12">
        <v>0</v>
      </c>
      <c r="AK463" s="12">
        <v>0</v>
      </c>
      <c r="AL463" s="206">
        <v>8534846</v>
      </c>
    </row>
    <row r="464" spans="1:38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209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284754873</v>
      </c>
      <c r="AG464" s="12">
        <v>0</v>
      </c>
      <c r="AH464" s="12">
        <v>0</v>
      </c>
      <c r="AI464" s="12">
        <v>1913649911</v>
      </c>
      <c r="AJ464" s="12">
        <v>0</v>
      </c>
      <c r="AK464" s="12">
        <v>0</v>
      </c>
      <c r="AL464" s="206">
        <v>2198404993</v>
      </c>
    </row>
    <row r="465" spans="1:38" s="26" customFormat="1" ht="15" x14ac:dyDescent="0.25">
      <c r="A465" s="73" t="s">
        <v>697</v>
      </c>
      <c r="B465" s="29" t="s">
        <v>152</v>
      </c>
      <c r="C465" s="12">
        <v>0</v>
      </c>
      <c r="D465" s="12">
        <v>166353</v>
      </c>
      <c r="E465" s="12">
        <v>2712524</v>
      </c>
      <c r="F465" s="12">
        <v>0</v>
      </c>
      <c r="G465" s="12">
        <v>0</v>
      </c>
      <c r="H465" s="12">
        <v>1083098</v>
      </c>
      <c r="I465" s="12">
        <v>35275362665</v>
      </c>
      <c r="J465" s="12">
        <v>2235671</v>
      </c>
      <c r="K465" s="12">
        <v>476806</v>
      </c>
      <c r="L465" s="12">
        <v>352106</v>
      </c>
      <c r="M465" s="12">
        <v>9403</v>
      </c>
      <c r="N465" s="12">
        <v>5180499</v>
      </c>
      <c r="O465" s="12">
        <v>322748</v>
      </c>
      <c r="P465" s="12">
        <v>0</v>
      </c>
      <c r="Q465" s="12">
        <v>0</v>
      </c>
      <c r="R465" s="12">
        <v>225083</v>
      </c>
      <c r="S465" s="12">
        <v>0</v>
      </c>
      <c r="T465" s="12">
        <v>1905667</v>
      </c>
      <c r="U465" s="12">
        <v>0</v>
      </c>
      <c r="V465" s="12">
        <v>3048700</v>
      </c>
      <c r="W465" s="12">
        <v>528937</v>
      </c>
      <c r="X465" s="12">
        <v>3059304</v>
      </c>
      <c r="Y465" s="12">
        <v>4568</v>
      </c>
      <c r="Z465" s="12">
        <v>647475</v>
      </c>
      <c r="AA465" s="12">
        <v>39518081</v>
      </c>
      <c r="AB465" s="12">
        <v>273808137</v>
      </c>
      <c r="AC465" s="12">
        <v>1884947</v>
      </c>
      <c r="AD465" s="12">
        <v>106027</v>
      </c>
      <c r="AE465" s="12">
        <v>1724047</v>
      </c>
      <c r="AF465" s="12">
        <v>564347</v>
      </c>
      <c r="AG465" s="12">
        <v>738186</v>
      </c>
      <c r="AH465" s="12">
        <v>794108</v>
      </c>
      <c r="AI465" s="12">
        <v>64038780</v>
      </c>
      <c r="AJ465" s="12">
        <v>0</v>
      </c>
      <c r="AK465" s="12">
        <v>0</v>
      </c>
      <c r="AL465" s="206">
        <v>35680498267</v>
      </c>
    </row>
    <row r="466" spans="1:38" s="26" customFormat="1" ht="15" x14ac:dyDescent="0.25">
      <c r="A466" s="73" t="s">
        <v>698</v>
      </c>
      <c r="B466" s="29" t="s">
        <v>153</v>
      </c>
      <c r="C466" s="12">
        <v>52598720</v>
      </c>
      <c r="D466" s="12">
        <v>4730866</v>
      </c>
      <c r="E466" s="12">
        <v>11300721</v>
      </c>
      <c r="F466" s="12">
        <v>1279465</v>
      </c>
      <c r="G466" s="12">
        <v>2819387</v>
      </c>
      <c r="H466" s="12">
        <v>12000848</v>
      </c>
      <c r="I466" s="12">
        <v>37040034</v>
      </c>
      <c r="J466" s="12">
        <v>1566952</v>
      </c>
      <c r="K466" s="12">
        <v>1566952</v>
      </c>
      <c r="L466" s="12">
        <v>1288465</v>
      </c>
      <c r="M466" s="12">
        <v>1600508</v>
      </c>
      <c r="N466" s="12">
        <v>1016770</v>
      </c>
      <c r="O466" s="12">
        <v>1883052</v>
      </c>
      <c r="P466" s="12">
        <v>2645247</v>
      </c>
      <c r="Q466" s="12">
        <v>4545219</v>
      </c>
      <c r="R466" s="12">
        <v>8375499</v>
      </c>
      <c r="S466" s="12">
        <v>7330526</v>
      </c>
      <c r="T466" s="12">
        <v>3403898</v>
      </c>
      <c r="U466" s="12">
        <v>0</v>
      </c>
      <c r="V466" s="12">
        <v>3838286</v>
      </c>
      <c r="W466" s="12">
        <v>2000200</v>
      </c>
      <c r="X466" s="12">
        <v>3223279</v>
      </c>
      <c r="Y466" s="12">
        <v>2061871</v>
      </c>
      <c r="Z466" s="12">
        <v>1669178</v>
      </c>
      <c r="AA466" s="12">
        <v>2975370</v>
      </c>
      <c r="AB466" s="12">
        <v>15316577</v>
      </c>
      <c r="AC466" s="12">
        <v>1618161</v>
      </c>
      <c r="AD466" s="12">
        <v>11589529</v>
      </c>
      <c r="AE466" s="12">
        <v>100937987</v>
      </c>
      <c r="AF466" s="12">
        <v>2304603</v>
      </c>
      <c r="AG466" s="12">
        <v>1621309</v>
      </c>
      <c r="AH466" s="12">
        <v>1570566</v>
      </c>
      <c r="AI466" s="12">
        <v>3670823</v>
      </c>
      <c r="AJ466" s="12">
        <v>0</v>
      </c>
      <c r="AK466" s="12">
        <v>0</v>
      </c>
      <c r="AL466" s="206">
        <v>311390868</v>
      </c>
    </row>
    <row r="467" spans="1:38" s="26" customFormat="1" ht="15" x14ac:dyDescent="0.25">
      <c r="A467" s="73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2996830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694862</v>
      </c>
      <c r="O467" s="12">
        <v>1223709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56221</v>
      </c>
      <c r="X467" s="12">
        <v>11720564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1530914</v>
      </c>
      <c r="AJ467" s="12">
        <v>0</v>
      </c>
      <c r="AK467" s="12">
        <v>0</v>
      </c>
      <c r="AL467" s="206">
        <v>38603322</v>
      </c>
    </row>
    <row r="468" spans="1:38" s="26" customFormat="1" ht="15" x14ac:dyDescent="0.25">
      <c r="A468" s="73" t="s">
        <v>700</v>
      </c>
      <c r="B468" s="29" t="s">
        <v>155</v>
      </c>
      <c r="C468" s="12">
        <v>7263821</v>
      </c>
      <c r="D468" s="12">
        <v>729482</v>
      </c>
      <c r="E468" s="12">
        <v>21017781</v>
      </c>
      <c r="F468" s="12">
        <v>0</v>
      </c>
      <c r="G468" s="12">
        <v>9035360</v>
      </c>
      <c r="H468" s="12">
        <v>4382584</v>
      </c>
      <c r="I468" s="12">
        <v>58556321</v>
      </c>
      <c r="J468" s="12">
        <v>506333</v>
      </c>
      <c r="K468" s="12">
        <v>0</v>
      </c>
      <c r="L468" s="12">
        <v>0</v>
      </c>
      <c r="M468" s="12">
        <v>0</v>
      </c>
      <c r="N468" s="12">
        <v>5711972</v>
      </c>
      <c r="O468" s="12">
        <v>10190137</v>
      </c>
      <c r="P468" s="12">
        <v>153088</v>
      </c>
      <c r="Q468" s="12">
        <v>461256</v>
      </c>
      <c r="R468" s="12">
        <v>26793286</v>
      </c>
      <c r="S468" s="12">
        <v>1110413</v>
      </c>
      <c r="T468" s="12">
        <v>18700378</v>
      </c>
      <c r="U468" s="12">
        <v>0</v>
      </c>
      <c r="V468" s="12">
        <v>198846</v>
      </c>
      <c r="W468" s="12">
        <v>194075</v>
      </c>
      <c r="X468" s="12">
        <v>5049997</v>
      </c>
      <c r="Y468" s="12">
        <v>0</v>
      </c>
      <c r="Z468" s="12">
        <v>2599746</v>
      </c>
      <c r="AA468" s="12">
        <v>0</v>
      </c>
      <c r="AB468" s="12">
        <v>4045259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17015460</v>
      </c>
      <c r="AJ468" s="12">
        <v>0</v>
      </c>
      <c r="AK468" s="12">
        <v>0</v>
      </c>
      <c r="AL468" s="206">
        <v>212447803</v>
      </c>
    </row>
    <row r="469" spans="1:38" s="26" customFormat="1" ht="15" x14ac:dyDescent="0.25">
      <c r="A469" s="73" t="s">
        <v>701</v>
      </c>
      <c r="B469" s="29" t="s">
        <v>156</v>
      </c>
      <c r="C469" s="12">
        <v>129801580</v>
      </c>
      <c r="D469" s="12">
        <v>2275018</v>
      </c>
      <c r="E469" s="12">
        <v>3265929</v>
      </c>
      <c r="F469" s="12">
        <v>36142</v>
      </c>
      <c r="G469" s="12">
        <v>895652</v>
      </c>
      <c r="H469" s="12">
        <v>154729294</v>
      </c>
      <c r="I469" s="12">
        <v>0</v>
      </c>
      <c r="J469" s="12">
        <v>2739738</v>
      </c>
      <c r="K469" s="12">
        <v>0</v>
      </c>
      <c r="L469" s="12">
        <v>1188551</v>
      </c>
      <c r="M469" s="12">
        <v>8806634</v>
      </c>
      <c r="N469" s="12">
        <v>81072515</v>
      </c>
      <c r="O469" s="12">
        <v>5498786</v>
      </c>
      <c r="P469" s="12">
        <v>2834555</v>
      </c>
      <c r="Q469" s="12">
        <v>13970393</v>
      </c>
      <c r="R469" s="12">
        <v>13923673</v>
      </c>
      <c r="S469" s="12">
        <v>22758392</v>
      </c>
      <c r="T469" s="12">
        <v>13968120</v>
      </c>
      <c r="U469" s="12">
        <v>0</v>
      </c>
      <c r="V469" s="12">
        <v>6013374</v>
      </c>
      <c r="W469" s="12">
        <v>3511755</v>
      </c>
      <c r="X469" s="12">
        <v>14015772</v>
      </c>
      <c r="Y469" s="12">
        <v>7787051</v>
      </c>
      <c r="Z469" s="12">
        <v>60138</v>
      </c>
      <c r="AA469" s="12">
        <v>2608069</v>
      </c>
      <c r="AB469" s="12">
        <v>1838720</v>
      </c>
      <c r="AC469" s="12">
        <v>9015488</v>
      </c>
      <c r="AD469" s="12">
        <v>400622</v>
      </c>
      <c r="AE469" s="12">
        <v>8412396</v>
      </c>
      <c r="AF469" s="12">
        <v>0</v>
      </c>
      <c r="AG469" s="12">
        <v>1923786</v>
      </c>
      <c r="AH469" s="12">
        <v>24880</v>
      </c>
      <c r="AI469" s="12">
        <v>82665775</v>
      </c>
      <c r="AJ469" s="12">
        <v>0</v>
      </c>
      <c r="AK469" s="12">
        <v>0</v>
      </c>
      <c r="AL469" s="206">
        <v>596042798</v>
      </c>
    </row>
    <row r="470" spans="1:38" s="26" customFormat="1" ht="15" x14ac:dyDescent="0.25">
      <c r="A470" s="73" t="s">
        <v>702</v>
      </c>
      <c r="B470" s="29" t="s">
        <v>70</v>
      </c>
      <c r="C470" s="12">
        <v>0</v>
      </c>
      <c r="D470" s="12">
        <v>17364135</v>
      </c>
      <c r="E470" s="12">
        <v>0</v>
      </c>
      <c r="F470" s="12">
        <v>1131875</v>
      </c>
      <c r="G470" s="12">
        <v>16220735</v>
      </c>
      <c r="H470" s="12">
        <v>0</v>
      </c>
      <c r="I470" s="12">
        <v>808322</v>
      </c>
      <c r="J470" s="12">
        <v>0</v>
      </c>
      <c r="K470" s="12">
        <v>4987534</v>
      </c>
      <c r="L470" s="12">
        <v>723467</v>
      </c>
      <c r="M470" s="12">
        <v>0</v>
      </c>
      <c r="N470" s="12">
        <v>4467218</v>
      </c>
      <c r="O470" s="12">
        <v>143635</v>
      </c>
      <c r="P470" s="12">
        <v>0</v>
      </c>
      <c r="Q470" s="12">
        <v>0</v>
      </c>
      <c r="R470" s="12">
        <v>2757319</v>
      </c>
      <c r="S470" s="12">
        <v>0</v>
      </c>
      <c r="T470" s="12">
        <v>98402483</v>
      </c>
      <c r="U470" s="12">
        <v>0</v>
      </c>
      <c r="V470" s="12">
        <v>176056562</v>
      </c>
      <c r="W470" s="12">
        <v>0</v>
      </c>
      <c r="X470" s="12">
        <v>63227610</v>
      </c>
      <c r="Y470" s="12">
        <v>3534735</v>
      </c>
      <c r="Z470" s="12">
        <v>0</v>
      </c>
      <c r="AA470" s="12">
        <v>7950175</v>
      </c>
      <c r="AB470" s="12">
        <v>16876907</v>
      </c>
      <c r="AC470" s="12">
        <v>2898379</v>
      </c>
      <c r="AD470" s="12">
        <v>0</v>
      </c>
      <c r="AE470" s="12">
        <v>91182880</v>
      </c>
      <c r="AF470" s="12">
        <v>15898623</v>
      </c>
      <c r="AG470" s="12">
        <v>27551</v>
      </c>
      <c r="AH470" s="12">
        <v>26958344</v>
      </c>
      <c r="AI470" s="12">
        <v>6667068</v>
      </c>
      <c r="AJ470" s="12">
        <v>0</v>
      </c>
      <c r="AK470" s="12">
        <v>0</v>
      </c>
      <c r="AL470" s="206">
        <v>558285557</v>
      </c>
    </row>
    <row r="471" spans="1:38" s="26" customFormat="1" ht="15" x14ac:dyDescent="0.25">
      <c r="A471" s="119" t="s">
        <v>703</v>
      </c>
      <c r="B471" s="120" t="s">
        <v>187</v>
      </c>
      <c r="C471" s="118">
        <v>233432598</v>
      </c>
      <c r="D471" s="118">
        <v>289167905</v>
      </c>
      <c r="E471" s="118">
        <v>72317958</v>
      </c>
      <c r="F471" s="118">
        <v>16878378</v>
      </c>
      <c r="G471" s="118">
        <v>100676005</v>
      </c>
      <c r="H471" s="118">
        <v>524383584</v>
      </c>
      <c r="I471" s="118">
        <v>38583066342</v>
      </c>
      <c r="J471" s="118">
        <v>145715649</v>
      </c>
      <c r="K471" s="118">
        <v>7591318</v>
      </c>
      <c r="L471" s="118">
        <v>44703018</v>
      </c>
      <c r="M471" s="118">
        <v>153294985</v>
      </c>
      <c r="N471" s="118">
        <v>596986149</v>
      </c>
      <c r="O471" s="118">
        <v>132571806</v>
      </c>
      <c r="P471" s="118">
        <v>156934411</v>
      </c>
      <c r="Q471" s="118">
        <v>148893028</v>
      </c>
      <c r="R471" s="118">
        <v>138293324</v>
      </c>
      <c r="S471" s="118">
        <v>282399180</v>
      </c>
      <c r="T471" s="118">
        <v>376621755</v>
      </c>
      <c r="U471" s="118">
        <v>0</v>
      </c>
      <c r="V471" s="118">
        <v>387318501</v>
      </c>
      <c r="W471" s="118">
        <v>13397846</v>
      </c>
      <c r="X471" s="118">
        <v>247235815</v>
      </c>
      <c r="Y471" s="118">
        <v>216319933</v>
      </c>
      <c r="Z471" s="118">
        <v>7324928</v>
      </c>
      <c r="AA471" s="118">
        <v>85601882</v>
      </c>
      <c r="AB471" s="118">
        <v>324950527</v>
      </c>
      <c r="AC471" s="118">
        <v>121353997</v>
      </c>
      <c r="AD471" s="118">
        <v>37856974</v>
      </c>
      <c r="AE471" s="118">
        <v>1147252415</v>
      </c>
      <c r="AF471" s="118">
        <v>339020217</v>
      </c>
      <c r="AG471" s="118">
        <v>10527630</v>
      </c>
      <c r="AH471" s="118">
        <v>40843437</v>
      </c>
      <c r="AI471" s="118">
        <v>2546337844</v>
      </c>
      <c r="AJ471" s="118">
        <v>0</v>
      </c>
      <c r="AK471" s="118">
        <v>0</v>
      </c>
      <c r="AL471" s="202">
        <v>47529269339</v>
      </c>
    </row>
    <row r="472" spans="1:38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1566952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23237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206">
        <v>2771426</v>
      </c>
    </row>
    <row r="473" spans="1:38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1945148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43054652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206">
        <v>44999800</v>
      </c>
    </row>
    <row r="474" spans="1:38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1181237</v>
      </c>
      <c r="F474" s="118">
        <v>0</v>
      </c>
      <c r="G474" s="118">
        <v>0</v>
      </c>
      <c r="H474" s="118">
        <v>0</v>
      </c>
      <c r="I474" s="118">
        <v>1566952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1945148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43077889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47771226</v>
      </c>
    </row>
    <row r="475" spans="1:38" s="26" customFormat="1" ht="15" x14ac:dyDescent="0.25">
      <c r="A475" s="73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121744170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51124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18869971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206">
        <v>148950201</v>
      </c>
    </row>
    <row r="476" spans="1:38" s="26" customFormat="1" ht="15" x14ac:dyDescent="0.25">
      <c r="A476" s="73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135166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357437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206">
        <v>75880413</v>
      </c>
    </row>
    <row r="477" spans="1:38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206">
        <v>0</v>
      </c>
    </row>
    <row r="478" spans="1:38" s="26" customFormat="1" ht="15" x14ac:dyDescent="0.25">
      <c r="A478" s="73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122905820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206">
        <v>191281357</v>
      </c>
    </row>
    <row r="479" spans="1:38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206">
        <v>0</v>
      </c>
    </row>
    <row r="480" spans="1:38" s="26" customFormat="1" ht="15" x14ac:dyDescent="0.25">
      <c r="A480" s="73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206">
        <v>2537981</v>
      </c>
    </row>
    <row r="481" spans="1:38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206">
        <v>0</v>
      </c>
    </row>
    <row r="482" spans="1:38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206">
        <v>0</v>
      </c>
    </row>
    <row r="483" spans="1:38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8680740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206">
        <v>72886632</v>
      </c>
    </row>
    <row r="484" spans="1:38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206">
        <v>0</v>
      </c>
    </row>
    <row r="485" spans="1:38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206">
        <v>0</v>
      </c>
    </row>
    <row r="486" spans="1:38" s="26" customFormat="1" ht="15" x14ac:dyDescent="0.25">
      <c r="A486" s="73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66503989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206">
        <v>118776795</v>
      </c>
    </row>
    <row r="487" spans="1:38" s="26" customFormat="1" ht="15" x14ac:dyDescent="0.25">
      <c r="A487" s="73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206">
        <v>8940517</v>
      </c>
    </row>
    <row r="488" spans="1:38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34652669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206">
        <v>34652669</v>
      </c>
    </row>
    <row r="489" spans="1:38" s="26" customFormat="1" ht="15" x14ac:dyDescent="0.25">
      <c r="A489" s="119" t="s">
        <v>721</v>
      </c>
      <c r="B489" s="120" t="s">
        <v>191</v>
      </c>
      <c r="C489" s="118">
        <v>0</v>
      </c>
      <c r="D489" s="118">
        <v>8072847</v>
      </c>
      <c r="E489" s="118">
        <v>0</v>
      </c>
      <c r="F489" s="118">
        <v>0</v>
      </c>
      <c r="G489" s="118">
        <v>0</v>
      </c>
      <c r="H489" s="118">
        <v>0</v>
      </c>
      <c r="I489" s="118">
        <v>121744170</v>
      </c>
      <c r="J489" s="118">
        <v>0</v>
      </c>
      <c r="K489" s="118">
        <v>0</v>
      </c>
      <c r="L489" s="118">
        <v>7458231</v>
      </c>
      <c r="M489" s="118">
        <v>348001</v>
      </c>
      <c r="N489" s="118">
        <v>0</v>
      </c>
      <c r="O489" s="118">
        <v>135166</v>
      </c>
      <c r="P489" s="118">
        <v>0</v>
      </c>
      <c r="Q489" s="118">
        <v>0</v>
      </c>
      <c r="R489" s="118">
        <v>66703061</v>
      </c>
      <c r="S489" s="118">
        <v>0</v>
      </c>
      <c r="T489" s="118">
        <v>0</v>
      </c>
      <c r="U489" s="118">
        <v>0</v>
      </c>
      <c r="V489" s="118">
        <v>11486</v>
      </c>
      <c r="W489" s="118">
        <v>51124</v>
      </c>
      <c r="X489" s="118">
        <v>173573276</v>
      </c>
      <c r="Y489" s="118">
        <v>0</v>
      </c>
      <c r="Z489" s="118">
        <v>0</v>
      </c>
      <c r="AA489" s="118">
        <v>0</v>
      </c>
      <c r="AB489" s="118">
        <v>250078247</v>
      </c>
      <c r="AC489" s="118">
        <v>0</v>
      </c>
      <c r="AD489" s="118">
        <v>6860985</v>
      </c>
      <c r="AE489" s="118">
        <v>18869971</v>
      </c>
      <c r="AF489" s="118">
        <v>0</v>
      </c>
      <c r="AG489" s="118">
        <v>0</v>
      </c>
      <c r="AH489" s="118">
        <v>0</v>
      </c>
      <c r="AI489" s="118">
        <v>0</v>
      </c>
      <c r="AJ489" s="118">
        <v>0</v>
      </c>
      <c r="AK489" s="118">
        <v>0</v>
      </c>
      <c r="AL489" s="202">
        <v>653906565</v>
      </c>
    </row>
    <row r="490" spans="1:38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274867312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206">
        <v>274867312</v>
      </c>
    </row>
    <row r="491" spans="1:38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206">
        <v>0</v>
      </c>
    </row>
    <row r="492" spans="1:38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206">
        <v>0</v>
      </c>
    </row>
    <row r="493" spans="1:38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206">
        <v>0</v>
      </c>
    </row>
    <row r="494" spans="1:38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206">
        <v>0</v>
      </c>
    </row>
    <row r="495" spans="1:38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206">
        <v>0</v>
      </c>
    </row>
    <row r="496" spans="1:38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206">
        <v>0</v>
      </c>
    </row>
    <row r="497" spans="1:38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206">
        <v>0</v>
      </c>
    </row>
    <row r="498" spans="1:38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206">
        <v>0</v>
      </c>
    </row>
    <row r="499" spans="1:38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206">
        <v>0</v>
      </c>
    </row>
    <row r="500" spans="1:38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206">
        <v>0</v>
      </c>
    </row>
    <row r="501" spans="1:38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206">
        <v>0</v>
      </c>
    </row>
    <row r="502" spans="1:38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206">
        <v>0</v>
      </c>
    </row>
    <row r="503" spans="1:38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206">
        <v>1096777</v>
      </c>
    </row>
    <row r="504" spans="1:38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0</v>
      </c>
      <c r="G504" s="118">
        <v>0</v>
      </c>
      <c r="H504" s="118">
        <v>274867312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8">
        <v>0</v>
      </c>
      <c r="W504" s="118">
        <v>0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1096777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18">
        <v>0</v>
      </c>
      <c r="AL504" s="202">
        <v>275964089</v>
      </c>
    </row>
    <row r="505" spans="1:38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206">
        <v>0</v>
      </c>
    </row>
    <row r="506" spans="1:38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206">
        <v>0</v>
      </c>
    </row>
    <row r="507" spans="1:38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206">
        <v>0</v>
      </c>
    </row>
    <row r="508" spans="1:38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3869537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206">
        <v>3869537</v>
      </c>
    </row>
    <row r="509" spans="1:38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206">
        <v>0</v>
      </c>
    </row>
    <row r="510" spans="1:38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206">
        <v>0</v>
      </c>
    </row>
    <row r="511" spans="1:38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206">
        <v>0</v>
      </c>
    </row>
    <row r="512" spans="1:38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206">
        <v>0</v>
      </c>
    </row>
    <row r="513" spans="1:38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206">
        <v>0</v>
      </c>
    </row>
    <row r="514" spans="1:38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206">
        <v>0</v>
      </c>
    </row>
    <row r="515" spans="1:38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206">
        <v>0</v>
      </c>
    </row>
    <row r="516" spans="1:38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206">
        <v>0</v>
      </c>
    </row>
    <row r="517" spans="1:38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206">
        <v>0</v>
      </c>
    </row>
    <row r="518" spans="1:38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206">
        <v>0</v>
      </c>
    </row>
    <row r="519" spans="1:38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0</v>
      </c>
      <c r="Z519" s="118">
        <v>0</v>
      </c>
      <c r="AA519" s="118">
        <v>0</v>
      </c>
      <c r="AB519" s="118">
        <v>3869537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18">
        <v>0</v>
      </c>
      <c r="AL519" s="202">
        <v>3869537</v>
      </c>
    </row>
    <row r="520" spans="1:38" s="26" customFormat="1" ht="15" x14ac:dyDescent="0.25">
      <c r="A520" s="73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4950000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206">
        <v>15484557</v>
      </c>
    </row>
    <row r="521" spans="1:38" s="26" customFormat="1" ht="15" x14ac:dyDescent="0.25">
      <c r="A521" s="119" t="s">
        <v>753</v>
      </c>
      <c r="B521" s="120" t="s">
        <v>194</v>
      </c>
      <c r="C521" s="118">
        <v>0</v>
      </c>
      <c r="D521" s="118">
        <v>10534557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4950000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18">
        <v>0</v>
      </c>
      <c r="AL521" s="202">
        <v>15484557</v>
      </c>
    </row>
    <row r="522" spans="1:38" s="26" customFormat="1" ht="15" x14ac:dyDescent="0.25">
      <c r="A522" s="73" t="s">
        <v>754</v>
      </c>
      <c r="B522" s="29" t="s">
        <v>196</v>
      </c>
      <c r="C522" s="12">
        <v>5277067</v>
      </c>
      <c r="D522" s="12">
        <v>15003816</v>
      </c>
      <c r="E522" s="12">
        <v>0</v>
      </c>
      <c r="F522" s="12">
        <v>9497542</v>
      </c>
      <c r="G522" s="12">
        <v>121155000</v>
      </c>
      <c r="H522" s="12">
        <v>7240004</v>
      </c>
      <c r="I522" s="12">
        <v>31059554</v>
      </c>
      <c r="J522" s="12">
        <v>47539666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4776268</v>
      </c>
      <c r="S522" s="12">
        <v>7981014</v>
      </c>
      <c r="T522" s="12">
        <v>0</v>
      </c>
      <c r="U522" s="12">
        <v>0</v>
      </c>
      <c r="V522" s="12">
        <v>0</v>
      </c>
      <c r="W522" s="12">
        <v>992842</v>
      </c>
      <c r="X522" s="12">
        <v>0</v>
      </c>
      <c r="Y522" s="12">
        <v>0</v>
      </c>
      <c r="Z522" s="12">
        <v>52727437</v>
      </c>
      <c r="AA522" s="12">
        <v>0</v>
      </c>
      <c r="AB522" s="12">
        <v>61452000</v>
      </c>
      <c r="AC522" s="12">
        <v>19000000</v>
      </c>
      <c r="AD522" s="12">
        <v>1000000</v>
      </c>
      <c r="AE522" s="12">
        <v>0</v>
      </c>
      <c r="AF522" s="12">
        <v>30784267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206">
        <v>483617439</v>
      </c>
    </row>
    <row r="523" spans="1:38" s="26" customFormat="1" ht="15" x14ac:dyDescent="0.25">
      <c r="A523" s="119" t="s">
        <v>755</v>
      </c>
      <c r="B523" s="120" t="s">
        <v>195</v>
      </c>
      <c r="C523" s="118">
        <v>5277067</v>
      </c>
      <c r="D523" s="118">
        <v>15003816</v>
      </c>
      <c r="E523" s="118">
        <v>0</v>
      </c>
      <c r="F523" s="118">
        <v>9497542</v>
      </c>
      <c r="G523" s="118">
        <v>121155000</v>
      </c>
      <c r="H523" s="118">
        <v>7240004</v>
      </c>
      <c r="I523" s="118">
        <v>31059554</v>
      </c>
      <c r="J523" s="118">
        <v>47539666</v>
      </c>
      <c r="K523" s="118">
        <v>0</v>
      </c>
      <c r="L523" s="118">
        <v>0</v>
      </c>
      <c r="M523" s="118">
        <v>0</v>
      </c>
      <c r="N523" s="118">
        <v>0</v>
      </c>
      <c r="O523" s="118">
        <v>0</v>
      </c>
      <c r="P523" s="118">
        <v>0</v>
      </c>
      <c r="Q523" s="118">
        <v>0</v>
      </c>
      <c r="R523" s="118">
        <v>4776268</v>
      </c>
      <c r="S523" s="118">
        <v>7981014</v>
      </c>
      <c r="T523" s="118">
        <v>0</v>
      </c>
      <c r="U523" s="118">
        <v>0</v>
      </c>
      <c r="V523" s="118">
        <v>0</v>
      </c>
      <c r="W523" s="118">
        <v>992842</v>
      </c>
      <c r="X523" s="118">
        <v>0</v>
      </c>
      <c r="Y523" s="118">
        <v>0</v>
      </c>
      <c r="Z523" s="118">
        <v>52727437</v>
      </c>
      <c r="AA523" s="118">
        <v>0</v>
      </c>
      <c r="AB523" s="118">
        <v>61452000</v>
      </c>
      <c r="AC523" s="118">
        <v>19000000</v>
      </c>
      <c r="AD523" s="118">
        <v>1000000</v>
      </c>
      <c r="AE523" s="118">
        <v>0</v>
      </c>
      <c r="AF523" s="118">
        <v>30784267</v>
      </c>
      <c r="AG523" s="118">
        <v>0</v>
      </c>
      <c r="AH523" s="118">
        <v>0</v>
      </c>
      <c r="AI523" s="118">
        <v>68130962</v>
      </c>
      <c r="AJ523" s="118">
        <v>0</v>
      </c>
      <c r="AK523" s="118">
        <v>0</v>
      </c>
      <c r="AL523" s="202">
        <v>483617439</v>
      </c>
    </row>
    <row r="524" spans="1:38" s="26" customFormat="1" ht="15" collapsed="1" x14ac:dyDescent="0.25">
      <c r="A524" s="74" t="s">
        <v>47</v>
      </c>
      <c r="B524" s="32" t="s">
        <v>119</v>
      </c>
      <c r="C524" s="31">
        <v>238709665</v>
      </c>
      <c r="D524" s="31">
        <v>322779125</v>
      </c>
      <c r="E524" s="31">
        <v>73499195</v>
      </c>
      <c r="F524" s="31">
        <v>26375920</v>
      </c>
      <c r="G524" s="31">
        <v>221831005</v>
      </c>
      <c r="H524" s="31">
        <v>806490900</v>
      </c>
      <c r="I524" s="31">
        <v>38737437018</v>
      </c>
      <c r="J524" s="31">
        <v>193255315</v>
      </c>
      <c r="K524" s="31">
        <v>7591318</v>
      </c>
      <c r="L524" s="31">
        <v>52161249</v>
      </c>
      <c r="M524" s="31">
        <v>153642986</v>
      </c>
      <c r="N524" s="31">
        <v>596986149</v>
      </c>
      <c r="O524" s="31">
        <v>139602120</v>
      </c>
      <c r="P524" s="31">
        <v>156934411</v>
      </c>
      <c r="Q524" s="31">
        <v>148893028</v>
      </c>
      <c r="R524" s="31">
        <v>209772653</v>
      </c>
      <c r="S524" s="31">
        <v>290380194</v>
      </c>
      <c r="T524" s="31">
        <v>376621755</v>
      </c>
      <c r="U524" s="31">
        <v>0</v>
      </c>
      <c r="V524" s="31">
        <v>387329987</v>
      </c>
      <c r="W524" s="31">
        <v>14441812</v>
      </c>
      <c r="X524" s="31">
        <v>463886980</v>
      </c>
      <c r="Y524" s="31">
        <v>216319933</v>
      </c>
      <c r="Z524" s="31">
        <v>60052365</v>
      </c>
      <c r="AA524" s="31">
        <v>85601882</v>
      </c>
      <c r="AB524" s="31">
        <v>640350311</v>
      </c>
      <c r="AC524" s="31">
        <v>141450774</v>
      </c>
      <c r="AD524" s="31">
        <v>45717959</v>
      </c>
      <c r="AE524" s="31">
        <v>1166122386</v>
      </c>
      <c r="AF524" s="31">
        <v>369804484</v>
      </c>
      <c r="AG524" s="31">
        <v>10527630</v>
      </c>
      <c r="AH524" s="31">
        <v>40843437</v>
      </c>
      <c r="AI524" s="31">
        <v>2614468806</v>
      </c>
      <c r="AJ524" s="31">
        <v>0</v>
      </c>
      <c r="AK524" s="31">
        <v>0</v>
      </c>
      <c r="AL524" s="207">
        <v>49009882752</v>
      </c>
    </row>
    <row r="525" spans="1:38" s="26" customFormat="1" ht="15" x14ac:dyDescent="0.25">
      <c r="A525" s="73" t="s">
        <v>756</v>
      </c>
      <c r="B525" s="29" t="s">
        <v>198</v>
      </c>
      <c r="C525" s="12">
        <v>0</v>
      </c>
      <c r="D525" s="12">
        <v>163636</v>
      </c>
      <c r="E525" s="12">
        <v>0</v>
      </c>
      <c r="F525" s="12">
        <v>1772727</v>
      </c>
      <c r="G525" s="12">
        <v>909090</v>
      </c>
      <c r="H525" s="12">
        <v>45406159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13888637</v>
      </c>
      <c r="W525" s="12">
        <v>0</v>
      </c>
      <c r="X525" s="12">
        <v>2018181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206">
        <v>452398764</v>
      </c>
    </row>
    <row r="526" spans="1:38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206">
        <v>0</v>
      </c>
    </row>
    <row r="527" spans="1:38" s="26" customFormat="1" ht="15" x14ac:dyDescent="0.25">
      <c r="A527" s="119" t="s">
        <v>758</v>
      </c>
      <c r="B527" s="120" t="s">
        <v>197</v>
      </c>
      <c r="C527" s="118">
        <v>0</v>
      </c>
      <c r="D527" s="118">
        <v>163636</v>
      </c>
      <c r="E527" s="118">
        <v>0</v>
      </c>
      <c r="F527" s="118">
        <v>1772727</v>
      </c>
      <c r="G527" s="118">
        <v>909090</v>
      </c>
      <c r="H527" s="118">
        <v>45406159</v>
      </c>
      <c r="I527" s="118">
        <v>310258057</v>
      </c>
      <c r="J527" s="118">
        <v>11636364</v>
      </c>
      <c r="K527" s="118">
        <v>0</v>
      </c>
      <c r="L527" s="118">
        <v>0</v>
      </c>
      <c r="M527" s="118">
        <v>0</v>
      </c>
      <c r="N527" s="118">
        <v>0</v>
      </c>
      <c r="O527" s="118">
        <v>0</v>
      </c>
      <c r="P527" s="118">
        <v>0</v>
      </c>
      <c r="Q527" s="118">
        <v>0</v>
      </c>
      <c r="R527" s="118">
        <v>1412154</v>
      </c>
      <c r="S527" s="118">
        <v>0</v>
      </c>
      <c r="T527" s="118">
        <v>0</v>
      </c>
      <c r="U527" s="118">
        <v>0</v>
      </c>
      <c r="V527" s="118">
        <v>13888637</v>
      </c>
      <c r="W527" s="118">
        <v>0</v>
      </c>
      <c r="X527" s="118">
        <v>2018181</v>
      </c>
      <c r="Y527" s="118">
        <v>0</v>
      </c>
      <c r="Z527" s="118">
        <v>0</v>
      </c>
      <c r="AA527" s="118">
        <v>0</v>
      </c>
      <c r="AB527" s="118">
        <v>0</v>
      </c>
      <c r="AC527" s="118">
        <v>0</v>
      </c>
      <c r="AD527" s="118">
        <v>272728</v>
      </c>
      <c r="AE527" s="118">
        <v>64661031</v>
      </c>
      <c r="AF527" s="118">
        <v>0</v>
      </c>
      <c r="AG527" s="118">
        <v>0</v>
      </c>
      <c r="AH527" s="118">
        <v>0</v>
      </c>
      <c r="AI527" s="118">
        <v>0</v>
      </c>
      <c r="AJ527" s="118">
        <v>0</v>
      </c>
      <c r="AK527" s="118">
        <v>0</v>
      </c>
      <c r="AL527" s="202">
        <v>452398764</v>
      </c>
    </row>
    <row r="528" spans="1:38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206">
        <v>0</v>
      </c>
    </row>
    <row r="529" spans="1:38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18">
        <v>0</v>
      </c>
      <c r="AL529" s="202">
        <v>0</v>
      </c>
    </row>
    <row r="530" spans="1:38" s="26" customFormat="1" ht="15" x14ac:dyDescent="0.25">
      <c r="A530" s="73" t="s">
        <v>761</v>
      </c>
      <c r="B530" s="29" t="s">
        <v>201</v>
      </c>
      <c r="C530" s="12">
        <v>1611803</v>
      </c>
      <c r="D530" s="12">
        <v>5286350</v>
      </c>
      <c r="E530" s="12">
        <v>3214995</v>
      </c>
      <c r="F530" s="12">
        <v>999926</v>
      </c>
      <c r="G530" s="12">
        <v>145584812</v>
      </c>
      <c r="H530" s="12">
        <v>443412433</v>
      </c>
      <c r="I530" s="12">
        <v>42264816</v>
      </c>
      <c r="J530" s="12">
        <v>37957662</v>
      </c>
      <c r="K530" s="12">
        <v>4683657</v>
      </c>
      <c r="L530" s="12">
        <v>9056988</v>
      </c>
      <c r="M530" s="12">
        <v>2824424</v>
      </c>
      <c r="N530" s="12">
        <v>51028130</v>
      </c>
      <c r="O530" s="12">
        <v>80493845</v>
      </c>
      <c r="P530" s="12">
        <v>127052053</v>
      </c>
      <c r="Q530" s="12">
        <v>1074598</v>
      </c>
      <c r="R530" s="12">
        <v>30164101</v>
      </c>
      <c r="S530" s="12">
        <v>8400488</v>
      </c>
      <c r="T530" s="12">
        <v>113146572</v>
      </c>
      <c r="U530" s="12">
        <v>2899525</v>
      </c>
      <c r="V530" s="12">
        <v>110045542</v>
      </c>
      <c r="W530" s="12">
        <v>23217999</v>
      </c>
      <c r="X530" s="12">
        <v>39214062</v>
      </c>
      <c r="Y530" s="12">
        <v>6343020</v>
      </c>
      <c r="Z530" s="12">
        <v>46698229</v>
      </c>
      <c r="AA530" s="12">
        <v>9624348</v>
      </c>
      <c r="AB530" s="12">
        <v>95075175</v>
      </c>
      <c r="AC530" s="12">
        <v>20816803</v>
      </c>
      <c r="AD530" s="12">
        <v>10019304</v>
      </c>
      <c r="AE530" s="12">
        <v>750737203</v>
      </c>
      <c r="AF530" s="12">
        <v>55614075</v>
      </c>
      <c r="AG530" s="12">
        <v>80875354</v>
      </c>
      <c r="AH530" s="12">
        <v>187966725</v>
      </c>
      <c r="AI530" s="12">
        <v>825719980</v>
      </c>
      <c r="AJ530" s="12">
        <v>188196663</v>
      </c>
      <c r="AK530" s="12">
        <v>0</v>
      </c>
      <c r="AL530" s="206">
        <v>3561321660</v>
      </c>
    </row>
    <row r="531" spans="1:38" s="26" customFormat="1" ht="15" x14ac:dyDescent="0.25">
      <c r="A531" s="119" t="s">
        <v>762</v>
      </c>
      <c r="B531" s="120" t="s">
        <v>201</v>
      </c>
      <c r="C531" s="118">
        <v>1611803</v>
      </c>
      <c r="D531" s="118">
        <v>5286350</v>
      </c>
      <c r="E531" s="118">
        <v>3214995</v>
      </c>
      <c r="F531" s="118">
        <v>999926</v>
      </c>
      <c r="G531" s="118">
        <v>145584812</v>
      </c>
      <c r="H531" s="118">
        <v>443412433</v>
      </c>
      <c r="I531" s="118">
        <v>42264816</v>
      </c>
      <c r="J531" s="118">
        <v>37957662</v>
      </c>
      <c r="K531" s="118">
        <v>4683657</v>
      </c>
      <c r="L531" s="118">
        <v>9056988</v>
      </c>
      <c r="M531" s="118">
        <v>2824424</v>
      </c>
      <c r="N531" s="118">
        <v>51028130</v>
      </c>
      <c r="O531" s="118">
        <v>80493845</v>
      </c>
      <c r="P531" s="118">
        <v>127052053</v>
      </c>
      <c r="Q531" s="118">
        <v>1074598</v>
      </c>
      <c r="R531" s="118">
        <v>30164101</v>
      </c>
      <c r="S531" s="118">
        <v>8400488</v>
      </c>
      <c r="T531" s="118">
        <v>113146572</v>
      </c>
      <c r="U531" s="118">
        <v>2899525</v>
      </c>
      <c r="V531" s="118">
        <v>110045542</v>
      </c>
      <c r="W531" s="118">
        <v>23217999</v>
      </c>
      <c r="X531" s="118">
        <v>39214062</v>
      </c>
      <c r="Y531" s="118">
        <v>6343020</v>
      </c>
      <c r="Z531" s="118">
        <v>46698229</v>
      </c>
      <c r="AA531" s="118">
        <v>9624348</v>
      </c>
      <c r="AB531" s="118">
        <v>95075175</v>
      </c>
      <c r="AC531" s="118">
        <v>20816803</v>
      </c>
      <c r="AD531" s="118">
        <v>10019304</v>
      </c>
      <c r="AE531" s="118">
        <v>750737203</v>
      </c>
      <c r="AF531" s="118">
        <v>55614075</v>
      </c>
      <c r="AG531" s="118">
        <v>80875354</v>
      </c>
      <c r="AH531" s="118">
        <v>187966725</v>
      </c>
      <c r="AI531" s="118">
        <v>825719980</v>
      </c>
      <c r="AJ531" s="118">
        <v>188196663</v>
      </c>
      <c r="AK531" s="118">
        <v>0</v>
      </c>
      <c r="AL531" s="202">
        <v>3561321660</v>
      </c>
    </row>
    <row r="532" spans="1:38" s="26" customFormat="1" ht="15" collapsed="1" x14ac:dyDescent="0.25">
      <c r="A532" s="74" t="s">
        <v>48</v>
      </c>
      <c r="B532" s="32" t="s">
        <v>127</v>
      </c>
      <c r="C532" s="31">
        <v>1611803</v>
      </c>
      <c r="D532" s="31">
        <v>5449986</v>
      </c>
      <c r="E532" s="31">
        <v>3214995</v>
      </c>
      <c r="F532" s="31">
        <v>2772653</v>
      </c>
      <c r="G532" s="31">
        <v>146493902</v>
      </c>
      <c r="H532" s="31">
        <v>488818592</v>
      </c>
      <c r="I532" s="31">
        <v>352522873</v>
      </c>
      <c r="J532" s="31">
        <v>49594026</v>
      </c>
      <c r="K532" s="31">
        <v>4683657</v>
      </c>
      <c r="L532" s="31">
        <v>9056988</v>
      </c>
      <c r="M532" s="31">
        <v>2824424</v>
      </c>
      <c r="N532" s="31">
        <v>51028130</v>
      </c>
      <c r="O532" s="31">
        <v>80493845</v>
      </c>
      <c r="P532" s="31">
        <v>127052053</v>
      </c>
      <c r="Q532" s="31">
        <v>1074598</v>
      </c>
      <c r="R532" s="31">
        <v>31576255</v>
      </c>
      <c r="S532" s="31">
        <v>8400488</v>
      </c>
      <c r="T532" s="31">
        <v>113146572</v>
      </c>
      <c r="U532" s="31">
        <v>2899525</v>
      </c>
      <c r="V532" s="31">
        <v>123934179</v>
      </c>
      <c r="W532" s="31">
        <v>23217999</v>
      </c>
      <c r="X532" s="31">
        <v>41232243</v>
      </c>
      <c r="Y532" s="31">
        <v>6343020</v>
      </c>
      <c r="Z532" s="31">
        <v>46698229</v>
      </c>
      <c r="AA532" s="31">
        <v>9624348</v>
      </c>
      <c r="AB532" s="31">
        <v>95075175</v>
      </c>
      <c r="AC532" s="31">
        <v>20816803</v>
      </c>
      <c r="AD532" s="31">
        <v>10292032</v>
      </c>
      <c r="AE532" s="31">
        <v>815398234</v>
      </c>
      <c r="AF532" s="31">
        <v>55614075</v>
      </c>
      <c r="AG532" s="31">
        <v>80875354</v>
      </c>
      <c r="AH532" s="31">
        <v>187966725</v>
      </c>
      <c r="AI532" s="31">
        <v>825719980</v>
      </c>
      <c r="AJ532" s="31">
        <v>188196663</v>
      </c>
      <c r="AK532" s="31">
        <v>0</v>
      </c>
      <c r="AL532" s="207">
        <v>4013720424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7" width="18.7109375" style="1" customWidth="1"/>
    <col min="38" max="38" width="18.7109375" style="198" customWidth="1"/>
    <col min="39" max="16384" width="11.42578125" style="1"/>
  </cols>
  <sheetData>
    <row r="1" spans="1:38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9" customFormat="1" ht="28.5" x14ac:dyDescent="0.45">
      <c r="A2" s="91"/>
      <c r="B2" s="92"/>
      <c r="C2" s="184" t="s">
        <v>74</v>
      </c>
      <c r="D2" s="184"/>
      <c r="E2" s="184"/>
      <c r="F2" s="184"/>
      <c r="G2" s="184"/>
      <c r="H2" s="184"/>
      <c r="I2" s="184" t="s">
        <v>74</v>
      </c>
      <c r="J2" s="184"/>
      <c r="K2" s="184"/>
      <c r="L2" s="184"/>
      <c r="M2" s="184"/>
      <c r="N2" s="184"/>
      <c r="O2" s="184" t="s">
        <v>74</v>
      </c>
      <c r="P2" s="184"/>
      <c r="Q2" s="184"/>
      <c r="R2" s="184"/>
      <c r="S2" s="184"/>
      <c r="T2" s="184"/>
      <c r="U2" s="184" t="s">
        <v>74</v>
      </c>
      <c r="V2" s="184"/>
      <c r="W2" s="184"/>
      <c r="X2" s="184"/>
      <c r="Y2" s="184"/>
      <c r="Z2" s="184"/>
      <c r="AA2" s="184" t="s">
        <v>74</v>
      </c>
      <c r="AB2" s="184"/>
      <c r="AC2" s="184"/>
      <c r="AD2" s="184"/>
      <c r="AE2" s="184"/>
      <c r="AF2" s="184"/>
      <c r="AG2" s="184" t="s">
        <v>74</v>
      </c>
      <c r="AH2" s="184"/>
      <c r="AI2" s="184"/>
      <c r="AJ2" s="184"/>
      <c r="AK2" s="184"/>
      <c r="AL2" s="184"/>
    </row>
    <row r="3" spans="1:38" s="9" customFormat="1" ht="18.75" x14ac:dyDescent="0.3">
      <c r="A3" s="91"/>
      <c r="B3" s="93"/>
      <c r="C3" s="185" t="str">
        <f>PROPER(INDICE!$B$5)</f>
        <v>Periodo Julio 2012 - Diciembre 2012</v>
      </c>
      <c r="D3" s="185"/>
      <c r="E3" s="185"/>
      <c r="F3" s="185"/>
      <c r="G3" s="185"/>
      <c r="H3" s="185"/>
      <c r="I3" s="185" t="str">
        <f>PROPER(INDICE!$B$5)</f>
        <v>Periodo Julio 2012 - Diciembre 2012</v>
      </c>
      <c r="J3" s="185"/>
      <c r="K3" s="185"/>
      <c r="L3" s="185"/>
      <c r="M3" s="185"/>
      <c r="N3" s="185"/>
      <c r="O3" s="185" t="str">
        <f>PROPER(INDICE!$B$5)</f>
        <v>Periodo Julio 2012 - Diciembre 2012</v>
      </c>
      <c r="P3" s="185"/>
      <c r="Q3" s="185"/>
      <c r="R3" s="185"/>
      <c r="S3" s="185"/>
      <c r="T3" s="185"/>
      <c r="U3" s="185" t="str">
        <f>PROPER(INDICE!$B$5)</f>
        <v>Periodo Julio 2012 - Diciembre 2012</v>
      </c>
      <c r="V3" s="185"/>
      <c r="W3" s="185"/>
      <c r="X3" s="185"/>
      <c r="Y3" s="185"/>
      <c r="Z3" s="185"/>
      <c r="AA3" s="185" t="str">
        <f>PROPER(INDICE!$B$5)</f>
        <v>Periodo Julio 2012 - Diciembre 2012</v>
      </c>
      <c r="AB3" s="185"/>
      <c r="AC3" s="185"/>
      <c r="AD3" s="185"/>
      <c r="AE3" s="185"/>
      <c r="AF3" s="185"/>
      <c r="AG3" s="185" t="str">
        <f>PROPER(INDICE!$B$5)</f>
        <v>Periodo Julio 2012 - Diciembre 2012</v>
      </c>
      <c r="AH3" s="185"/>
      <c r="AI3" s="185"/>
      <c r="AJ3" s="185"/>
      <c r="AK3" s="185"/>
      <c r="AL3" s="185"/>
    </row>
    <row r="4" spans="1:38" s="9" customFormat="1" ht="15.75" x14ac:dyDescent="0.25">
      <c r="A4" s="91"/>
      <c r="B4" s="94"/>
      <c r="C4" s="186" t="s">
        <v>71</v>
      </c>
      <c r="D4" s="186"/>
      <c r="E4" s="186"/>
      <c r="F4" s="186"/>
      <c r="G4" s="186"/>
      <c r="H4" s="186"/>
      <c r="I4" s="186" t="s">
        <v>71</v>
      </c>
      <c r="J4" s="186"/>
      <c r="K4" s="186"/>
      <c r="L4" s="186"/>
      <c r="M4" s="186"/>
      <c r="N4" s="186"/>
      <c r="O4" s="186" t="s">
        <v>71</v>
      </c>
      <c r="P4" s="186"/>
      <c r="Q4" s="186"/>
      <c r="R4" s="186"/>
      <c r="S4" s="186"/>
      <c r="T4" s="186"/>
      <c r="U4" s="186" t="s">
        <v>71</v>
      </c>
      <c r="V4" s="186"/>
      <c r="W4" s="186"/>
      <c r="X4" s="186"/>
      <c r="Y4" s="186"/>
      <c r="Z4" s="186"/>
      <c r="AA4" s="186" t="s">
        <v>71</v>
      </c>
      <c r="AB4" s="186"/>
      <c r="AC4" s="186"/>
      <c r="AD4" s="186"/>
      <c r="AE4" s="186"/>
      <c r="AF4" s="186"/>
      <c r="AG4" s="186" t="s">
        <v>71</v>
      </c>
      <c r="AH4" s="186"/>
      <c r="AI4" s="186"/>
      <c r="AJ4" s="186"/>
      <c r="AK4" s="186"/>
      <c r="AL4" s="186"/>
    </row>
    <row r="5" spans="1:38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L5" s="20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8" t="s">
        <v>1438</v>
      </c>
    </row>
    <row r="7" spans="1:38" s="6" customFormat="1" ht="12" customHeight="1" x14ac:dyDescent="0.25">
      <c r="A7" s="76" t="s">
        <v>765</v>
      </c>
      <c r="B7" s="28" t="s">
        <v>144</v>
      </c>
      <c r="C7" s="27">
        <v>15218493</v>
      </c>
      <c r="D7" s="27">
        <v>340827173</v>
      </c>
      <c r="E7" s="27">
        <v>275216055</v>
      </c>
      <c r="F7" s="27">
        <v>68655561</v>
      </c>
      <c r="G7" s="27">
        <v>12278837</v>
      </c>
      <c r="H7" s="27">
        <v>636127984</v>
      </c>
      <c r="I7" s="27">
        <v>52098897</v>
      </c>
      <c r="J7" s="27">
        <v>56523106</v>
      </c>
      <c r="K7" s="27">
        <v>4276981</v>
      </c>
      <c r="L7" s="27">
        <v>59221889</v>
      </c>
      <c r="M7" s="27">
        <v>28651017</v>
      </c>
      <c r="N7" s="27">
        <v>587826096</v>
      </c>
      <c r="O7" s="27">
        <v>267107427</v>
      </c>
      <c r="P7" s="27">
        <v>87051611</v>
      </c>
      <c r="Q7" s="27">
        <v>203175588</v>
      </c>
      <c r="R7" s="27">
        <v>5294880</v>
      </c>
      <c r="S7" s="27">
        <v>7200544</v>
      </c>
      <c r="T7" s="27">
        <v>0</v>
      </c>
      <c r="U7" s="27">
        <v>0</v>
      </c>
      <c r="V7" s="27">
        <v>43335221</v>
      </c>
      <c r="W7" s="27">
        <v>70239854</v>
      </c>
      <c r="X7" s="27">
        <v>98076344</v>
      </c>
      <c r="Y7" s="27">
        <v>6864063</v>
      </c>
      <c r="Z7" s="27">
        <v>16136524</v>
      </c>
      <c r="AA7" s="27">
        <v>158599299</v>
      </c>
      <c r="AB7" s="27">
        <v>134023431</v>
      </c>
      <c r="AC7" s="27">
        <v>30131124</v>
      </c>
      <c r="AD7" s="27">
        <v>83827906</v>
      </c>
      <c r="AE7" s="27">
        <v>0</v>
      </c>
      <c r="AF7" s="27">
        <v>0</v>
      </c>
      <c r="AG7" s="27">
        <v>13130285</v>
      </c>
      <c r="AH7" s="27">
        <v>3225526</v>
      </c>
      <c r="AI7" s="27">
        <v>0</v>
      </c>
      <c r="AJ7" s="27">
        <v>0</v>
      </c>
      <c r="AK7" s="27">
        <v>0</v>
      </c>
      <c r="AL7" s="201">
        <v>3364341716</v>
      </c>
    </row>
    <row r="8" spans="1:38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26731075</v>
      </c>
      <c r="E8" s="27">
        <v>0</v>
      </c>
      <c r="F8" s="27">
        <v>1307623</v>
      </c>
      <c r="G8" s="27">
        <v>3051916</v>
      </c>
      <c r="H8" s="27">
        <v>2089901</v>
      </c>
      <c r="I8" s="27">
        <v>0</v>
      </c>
      <c r="J8" s="27">
        <v>0</v>
      </c>
      <c r="K8" s="27">
        <v>0</v>
      </c>
      <c r="L8" s="27">
        <v>2357788</v>
      </c>
      <c r="M8" s="27">
        <v>37320705</v>
      </c>
      <c r="N8" s="27">
        <v>120511148</v>
      </c>
      <c r="O8" s="27">
        <v>0</v>
      </c>
      <c r="P8" s="27">
        <v>2150540</v>
      </c>
      <c r="Q8" s="27">
        <v>86420854</v>
      </c>
      <c r="R8" s="27">
        <v>2675192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43380804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346003732</v>
      </c>
    </row>
    <row r="9" spans="1:38" s="6" customFormat="1" ht="12" customHeight="1" x14ac:dyDescent="0.25">
      <c r="A9" s="76" t="s">
        <v>767</v>
      </c>
      <c r="B9" s="28" t="s">
        <v>146</v>
      </c>
      <c r="C9" s="27">
        <v>221000</v>
      </c>
      <c r="D9" s="27">
        <v>7734846</v>
      </c>
      <c r="E9" s="27">
        <v>7042384</v>
      </c>
      <c r="F9" s="27">
        <v>0</v>
      </c>
      <c r="G9" s="27">
        <v>3748756</v>
      </c>
      <c r="H9" s="27">
        <v>208822814</v>
      </c>
      <c r="I9" s="27">
        <v>0</v>
      </c>
      <c r="J9" s="27">
        <v>1132245</v>
      </c>
      <c r="K9" s="27">
        <v>0</v>
      </c>
      <c r="L9" s="27">
        <v>0</v>
      </c>
      <c r="M9" s="27">
        <v>0</v>
      </c>
      <c r="N9" s="27">
        <v>1528674</v>
      </c>
      <c r="O9" s="27">
        <v>22506335</v>
      </c>
      <c r="P9" s="27">
        <v>0</v>
      </c>
      <c r="Q9" s="27">
        <v>4099730</v>
      </c>
      <c r="R9" s="27">
        <v>0</v>
      </c>
      <c r="S9" s="27">
        <v>534134</v>
      </c>
      <c r="T9" s="27">
        <v>0</v>
      </c>
      <c r="U9" s="27">
        <v>0</v>
      </c>
      <c r="V9" s="27">
        <v>21396</v>
      </c>
      <c r="W9" s="27">
        <v>840302</v>
      </c>
      <c r="X9" s="27">
        <v>3874116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262106732</v>
      </c>
    </row>
    <row r="10" spans="1:38" s="6" customFormat="1" ht="12" customHeight="1" x14ac:dyDescent="0.25">
      <c r="A10" s="76" t="s">
        <v>768</v>
      </c>
      <c r="B10" s="28" t="s">
        <v>147</v>
      </c>
      <c r="C10" s="27">
        <v>2342695</v>
      </c>
      <c r="D10" s="27">
        <v>175314779</v>
      </c>
      <c r="E10" s="27">
        <v>69034842</v>
      </c>
      <c r="F10" s="27">
        <v>0</v>
      </c>
      <c r="G10" s="27">
        <v>118490627</v>
      </c>
      <c r="H10" s="27">
        <v>177579724</v>
      </c>
      <c r="I10" s="27">
        <v>1055365313</v>
      </c>
      <c r="J10" s="27">
        <v>84343536</v>
      </c>
      <c r="K10" s="27">
        <v>0</v>
      </c>
      <c r="L10" s="27">
        <v>76605968</v>
      </c>
      <c r="M10" s="27">
        <v>7657057</v>
      </c>
      <c r="N10" s="27">
        <v>747539558</v>
      </c>
      <c r="O10" s="27">
        <v>728945</v>
      </c>
      <c r="P10" s="27">
        <v>4049396</v>
      </c>
      <c r="Q10" s="27">
        <v>14245581</v>
      </c>
      <c r="R10" s="27">
        <v>35697143</v>
      </c>
      <c r="S10" s="27">
        <v>0</v>
      </c>
      <c r="T10" s="27">
        <v>0</v>
      </c>
      <c r="U10" s="27">
        <v>0</v>
      </c>
      <c r="V10" s="27">
        <v>24222497</v>
      </c>
      <c r="W10" s="27">
        <v>68200438</v>
      </c>
      <c r="X10" s="27">
        <v>11453947</v>
      </c>
      <c r="Y10" s="27">
        <v>8253450</v>
      </c>
      <c r="Z10" s="27">
        <v>0</v>
      </c>
      <c r="AA10" s="27">
        <v>0</v>
      </c>
      <c r="AB10" s="27">
        <v>229004496</v>
      </c>
      <c r="AC10" s="27">
        <v>1352350</v>
      </c>
      <c r="AD10" s="27">
        <v>7550911</v>
      </c>
      <c r="AE10" s="27">
        <v>0</v>
      </c>
      <c r="AF10" s="27">
        <v>0</v>
      </c>
      <c r="AG10" s="27">
        <v>47089122</v>
      </c>
      <c r="AH10" s="27">
        <v>0</v>
      </c>
      <c r="AI10" s="27">
        <v>0</v>
      </c>
      <c r="AJ10" s="27">
        <v>0</v>
      </c>
      <c r="AK10" s="27">
        <v>0</v>
      </c>
      <c r="AL10" s="201">
        <v>2966122375</v>
      </c>
    </row>
    <row r="11" spans="1:38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8418535</v>
      </c>
      <c r="E12" s="27">
        <v>87441000</v>
      </c>
      <c r="F12" s="27">
        <v>0</v>
      </c>
      <c r="G12" s="27">
        <v>26383200</v>
      </c>
      <c r="H12" s="27">
        <v>23304255</v>
      </c>
      <c r="I12" s="27">
        <v>34636251</v>
      </c>
      <c r="J12" s="27">
        <v>443458</v>
      </c>
      <c r="K12" s="27">
        <v>1346681</v>
      </c>
      <c r="L12" s="27">
        <v>0</v>
      </c>
      <c r="M12" s="27">
        <v>1873670</v>
      </c>
      <c r="N12" s="27">
        <v>99328448</v>
      </c>
      <c r="O12" s="27">
        <v>24949117</v>
      </c>
      <c r="P12" s="27">
        <v>0</v>
      </c>
      <c r="Q12" s="27">
        <v>115124136</v>
      </c>
      <c r="R12" s="27">
        <v>0</v>
      </c>
      <c r="S12" s="27">
        <v>0</v>
      </c>
      <c r="T12" s="27">
        <v>0</v>
      </c>
      <c r="U12" s="27">
        <v>0</v>
      </c>
      <c r="V12" s="27">
        <v>1496414</v>
      </c>
      <c r="W12" s="27">
        <v>0</v>
      </c>
      <c r="X12" s="27">
        <v>48755848</v>
      </c>
      <c r="Y12" s="27">
        <v>2094181</v>
      </c>
      <c r="Z12" s="27">
        <v>0</v>
      </c>
      <c r="AA12" s="27">
        <v>10536472</v>
      </c>
      <c r="AB12" s="27">
        <v>26942973</v>
      </c>
      <c r="AC12" s="27">
        <v>0</v>
      </c>
      <c r="AD12" s="27">
        <v>0</v>
      </c>
      <c r="AE12" s="27">
        <v>0</v>
      </c>
      <c r="AF12" s="27">
        <v>0</v>
      </c>
      <c r="AG12" s="27">
        <v>9148937</v>
      </c>
      <c r="AH12" s="27">
        <v>0</v>
      </c>
      <c r="AI12" s="27">
        <v>0</v>
      </c>
      <c r="AJ12" s="27">
        <v>0</v>
      </c>
      <c r="AK12" s="27">
        <v>0</v>
      </c>
      <c r="AL12" s="201">
        <v>522223576</v>
      </c>
    </row>
    <row r="13" spans="1:38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28679106</v>
      </c>
      <c r="I13" s="27">
        <v>0</v>
      </c>
      <c r="J13" s="27">
        <v>41381</v>
      </c>
      <c r="K13" s="27">
        <v>0</v>
      </c>
      <c r="L13" s="27">
        <v>0</v>
      </c>
      <c r="M13" s="27">
        <v>0</v>
      </c>
      <c r="N13" s="27">
        <v>14887870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1183562</v>
      </c>
      <c r="AB13" s="27">
        <v>3505396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48382003</v>
      </c>
    </row>
    <row r="14" spans="1:38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40175517</v>
      </c>
      <c r="F15" s="27">
        <v>0</v>
      </c>
      <c r="G15" s="27">
        <v>0</v>
      </c>
      <c r="H15" s="27">
        <v>31039471</v>
      </c>
      <c r="I15" s="27">
        <v>89392255</v>
      </c>
      <c r="J15" s="27">
        <v>3166223</v>
      </c>
      <c r="K15" s="27">
        <v>314305</v>
      </c>
      <c r="L15" s="27">
        <v>3651794</v>
      </c>
      <c r="M15" s="27">
        <v>8359496</v>
      </c>
      <c r="N15" s="27">
        <v>137341240</v>
      </c>
      <c r="O15" s="27">
        <v>25495770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42819346</v>
      </c>
      <c r="W15" s="27">
        <v>319328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16442934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1">
        <v>400423001</v>
      </c>
    </row>
    <row r="16" spans="1:38" s="6" customFormat="1" ht="15" x14ac:dyDescent="0.25">
      <c r="A16" s="76" t="s">
        <v>774</v>
      </c>
      <c r="B16" s="28" t="s">
        <v>153</v>
      </c>
      <c r="C16" s="27">
        <v>3312375</v>
      </c>
      <c r="D16" s="27">
        <v>1844478</v>
      </c>
      <c r="E16" s="27">
        <v>47660809</v>
      </c>
      <c r="F16" s="27">
        <v>649234</v>
      </c>
      <c r="G16" s="27">
        <v>0</v>
      </c>
      <c r="H16" s="27">
        <v>43044951</v>
      </c>
      <c r="I16" s="27">
        <v>0</v>
      </c>
      <c r="J16" s="27">
        <v>269104</v>
      </c>
      <c r="K16" s="27">
        <v>0</v>
      </c>
      <c r="L16" s="27">
        <v>453716</v>
      </c>
      <c r="M16" s="27">
        <v>0</v>
      </c>
      <c r="N16" s="27">
        <v>87216344</v>
      </c>
      <c r="O16" s="27">
        <v>22513481</v>
      </c>
      <c r="P16" s="27">
        <v>0</v>
      </c>
      <c r="Q16" s="27">
        <v>1696722</v>
      </c>
      <c r="R16" s="27">
        <v>0</v>
      </c>
      <c r="S16" s="27">
        <v>2184910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12684100</v>
      </c>
      <c r="Z16" s="27">
        <v>0</v>
      </c>
      <c r="AA16" s="27">
        <v>459656</v>
      </c>
      <c r="AB16" s="27">
        <v>6165170</v>
      </c>
      <c r="AC16" s="27">
        <v>18561192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254076890</v>
      </c>
    </row>
    <row r="17" spans="1:38" s="6" customFormat="1" ht="15" x14ac:dyDescent="0.25">
      <c r="A17" s="76" t="s">
        <v>775</v>
      </c>
      <c r="B17" s="28" t="s">
        <v>154</v>
      </c>
      <c r="C17" s="27">
        <v>0</v>
      </c>
      <c r="D17" s="27">
        <v>22908494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155447</v>
      </c>
      <c r="K17" s="27">
        <v>0</v>
      </c>
      <c r="L17" s="27">
        <v>0</v>
      </c>
      <c r="M17" s="27">
        <v>2670715</v>
      </c>
      <c r="N17" s="27">
        <v>34793977</v>
      </c>
      <c r="O17" s="27">
        <v>0</v>
      </c>
      <c r="P17" s="27">
        <v>0</v>
      </c>
      <c r="Q17" s="27">
        <v>12379994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72908627</v>
      </c>
    </row>
    <row r="18" spans="1:38" s="6" customFormat="1" ht="15" x14ac:dyDescent="0.25">
      <c r="A18" s="76" t="s">
        <v>776</v>
      </c>
      <c r="B18" s="28" t="s">
        <v>155</v>
      </c>
      <c r="C18" s="27">
        <v>370298</v>
      </c>
      <c r="D18" s="27">
        <v>0</v>
      </c>
      <c r="E18" s="27">
        <v>463048</v>
      </c>
      <c r="F18" s="27">
        <v>310065</v>
      </c>
      <c r="G18" s="27">
        <v>62309021</v>
      </c>
      <c r="H18" s="27">
        <v>446693913</v>
      </c>
      <c r="I18" s="27">
        <v>221195080</v>
      </c>
      <c r="J18" s="27">
        <v>18345</v>
      </c>
      <c r="K18" s="27">
        <v>2228163</v>
      </c>
      <c r="L18" s="27">
        <v>220032</v>
      </c>
      <c r="M18" s="27">
        <v>590400</v>
      </c>
      <c r="N18" s="27">
        <v>76832959</v>
      </c>
      <c r="O18" s="27">
        <v>1740195</v>
      </c>
      <c r="P18" s="27">
        <v>3414291</v>
      </c>
      <c r="Q18" s="27">
        <v>11962361</v>
      </c>
      <c r="R18" s="27">
        <v>13902303</v>
      </c>
      <c r="S18" s="27">
        <v>1390654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155770</v>
      </c>
      <c r="Z18" s="27">
        <v>6453526</v>
      </c>
      <c r="AA18" s="27">
        <v>3384804</v>
      </c>
      <c r="AB18" s="27">
        <v>0</v>
      </c>
      <c r="AC18" s="27">
        <v>6322948</v>
      </c>
      <c r="AD18" s="27">
        <v>14730544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1">
        <v>874688720</v>
      </c>
    </row>
    <row r="19" spans="1:38" s="6" customFormat="1" ht="15" x14ac:dyDescent="0.25">
      <c r="A19" s="76" t="s">
        <v>777</v>
      </c>
      <c r="B19" s="28" t="s">
        <v>156</v>
      </c>
      <c r="C19" s="27">
        <v>5932787</v>
      </c>
      <c r="D19" s="27">
        <v>25912073</v>
      </c>
      <c r="E19" s="27">
        <v>25911588</v>
      </c>
      <c r="F19" s="27">
        <v>1456259</v>
      </c>
      <c r="G19" s="27">
        <v>10294058</v>
      </c>
      <c r="H19" s="27">
        <v>1547245</v>
      </c>
      <c r="I19" s="27">
        <v>1173942</v>
      </c>
      <c r="J19" s="27">
        <v>361959</v>
      </c>
      <c r="K19" s="27">
        <v>0</v>
      </c>
      <c r="L19" s="27">
        <v>37973571</v>
      </c>
      <c r="M19" s="27">
        <v>207383149</v>
      </c>
      <c r="N19" s="27">
        <v>42264458</v>
      </c>
      <c r="O19" s="27">
        <v>36774606</v>
      </c>
      <c r="P19" s="27">
        <v>0</v>
      </c>
      <c r="Q19" s="27">
        <v>70995623</v>
      </c>
      <c r="R19" s="27">
        <v>53900332</v>
      </c>
      <c r="S19" s="27">
        <v>34271415</v>
      </c>
      <c r="T19" s="27">
        <v>6065764</v>
      </c>
      <c r="U19" s="27">
        <v>0</v>
      </c>
      <c r="V19" s="27">
        <v>21268585</v>
      </c>
      <c r="W19" s="27">
        <v>4860000</v>
      </c>
      <c r="X19" s="27">
        <v>1151724</v>
      </c>
      <c r="Y19" s="27">
        <v>115112998</v>
      </c>
      <c r="Z19" s="27">
        <v>0</v>
      </c>
      <c r="AA19" s="27">
        <v>18321553</v>
      </c>
      <c r="AB19" s="27">
        <v>84214893</v>
      </c>
      <c r="AC19" s="27">
        <v>0</v>
      </c>
      <c r="AD19" s="27">
        <v>5965985</v>
      </c>
      <c r="AE19" s="27">
        <v>0</v>
      </c>
      <c r="AF19" s="27">
        <v>0</v>
      </c>
      <c r="AG19" s="27">
        <v>137283985</v>
      </c>
      <c r="AH19" s="27">
        <v>0</v>
      </c>
      <c r="AI19" s="27">
        <v>0</v>
      </c>
      <c r="AJ19" s="27">
        <v>0</v>
      </c>
      <c r="AK19" s="27">
        <v>0</v>
      </c>
      <c r="AL19" s="201">
        <v>950398552</v>
      </c>
    </row>
    <row r="20" spans="1:38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168515692</v>
      </c>
      <c r="H20" s="27">
        <v>26333872</v>
      </c>
      <c r="I20" s="27">
        <v>55824828</v>
      </c>
      <c r="J20" s="27">
        <v>0</v>
      </c>
      <c r="K20" s="27">
        <v>0</v>
      </c>
      <c r="L20" s="27">
        <v>0</v>
      </c>
      <c r="M20" s="27">
        <v>0</v>
      </c>
      <c r="N20" s="27">
        <v>382452056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7318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633133766</v>
      </c>
    </row>
    <row r="21" spans="1:38" s="6" customFormat="1" ht="12" customHeight="1" x14ac:dyDescent="0.25">
      <c r="A21" s="116" t="s">
        <v>779</v>
      </c>
      <c r="B21" s="117" t="s">
        <v>157</v>
      </c>
      <c r="C21" s="118">
        <v>27397648</v>
      </c>
      <c r="D21" s="118">
        <v>609691453</v>
      </c>
      <c r="E21" s="118">
        <v>552945243</v>
      </c>
      <c r="F21" s="118">
        <v>72378742</v>
      </c>
      <c r="G21" s="118">
        <v>405072107</v>
      </c>
      <c r="H21" s="118">
        <v>1625263236</v>
      </c>
      <c r="I21" s="118">
        <v>1509686566</v>
      </c>
      <c r="J21" s="118">
        <v>146454804</v>
      </c>
      <c r="K21" s="118">
        <v>8166130</v>
      </c>
      <c r="L21" s="118">
        <v>180484758</v>
      </c>
      <c r="M21" s="118">
        <v>294506209</v>
      </c>
      <c r="N21" s="118">
        <v>2332522828</v>
      </c>
      <c r="O21" s="118">
        <v>401815876</v>
      </c>
      <c r="P21" s="118">
        <v>96665838</v>
      </c>
      <c r="Q21" s="118">
        <v>520100589</v>
      </c>
      <c r="R21" s="118">
        <v>111469850</v>
      </c>
      <c r="S21" s="118">
        <v>45581657</v>
      </c>
      <c r="T21" s="118">
        <v>6065764</v>
      </c>
      <c r="U21" s="118">
        <v>0</v>
      </c>
      <c r="V21" s="118">
        <v>138524107</v>
      </c>
      <c r="W21" s="118">
        <v>144467240</v>
      </c>
      <c r="X21" s="118">
        <v>163311979</v>
      </c>
      <c r="Y21" s="118">
        <v>145249250</v>
      </c>
      <c r="Z21" s="118">
        <v>22590050</v>
      </c>
      <c r="AA21" s="118">
        <v>235866150</v>
      </c>
      <c r="AB21" s="118">
        <v>501862545</v>
      </c>
      <c r="AC21" s="118">
        <v>56367614</v>
      </c>
      <c r="AD21" s="118">
        <v>128518280</v>
      </c>
      <c r="AE21" s="118">
        <v>0</v>
      </c>
      <c r="AF21" s="118">
        <v>0</v>
      </c>
      <c r="AG21" s="118">
        <v>208557651</v>
      </c>
      <c r="AH21" s="118">
        <v>3225526</v>
      </c>
      <c r="AI21" s="118">
        <v>0</v>
      </c>
      <c r="AJ21" s="118">
        <v>0</v>
      </c>
      <c r="AK21" s="118">
        <v>0</v>
      </c>
      <c r="AL21" s="202">
        <v>10694809690</v>
      </c>
    </row>
    <row r="22" spans="1:38" s="6" customFormat="1" ht="12" customHeight="1" x14ac:dyDescent="0.25">
      <c r="A22" s="77" t="s">
        <v>49</v>
      </c>
      <c r="B22" s="34" t="s">
        <v>88</v>
      </c>
      <c r="C22" s="35">
        <v>27397648</v>
      </c>
      <c r="D22" s="35">
        <v>609691453</v>
      </c>
      <c r="E22" s="35">
        <v>552945243</v>
      </c>
      <c r="F22" s="35">
        <v>72378742</v>
      </c>
      <c r="G22" s="35">
        <v>405072107</v>
      </c>
      <c r="H22" s="35">
        <v>1625263236</v>
      </c>
      <c r="I22" s="35">
        <v>1509686566</v>
      </c>
      <c r="J22" s="35">
        <v>146454804</v>
      </c>
      <c r="K22" s="35">
        <v>8166130</v>
      </c>
      <c r="L22" s="35">
        <v>180484758</v>
      </c>
      <c r="M22" s="35">
        <v>294506209</v>
      </c>
      <c r="N22" s="35">
        <v>2332522828</v>
      </c>
      <c r="O22" s="35">
        <v>401815876</v>
      </c>
      <c r="P22" s="35">
        <v>96665838</v>
      </c>
      <c r="Q22" s="35">
        <v>520100589</v>
      </c>
      <c r="R22" s="35">
        <v>111469850</v>
      </c>
      <c r="S22" s="35">
        <v>45581657</v>
      </c>
      <c r="T22" s="35">
        <v>6065764</v>
      </c>
      <c r="U22" s="35">
        <v>0</v>
      </c>
      <c r="V22" s="35">
        <v>138524107</v>
      </c>
      <c r="W22" s="35">
        <v>144467240</v>
      </c>
      <c r="X22" s="35">
        <v>163311979</v>
      </c>
      <c r="Y22" s="35">
        <v>145249250</v>
      </c>
      <c r="Z22" s="35">
        <v>22590050</v>
      </c>
      <c r="AA22" s="35">
        <v>235866150</v>
      </c>
      <c r="AB22" s="35">
        <v>501862545</v>
      </c>
      <c r="AC22" s="35">
        <v>56367614</v>
      </c>
      <c r="AD22" s="35">
        <v>128518280</v>
      </c>
      <c r="AE22" s="35">
        <v>0</v>
      </c>
      <c r="AF22" s="35">
        <v>0</v>
      </c>
      <c r="AG22" s="35">
        <v>208557651</v>
      </c>
      <c r="AH22" s="35">
        <v>3225526</v>
      </c>
      <c r="AI22" s="35">
        <v>0</v>
      </c>
      <c r="AJ22" s="35">
        <v>0</v>
      </c>
      <c r="AK22" s="35">
        <v>0</v>
      </c>
      <c r="AL22" s="203">
        <v>10694809690</v>
      </c>
    </row>
    <row r="23" spans="1:38" s="6" customFormat="1" ht="15" x14ac:dyDescent="0.25">
      <c r="A23" s="76" t="s">
        <v>780</v>
      </c>
      <c r="B23" s="28" t="s">
        <v>144</v>
      </c>
      <c r="C23" s="27">
        <v>568503253</v>
      </c>
      <c r="D23" s="27">
        <v>167511314</v>
      </c>
      <c r="E23" s="27">
        <v>840814639</v>
      </c>
      <c r="F23" s="27">
        <v>647641477</v>
      </c>
      <c r="G23" s="27">
        <v>870651459</v>
      </c>
      <c r="H23" s="27">
        <v>2016821409</v>
      </c>
      <c r="I23" s="27">
        <v>270474501</v>
      </c>
      <c r="J23" s="27">
        <v>0</v>
      </c>
      <c r="K23" s="27">
        <v>0</v>
      </c>
      <c r="L23" s="27">
        <v>980185121</v>
      </c>
      <c r="M23" s="27">
        <v>258642449</v>
      </c>
      <c r="N23" s="27">
        <v>1898832780</v>
      </c>
      <c r="O23" s="27">
        <v>1462206154</v>
      </c>
      <c r="P23" s="27">
        <v>33277373</v>
      </c>
      <c r="Q23" s="27">
        <v>5298083</v>
      </c>
      <c r="R23" s="27">
        <v>0</v>
      </c>
      <c r="S23" s="27">
        <v>94133786</v>
      </c>
      <c r="T23" s="27">
        <v>1410438934</v>
      </c>
      <c r="U23" s="27">
        <v>0</v>
      </c>
      <c r="V23" s="27">
        <v>1948250614</v>
      </c>
      <c r="W23" s="27">
        <v>186707686</v>
      </c>
      <c r="X23" s="27">
        <v>39900795</v>
      </c>
      <c r="Y23" s="27">
        <v>22597328</v>
      </c>
      <c r="Z23" s="27">
        <v>0</v>
      </c>
      <c r="AA23" s="27">
        <v>289249030</v>
      </c>
      <c r="AB23" s="27">
        <v>463813342</v>
      </c>
      <c r="AC23" s="27">
        <v>11993316</v>
      </c>
      <c r="AD23" s="27">
        <v>7628028</v>
      </c>
      <c r="AE23" s="27">
        <v>15348255843</v>
      </c>
      <c r="AF23" s="27">
        <v>0</v>
      </c>
      <c r="AG23" s="27">
        <v>0</v>
      </c>
      <c r="AH23" s="27">
        <v>60057754</v>
      </c>
      <c r="AI23" s="27">
        <v>182410548</v>
      </c>
      <c r="AJ23" s="27">
        <v>570306775</v>
      </c>
      <c r="AK23" s="27">
        <v>0</v>
      </c>
      <c r="AL23" s="201">
        <v>30656603791</v>
      </c>
    </row>
    <row r="24" spans="1:38" s="6" customFormat="1" ht="15" x14ac:dyDescent="0.25">
      <c r="A24" s="76" t="s">
        <v>781</v>
      </c>
      <c r="B24" s="28" t="s">
        <v>145</v>
      </c>
      <c r="C24" s="27">
        <v>237606245</v>
      </c>
      <c r="D24" s="27">
        <v>69636226</v>
      </c>
      <c r="E24" s="27">
        <v>139194261</v>
      </c>
      <c r="F24" s="27">
        <v>90986392</v>
      </c>
      <c r="G24" s="27">
        <v>624238023</v>
      </c>
      <c r="H24" s="27">
        <v>1367414719</v>
      </c>
      <c r="I24" s="27">
        <v>0</v>
      </c>
      <c r="J24" s="27">
        <v>0</v>
      </c>
      <c r="K24" s="27">
        <v>0</v>
      </c>
      <c r="L24" s="27">
        <v>225401002</v>
      </c>
      <c r="M24" s="27">
        <v>505406858</v>
      </c>
      <c r="N24" s="27">
        <v>626973402</v>
      </c>
      <c r="O24" s="27">
        <v>576162126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958620111</v>
      </c>
      <c r="W24" s="27">
        <v>0</v>
      </c>
      <c r="X24" s="27">
        <v>0</v>
      </c>
      <c r="Y24" s="27">
        <v>0</v>
      </c>
      <c r="Z24" s="27">
        <v>0</v>
      </c>
      <c r="AA24" s="27">
        <v>133269177</v>
      </c>
      <c r="AB24" s="27">
        <v>13588636</v>
      </c>
      <c r="AC24" s="27">
        <v>0</v>
      </c>
      <c r="AD24" s="27">
        <v>0</v>
      </c>
      <c r="AE24" s="27">
        <v>1997300215</v>
      </c>
      <c r="AF24" s="27">
        <v>42064630</v>
      </c>
      <c r="AG24" s="27">
        <v>0</v>
      </c>
      <c r="AH24" s="27">
        <v>0</v>
      </c>
      <c r="AI24" s="27">
        <v>66228114</v>
      </c>
      <c r="AJ24" s="27">
        <v>1511146458</v>
      </c>
      <c r="AK24" s="27">
        <v>0</v>
      </c>
      <c r="AL24" s="201">
        <v>9189832609</v>
      </c>
    </row>
    <row r="25" spans="1:38" s="6" customFormat="1" ht="15" x14ac:dyDescent="0.25">
      <c r="A25" s="76" t="s">
        <v>782</v>
      </c>
      <c r="B25" s="28" t="s">
        <v>146</v>
      </c>
      <c r="C25" s="27">
        <v>110148990</v>
      </c>
      <c r="D25" s="27">
        <v>0</v>
      </c>
      <c r="E25" s="27">
        <v>0</v>
      </c>
      <c r="F25" s="27">
        <v>306840</v>
      </c>
      <c r="G25" s="27">
        <v>109915714</v>
      </c>
      <c r="H25" s="27">
        <v>317112053</v>
      </c>
      <c r="I25" s="27">
        <v>0</v>
      </c>
      <c r="J25" s="27">
        <v>0</v>
      </c>
      <c r="K25" s="27">
        <v>0</v>
      </c>
      <c r="L25" s="27">
        <v>83338827</v>
      </c>
      <c r="M25" s="27">
        <v>18583591</v>
      </c>
      <c r="N25" s="27">
        <v>172993038</v>
      </c>
      <c r="O25" s="27">
        <v>60434830</v>
      </c>
      <c r="P25" s="27">
        <v>6879056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123047968</v>
      </c>
      <c r="W25" s="27">
        <v>0</v>
      </c>
      <c r="X25" s="27">
        <v>0</v>
      </c>
      <c r="Y25" s="27">
        <v>0</v>
      </c>
      <c r="Z25" s="27">
        <v>0</v>
      </c>
      <c r="AA25" s="27">
        <v>31896569</v>
      </c>
      <c r="AB25" s="27">
        <v>0</v>
      </c>
      <c r="AC25" s="27">
        <v>0</v>
      </c>
      <c r="AD25" s="27">
        <v>0</v>
      </c>
      <c r="AE25" s="27">
        <v>371833355</v>
      </c>
      <c r="AF25" s="27">
        <v>0</v>
      </c>
      <c r="AG25" s="27">
        <v>0</v>
      </c>
      <c r="AH25" s="27">
        <v>0</v>
      </c>
      <c r="AI25" s="27">
        <v>29655825</v>
      </c>
      <c r="AJ25" s="27">
        <v>0</v>
      </c>
      <c r="AK25" s="27">
        <v>0</v>
      </c>
      <c r="AL25" s="201">
        <v>1436146656</v>
      </c>
    </row>
    <row r="26" spans="1:38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8278310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5107043556</v>
      </c>
      <c r="O26" s="27">
        <v>0</v>
      </c>
      <c r="P26" s="27">
        <v>0</v>
      </c>
      <c r="Q26" s="27">
        <v>0</v>
      </c>
      <c r="R26" s="27">
        <v>0</v>
      </c>
      <c r="S26" s="27">
        <v>50696891</v>
      </c>
      <c r="T26" s="27">
        <v>0</v>
      </c>
      <c r="U26" s="27">
        <v>0</v>
      </c>
      <c r="V26" s="27">
        <v>4478736955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5180370704</v>
      </c>
      <c r="AE26" s="27">
        <v>268090395</v>
      </c>
      <c r="AF26" s="27">
        <v>0</v>
      </c>
      <c r="AG26" s="27">
        <v>0</v>
      </c>
      <c r="AH26" s="27">
        <v>0</v>
      </c>
      <c r="AI26" s="27">
        <v>51383707</v>
      </c>
      <c r="AJ26" s="27">
        <v>127336382</v>
      </c>
      <c r="AK26" s="27">
        <v>0</v>
      </c>
      <c r="AL26" s="201">
        <v>15272039740</v>
      </c>
    </row>
    <row r="27" spans="1:38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6" t="s">
        <v>785</v>
      </c>
      <c r="B28" s="28" t="s">
        <v>149</v>
      </c>
      <c r="C28" s="27">
        <v>102672465</v>
      </c>
      <c r="D28" s="27">
        <v>851946</v>
      </c>
      <c r="E28" s="27">
        <v>7068026</v>
      </c>
      <c r="F28" s="27">
        <v>0</v>
      </c>
      <c r="G28" s="27">
        <v>279066779</v>
      </c>
      <c r="H28" s="27">
        <v>565472824</v>
      </c>
      <c r="I28" s="27">
        <v>-452556</v>
      </c>
      <c r="J28" s="27">
        <v>0</v>
      </c>
      <c r="K28" s="27">
        <v>0</v>
      </c>
      <c r="L28" s="27">
        <v>308760468</v>
      </c>
      <c r="M28" s="27">
        <v>76564091</v>
      </c>
      <c r="N28" s="27">
        <v>531995985</v>
      </c>
      <c r="O28" s="27">
        <v>319767854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465615974</v>
      </c>
      <c r="W28" s="27">
        <v>671611976</v>
      </c>
      <c r="X28" s="27">
        <v>0</v>
      </c>
      <c r="Y28" s="27">
        <v>0</v>
      </c>
      <c r="Z28" s="27">
        <v>0</v>
      </c>
      <c r="AA28" s="27">
        <v>98561956</v>
      </c>
      <c r="AB28" s="27">
        <v>11151460</v>
      </c>
      <c r="AC28" s="27">
        <v>0</v>
      </c>
      <c r="AD28" s="27">
        <v>0</v>
      </c>
      <c r="AE28" s="27">
        <v>6283156875</v>
      </c>
      <c r="AF28" s="27">
        <v>0</v>
      </c>
      <c r="AG28" s="27">
        <v>0</v>
      </c>
      <c r="AH28" s="27">
        <v>0</v>
      </c>
      <c r="AI28" s="27">
        <v>121886962</v>
      </c>
      <c r="AJ28" s="27">
        <v>177512057</v>
      </c>
      <c r="AK28" s="27">
        <v>0</v>
      </c>
      <c r="AL28" s="201">
        <v>10021265142</v>
      </c>
    </row>
    <row r="29" spans="1:38" s="6" customFormat="1" ht="15" x14ac:dyDescent="0.25">
      <c r="A29" s="76" t="s">
        <v>786</v>
      </c>
      <c r="B29" s="28" t="s">
        <v>150</v>
      </c>
      <c r="C29" s="27">
        <v>8786220</v>
      </c>
      <c r="D29" s="27">
        <v>0</v>
      </c>
      <c r="E29" s="27">
        <v>0</v>
      </c>
      <c r="F29" s="27">
        <v>0</v>
      </c>
      <c r="G29" s="27">
        <v>14929543</v>
      </c>
      <c r="H29" s="27">
        <v>61250721</v>
      </c>
      <c r="I29" s="27">
        <v>0</v>
      </c>
      <c r="J29" s="27">
        <v>0</v>
      </c>
      <c r="K29" s="27">
        <v>0</v>
      </c>
      <c r="L29" s="27">
        <v>6042277</v>
      </c>
      <c r="M29" s="27">
        <v>3281646</v>
      </c>
      <c r="N29" s="27">
        <v>38250220</v>
      </c>
      <c r="O29" s="27">
        <v>14073626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16477287</v>
      </c>
      <c r="W29" s="27">
        <v>0</v>
      </c>
      <c r="X29" s="27">
        <v>0</v>
      </c>
      <c r="Y29" s="27">
        <v>0</v>
      </c>
      <c r="Z29" s="27">
        <v>0</v>
      </c>
      <c r="AA29" s="27">
        <v>10761143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173852683</v>
      </c>
    </row>
    <row r="30" spans="1:38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2284101720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172875193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375001578</v>
      </c>
      <c r="AF30" s="27">
        <v>6860804673</v>
      </c>
      <c r="AG30" s="27">
        <v>0</v>
      </c>
      <c r="AH30" s="27">
        <v>0</v>
      </c>
      <c r="AI30" s="27">
        <v>6045001174</v>
      </c>
      <c r="AJ30" s="27">
        <v>7114493881</v>
      </c>
      <c r="AK30" s="27">
        <v>0</v>
      </c>
      <c r="AL30" s="201">
        <v>22852278219</v>
      </c>
    </row>
    <row r="31" spans="1:38" s="6" customFormat="1" ht="15" x14ac:dyDescent="0.25">
      <c r="A31" s="76" t="s">
        <v>788</v>
      </c>
      <c r="B31" s="28" t="s">
        <v>152</v>
      </c>
      <c r="C31" s="27">
        <v>65297903</v>
      </c>
      <c r="D31" s="27">
        <v>0</v>
      </c>
      <c r="E31" s="27">
        <v>234776296</v>
      </c>
      <c r="F31" s="27">
        <v>0</v>
      </c>
      <c r="G31" s="27">
        <v>266123364</v>
      </c>
      <c r="H31" s="27">
        <v>3087270071</v>
      </c>
      <c r="I31" s="27">
        <v>3598225627</v>
      </c>
      <c r="J31" s="27">
        <v>0</v>
      </c>
      <c r="K31" s="27">
        <v>0</v>
      </c>
      <c r="L31" s="27">
        <v>95580771</v>
      </c>
      <c r="M31" s="27">
        <v>14498500</v>
      </c>
      <c r="N31" s="27">
        <v>1492221159</v>
      </c>
      <c r="O31" s="27">
        <v>242072648</v>
      </c>
      <c r="P31" s="27">
        <v>0</v>
      </c>
      <c r="Q31" s="27">
        <v>0</v>
      </c>
      <c r="R31" s="27">
        <v>0</v>
      </c>
      <c r="S31" s="27">
        <v>0</v>
      </c>
      <c r="T31" s="27">
        <v>379558073</v>
      </c>
      <c r="U31" s="27">
        <v>0</v>
      </c>
      <c r="V31" s="27">
        <v>5014176361</v>
      </c>
      <c r="W31" s="27">
        <v>0</v>
      </c>
      <c r="X31" s="27">
        <v>100395583</v>
      </c>
      <c r="Y31" s="27">
        <v>0</v>
      </c>
      <c r="Z31" s="27">
        <v>375966178</v>
      </c>
      <c r="AA31" s="27">
        <v>136104559</v>
      </c>
      <c r="AB31" s="27">
        <v>964515054</v>
      </c>
      <c r="AC31" s="27">
        <v>0</v>
      </c>
      <c r="AD31" s="27">
        <v>99265470</v>
      </c>
      <c r="AE31" s="27">
        <v>2496112802</v>
      </c>
      <c r="AF31" s="27">
        <v>73339191</v>
      </c>
      <c r="AG31" s="27">
        <v>0</v>
      </c>
      <c r="AH31" s="27">
        <v>263405289</v>
      </c>
      <c r="AI31" s="27">
        <v>847550607</v>
      </c>
      <c r="AJ31" s="27">
        <v>0</v>
      </c>
      <c r="AK31" s="27">
        <v>0</v>
      </c>
      <c r="AL31" s="201">
        <v>19846455506</v>
      </c>
    </row>
    <row r="32" spans="1:38" s="6" customFormat="1" ht="15" x14ac:dyDescent="0.25">
      <c r="A32" s="76" t="s">
        <v>789</v>
      </c>
      <c r="B32" s="28" t="s">
        <v>153</v>
      </c>
      <c r="C32" s="27">
        <v>2611848776</v>
      </c>
      <c r="D32" s="27">
        <v>97391696</v>
      </c>
      <c r="E32" s="27">
        <v>131939593</v>
      </c>
      <c r="F32" s="27">
        <v>1931354</v>
      </c>
      <c r="G32" s="27">
        <v>261303697</v>
      </c>
      <c r="H32" s="27">
        <v>453723229</v>
      </c>
      <c r="I32" s="27">
        <v>354052</v>
      </c>
      <c r="J32" s="27">
        <v>354052</v>
      </c>
      <c r="K32" s="27">
        <v>354052</v>
      </c>
      <c r="L32" s="27">
        <v>27415534</v>
      </c>
      <c r="M32" s="27">
        <v>50997515</v>
      </c>
      <c r="N32" s="27">
        <v>386445021</v>
      </c>
      <c r="O32" s="27">
        <v>179879131</v>
      </c>
      <c r="P32" s="27">
        <v>354098</v>
      </c>
      <c r="Q32" s="27">
        <v>354052</v>
      </c>
      <c r="R32" s="27">
        <v>354052</v>
      </c>
      <c r="S32" s="27">
        <v>1462665</v>
      </c>
      <c r="T32" s="27">
        <v>354052</v>
      </c>
      <c r="U32" s="27">
        <v>0</v>
      </c>
      <c r="V32" s="27">
        <v>672651443</v>
      </c>
      <c r="W32" s="27">
        <v>354052</v>
      </c>
      <c r="X32" s="27">
        <v>354052</v>
      </c>
      <c r="Y32" s="27">
        <v>354052</v>
      </c>
      <c r="Z32" s="27">
        <v>354052</v>
      </c>
      <c r="AA32" s="27">
        <v>153773075</v>
      </c>
      <c r="AB32" s="27">
        <v>504624569</v>
      </c>
      <c r="AC32" s="27">
        <v>354052</v>
      </c>
      <c r="AD32" s="27">
        <v>71574108</v>
      </c>
      <c r="AE32" s="27">
        <v>5559061986</v>
      </c>
      <c r="AF32" s="27">
        <v>354052</v>
      </c>
      <c r="AG32" s="27">
        <v>354052</v>
      </c>
      <c r="AH32" s="27">
        <v>354052</v>
      </c>
      <c r="AI32" s="27">
        <v>10175660</v>
      </c>
      <c r="AJ32" s="27">
        <v>17482926</v>
      </c>
      <c r="AK32" s="27">
        <v>0</v>
      </c>
      <c r="AL32" s="201">
        <v>11198992804</v>
      </c>
    </row>
    <row r="33" spans="1:38" s="6" customFormat="1" ht="15" x14ac:dyDescent="0.25">
      <c r="A33" s="76" t="s">
        <v>790</v>
      </c>
      <c r="B33" s="28" t="s">
        <v>154</v>
      </c>
      <c r="C33" s="27">
        <v>45993428</v>
      </c>
      <c r="D33" s="27">
        <v>17933735</v>
      </c>
      <c r="E33" s="27">
        <v>0</v>
      </c>
      <c r="F33" s="27">
        <v>0</v>
      </c>
      <c r="G33" s="27">
        <v>16414635</v>
      </c>
      <c r="H33" s="27">
        <v>7317194</v>
      </c>
      <c r="I33" s="27">
        <v>28718997</v>
      </c>
      <c r="J33" s="27">
        <v>0</v>
      </c>
      <c r="K33" s="27">
        <v>0</v>
      </c>
      <c r="L33" s="27">
        <v>12164624</v>
      </c>
      <c r="M33" s="27">
        <v>43785949</v>
      </c>
      <c r="N33" s="27">
        <v>1087116372</v>
      </c>
      <c r="O33" s="27">
        <v>13534797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1052990818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117991770</v>
      </c>
      <c r="AC33" s="27">
        <v>0</v>
      </c>
      <c r="AD33" s="27">
        <v>0</v>
      </c>
      <c r="AE33" s="27">
        <v>2279251743</v>
      </c>
      <c r="AF33" s="27">
        <v>0</v>
      </c>
      <c r="AG33" s="27">
        <v>0</v>
      </c>
      <c r="AH33" s="27">
        <v>0</v>
      </c>
      <c r="AI33" s="27">
        <v>61391717</v>
      </c>
      <c r="AJ33" s="27">
        <v>0</v>
      </c>
      <c r="AK33" s="27">
        <v>0</v>
      </c>
      <c r="AL33" s="201">
        <v>4784605779</v>
      </c>
    </row>
    <row r="34" spans="1:38" s="6" customFormat="1" ht="15" x14ac:dyDescent="0.25">
      <c r="A34" s="76" t="s">
        <v>791</v>
      </c>
      <c r="B34" s="28" t="s">
        <v>155</v>
      </c>
      <c r="C34" s="27">
        <v>430090814</v>
      </c>
      <c r="D34" s="27">
        <v>10065771</v>
      </c>
      <c r="E34" s="27">
        <v>71398704</v>
      </c>
      <c r="F34" s="27">
        <v>145121083</v>
      </c>
      <c r="G34" s="27">
        <v>280240026</v>
      </c>
      <c r="H34" s="27">
        <v>777137301</v>
      </c>
      <c r="I34" s="27">
        <v>4900306</v>
      </c>
      <c r="J34" s="27">
        <v>0</v>
      </c>
      <c r="K34" s="27">
        <v>0</v>
      </c>
      <c r="L34" s="27">
        <v>19888030</v>
      </c>
      <c r="M34" s="27">
        <v>24812287</v>
      </c>
      <c r="N34" s="27">
        <v>528681879</v>
      </c>
      <c r="O34" s="27">
        <v>220315220</v>
      </c>
      <c r="P34" s="27">
        <v>0</v>
      </c>
      <c r="Q34" s="27">
        <v>0</v>
      </c>
      <c r="R34" s="27">
        <v>811719064</v>
      </c>
      <c r="S34" s="27">
        <v>1480222</v>
      </c>
      <c r="T34" s="27">
        <v>225725813</v>
      </c>
      <c r="U34" s="27">
        <v>0</v>
      </c>
      <c r="V34" s="27">
        <v>246734916</v>
      </c>
      <c r="W34" s="27">
        <v>14712817</v>
      </c>
      <c r="X34" s="27">
        <v>0</v>
      </c>
      <c r="Y34" s="27">
        <v>0</v>
      </c>
      <c r="Z34" s="27">
        <v>0</v>
      </c>
      <c r="AA34" s="27">
        <v>2551650</v>
      </c>
      <c r="AB34" s="27">
        <v>727859989</v>
      </c>
      <c r="AC34" s="27">
        <v>0</v>
      </c>
      <c r="AD34" s="27">
        <v>0</v>
      </c>
      <c r="AE34" s="27">
        <v>1195585303</v>
      </c>
      <c r="AF34" s="27">
        <v>0</v>
      </c>
      <c r="AG34" s="27">
        <v>0</v>
      </c>
      <c r="AH34" s="27">
        <v>66042116</v>
      </c>
      <c r="AI34" s="27">
        <v>175990410</v>
      </c>
      <c r="AJ34" s="27">
        <v>342682141</v>
      </c>
      <c r="AK34" s="27">
        <v>0</v>
      </c>
      <c r="AL34" s="201">
        <v>6323735862</v>
      </c>
    </row>
    <row r="35" spans="1:38" s="6" customFormat="1" ht="15" x14ac:dyDescent="0.25">
      <c r="A35" s="76" t="s">
        <v>792</v>
      </c>
      <c r="B35" s="28" t="s">
        <v>156</v>
      </c>
      <c r="C35" s="27">
        <v>2339062465</v>
      </c>
      <c r="D35" s="27">
        <v>15246831</v>
      </c>
      <c r="E35" s="27">
        <v>179297630</v>
      </c>
      <c r="F35" s="27">
        <v>104613303</v>
      </c>
      <c r="G35" s="27">
        <v>316676431</v>
      </c>
      <c r="H35" s="27">
        <v>4251908691</v>
      </c>
      <c r="I35" s="27">
        <v>0</v>
      </c>
      <c r="J35" s="27">
        <v>0</v>
      </c>
      <c r="K35" s="27">
        <v>0</v>
      </c>
      <c r="L35" s="27">
        <v>261881011</v>
      </c>
      <c r="M35" s="27">
        <v>245694293</v>
      </c>
      <c r="N35" s="27">
        <v>1229030039</v>
      </c>
      <c r="O35" s="27">
        <v>24325767</v>
      </c>
      <c r="P35" s="27">
        <v>0</v>
      </c>
      <c r="Q35" s="27">
        <v>0</v>
      </c>
      <c r="R35" s="27">
        <v>982243893</v>
      </c>
      <c r="S35" s="27">
        <v>0</v>
      </c>
      <c r="T35" s="27">
        <v>5645663</v>
      </c>
      <c r="U35" s="27">
        <v>0</v>
      </c>
      <c r="V35" s="27">
        <v>309723631</v>
      </c>
      <c r="W35" s="27">
        <v>0</v>
      </c>
      <c r="X35" s="27">
        <v>0</v>
      </c>
      <c r="Y35" s="27">
        <v>23275463</v>
      </c>
      <c r="Z35" s="27">
        <v>0</v>
      </c>
      <c r="AA35" s="27">
        <v>33802394</v>
      </c>
      <c r="AB35" s="27">
        <v>0</v>
      </c>
      <c r="AC35" s="27">
        <v>0</v>
      </c>
      <c r="AD35" s="27">
        <v>0</v>
      </c>
      <c r="AE35" s="27">
        <v>160928196</v>
      </c>
      <c r="AF35" s="27">
        <v>24303669</v>
      </c>
      <c r="AG35" s="27">
        <v>0</v>
      </c>
      <c r="AH35" s="27">
        <v>5501660</v>
      </c>
      <c r="AI35" s="27">
        <v>263226527</v>
      </c>
      <c r="AJ35" s="27">
        <v>609300</v>
      </c>
      <c r="AK35" s="27">
        <v>0</v>
      </c>
      <c r="AL35" s="201">
        <v>10776996857</v>
      </c>
    </row>
    <row r="36" spans="1:38" s="6" customFormat="1" ht="15" x14ac:dyDescent="0.25">
      <c r="A36" s="76" t="s">
        <v>793</v>
      </c>
      <c r="B36" s="28" t="s">
        <v>70</v>
      </c>
      <c r="C36" s="27">
        <v>180596</v>
      </c>
      <c r="D36" s="27">
        <v>699793888</v>
      </c>
      <c r="E36" s="27">
        <v>297980204</v>
      </c>
      <c r="F36" s="27">
        <v>237004</v>
      </c>
      <c r="G36" s="27">
        <v>2096029010</v>
      </c>
      <c r="H36" s="27">
        <v>1542452157</v>
      </c>
      <c r="I36" s="27">
        <v>0</v>
      </c>
      <c r="J36" s="27">
        <v>0</v>
      </c>
      <c r="K36" s="27">
        <v>1152959416</v>
      </c>
      <c r="L36" s="27">
        <v>1955236898</v>
      </c>
      <c r="M36" s="27">
        <v>5978941</v>
      </c>
      <c r="N36" s="27">
        <v>1478874238</v>
      </c>
      <c r="O36" s="27">
        <v>0</v>
      </c>
      <c r="P36" s="27">
        <v>6244922</v>
      </c>
      <c r="Q36" s="27">
        <v>0</v>
      </c>
      <c r="R36" s="27">
        <v>0</v>
      </c>
      <c r="S36" s="27">
        <v>0</v>
      </c>
      <c r="T36" s="27">
        <v>741959521</v>
      </c>
      <c r="U36" s="27">
        <v>0</v>
      </c>
      <c r="V36" s="27">
        <v>2173031329</v>
      </c>
      <c r="W36" s="27">
        <v>0</v>
      </c>
      <c r="X36" s="27">
        <v>284273974</v>
      </c>
      <c r="Y36" s="27">
        <v>0</v>
      </c>
      <c r="Z36" s="27">
        <v>0</v>
      </c>
      <c r="AA36" s="27">
        <v>4291332</v>
      </c>
      <c r="AB36" s="27">
        <v>1067343</v>
      </c>
      <c r="AC36" s="27">
        <v>0</v>
      </c>
      <c r="AD36" s="27">
        <v>0</v>
      </c>
      <c r="AE36" s="27">
        <v>2395246507</v>
      </c>
      <c r="AF36" s="27">
        <v>0</v>
      </c>
      <c r="AG36" s="27">
        <v>0</v>
      </c>
      <c r="AH36" s="27">
        <v>1955858093</v>
      </c>
      <c r="AI36" s="27">
        <v>900930289</v>
      </c>
      <c r="AJ36" s="27">
        <v>0</v>
      </c>
      <c r="AK36" s="27">
        <v>0</v>
      </c>
      <c r="AL36" s="201">
        <v>17692625662</v>
      </c>
    </row>
    <row r="37" spans="1:38" s="6" customFormat="1" ht="15" x14ac:dyDescent="0.25">
      <c r="A37" s="116" t="s">
        <v>794</v>
      </c>
      <c r="B37" s="117" t="s">
        <v>157</v>
      </c>
      <c r="C37" s="118">
        <v>6520191155</v>
      </c>
      <c r="D37" s="118">
        <v>1078431407</v>
      </c>
      <c r="E37" s="118">
        <v>1902469353</v>
      </c>
      <c r="F37" s="118">
        <v>990837453</v>
      </c>
      <c r="G37" s="118">
        <v>5135588681</v>
      </c>
      <c r="H37" s="118">
        <v>14456158679</v>
      </c>
      <c r="I37" s="118">
        <v>3902220927</v>
      </c>
      <c r="J37" s="118">
        <v>354052</v>
      </c>
      <c r="K37" s="118">
        <v>1153313468</v>
      </c>
      <c r="L37" s="118">
        <v>3975894563</v>
      </c>
      <c r="M37" s="118">
        <v>3532347840</v>
      </c>
      <c r="N37" s="118">
        <v>14578457689</v>
      </c>
      <c r="O37" s="118">
        <v>3112772153</v>
      </c>
      <c r="P37" s="118">
        <v>51351463</v>
      </c>
      <c r="Q37" s="118">
        <v>5652135</v>
      </c>
      <c r="R37" s="118">
        <v>1794317009</v>
      </c>
      <c r="S37" s="118">
        <v>147773564</v>
      </c>
      <c r="T37" s="118">
        <v>2936557249</v>
      </c>
      <c r="U37" s="118">
        <v>0</v>
      </c>
      <c r="V37" s="118">
        <v>17460057407</v>
      </c>
      <c r="W37" s="118">
        <v>873386531</v>
      </c>
      <c r="X37" s="118">
        <v>424924404</v>
      </c>
      <c r="Y37" s="118">
        <v>46226843</v>
      </c>
      <c r="Z37" s="118">
        <v>376320230</v>
      </c>
      <c r="AA37" s="118">
        <v>894363725</v>
      </c>
      <c r="AB37" s="118">
        <v>2804612163</v>
      </c>
      <c r="AC37" s="118">
        <v>12347368</v>
      </c>
      <c r="AD37" s="118">
        <v>5358838310</v>
      </c>
      <c r="AE37" s="118">
        <v>38729824798</v>
      </c>
      <c r="AF37" s="118">
        <v>7000866215</v>
      </c>
      <c r="AG37" s="118">
        <v>354052</v>
      </c>
      <c r="AH37" s="118">
        <v>2351218964</v>
      </c>
      <c r="AI37" s="118">
        <v>8755831540</v>
      </c>
      <c r="AJ37" s="118">
        <v>9861569920</v>
      </c>
      <c r="AK37" s="118">
        <v>0</v>
      </c>
      <c r="AL37" s="202">
        <v>160225431310</v>
      </c>
    </row>
    <row r="38" spans="1:38" s="6" customFormat="1" ht="15" collapsed="1" x14ac:dyDescent="0.25">
      <c r="A38" s="77" t="s">
        <v>50</v>
      </c>
      <c r="B38" s="34" t="s">
        <v>89</v>
      </c>
      <c r="C38" s="35">
        <v>6520191155</v>
      </c>
      <c r="D38" s="35">
        <v>1078431407</v>
      </c>
      <c r="E38" s="35">
        <v>1902469353</v>
      </c>
      <c r="F38" s="35">
        <v>990837453</v>
      </c>
      <c r="G38" s="35">
        <v>5135588681</v>
      </c>
      <c r="H38" s="35">
        <v>14456158679</v>
      </c>
      <c r="I38" s="35">
        <v>3902220927</v>
      </c>
      <c r="J38" s="35">
        <v>354052</v>
      </c>
      <c r="K38" s="35">
        <v>1153313468</v>
      </c>
      <c r="L38" s="35">
        <v>3975894563</v>
      </c>
      <c r="M38" s="35">
        <v>3532347840</v>
      </c>
      <c r="N38" s="35">
        <v>14578457689</v>
      </c>
      <c r="O38" s="35">
        <v>3112772153</v>
      </c>
      <c r="P38" s="35">
        <v>51351463</v>
      </c>
      <c r="Q38" s="35">
        <v>5652135</v>
      </c>
      <c r="R38" s="35">
        <v>1794317009</v>
      </c>
      <c r="S38" s="35">
        <v>147773564</v>
      </c>
      <c r="T38" s="35">
        <v>2936557249</v>
      </c>
      <c r="U38" s="35">
        <v>0</v>
      </c>
      <c r="V38" s="35">
        <v>17460057407</v>
      </c>
      <c r="W38" s="35">
        <v>873386531</v>
      </c>
      <c r="X38" s="35">
        <v>424924404</v>
      </c>
      <c r="Y38" s="35">
        <v>46226843</v>
      </c>
      <c r="Z38" s="35">
        <v>376320230</v>
      </c>
      <c r="AA38" s="35">
        <v>894363725</v>
      </c>
      <c r="AB38" s="35">
        <v>2804612163</v>
      </c>
      <c r="AC38" s="35">
        <v>12347368</v>
      </c>
      <c r="AD38" s="35">
        <v>5358838310</v>
      </c>
      <c r="AE38" s="35">
        <v>38729824798</v>
      </c>
      <c r="AF38" s="35">
        <v>7000866215</v>
      </c>
      <c r="AG38" s="35">
        <v>354052</v>
      </c>
      <c r="AH38" s="35">
        <v>2351218964</v>
      </c>
      <c r="AI38" s="35">
        <v>8755831540</v>
      </c>
      <c r="AJ38" s="35">
        <v>9861569920</v>
      </c>
      <c r="AK38" s="35">
        <v>0</v>
      </c>
      <c r="AL38" s="203">
        <v>160225431310</v>
      </c>
    </row>
    <row r="39" spans="1:38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0</v>
      </c>
    </row>
    <row r="41" spans="1:38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0</v>
      </c>
    </row>
    <row r="53" spans="1:38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18">
        <v>0</v>
      </c>
      <c r="AL53" s="202">
        <v>0</v>
      </c>
    </row>
    <row r="54" spans="1:38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109046632</v>
      </c>
    </row>
    <row r="55" spans="1:38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109046632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18">
        <v>0</v>
      </c>
      <c r="AL55" s="202">
        <v>109046632</v>
      </c>
    </row>
    <row r="56" spans="1:38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18">
        <v>0</v>
      </c>
      <c r="AL57" s="202">
        <v>0</v>
      </c>
    </row>
    <row r="58" spans="1:38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109046632</v>
      </c>
    </row>
    <row r="59" spans="1:38" s="6" customFormat="1" ht="15" x14ac:dyDescent="0.25">
      <c r="A59" s="76" t="s">
        <v>814</v>
      </c>
      <c r="B59" s="28" t="s">
        <v>144</v>
      </c>
      <c r="C59" s="27">
        <v>155096132</v>
      </c>
      <c r="D59" s="27">
        <v>467513183</v>
      </c>
      <c r="E59" s="27">
        <v>583616671</v>
      </c>
      <c r="F59" s="27">
        <v>58533344</v>
      </c>
      <c r="G59" s="27">
        <v>154198800</v>
      </c>
      <c r="H59" s="27">
        <v>761328488</v>
      </c>
      <c r="I59" s="27">
        <v>105582360</v>
      </c>
      <c r="J59" s="27">
        <v>35954995</v>
      </c>
      <c r="K59" s="27">
        <v>8339335</v>
      </c>
      <c r="L59" s="27">
        <v>87154235</v>
      </c>
      <c r="M59" s="27">
        <v>64148223</v>
      </c>
      <c r="N59" s="27">
        <v>455423007</v>
      </c>
      <c r="O59" s="27">
        <v>461177962</v>
      </c>
      <c r="P59" s="27">
        <v>101867738</v>
      </c>
      <c r="Q59" s="27">
        <v>158434860</v>
      </c>
      <c r="R59" s="27">
        <v>85738615</v>
      </c>
      <c r="S59" s="27">
        <v>6982590</v>
      </c>
      <c r="T59" s="27">
        <v>115350926</v>
      </c>
      <c r="U59" s="27">
        <v>0</v>
      </c>
      <c r="V59" s="27">
        <v>497883781</v>
      </c>
      <c r="W59" s="27">
        <v>133335067</v>
      </c>
      <c r="X59" s="27">
        <v>276502767</v>
      </c>
      <c r="Y59" s="27">
        <v>38599956</v>
      </c>
      <c r="Z59" s="27">
        <v>117830776</v>
      </c>
      <c r="AA59" s="27">
        <v>107369748</v>
      </c>
      <c r="AB59" s="27">
        <v>347303329</v>
      </c>
      <c r="AC59" s="27">
        <v>46384206</v>
      </c>
      <c r="AD59" s="27">
        <v>340588017</v>
      </c>
      <c r="AE59" s="27">
        <v>2044195127</v>
      </c>
      <c r="AF59" s="27">
        <v>231806685</v>
      </c>
      <c r="AG59" s="27">
        <v>93932483</v>
      </c>
      <c r="AH59" s="27">
        <v>26159871</v>
      </c>
      <c r="AI59" s="27">
        <v>76442591</v>
      </c>
      <c r="AJ59" s="27">
        <v>0</v>
      </c>
      <c r="AK59" s="27">
        <v>0</v>
      </c>
      <c r="AL59" s="201">
        <v>8244775868</v>
      </c>
    </row>
    <row r="60" spans="1:38" s="6" customFormat="1" ht="15" x14ac:dyDescent="0.25">
      <c r="A60" s="76" t="s">
        <v>815</v>
      </c>
      <c r="B60" s="28" t="s">
        <v>145</v>
      </c>
      <c r="C60" s="27">
        <v>30260042</v>
      </c>
      <c r="D60" s="27">
        <v>53933483</v>
      </c>
      <c r="E60" s="27">
        <v>69909069</v>
      </c>
      <c r="F60" s="27">
        <v>45296536</v>
      </c>
      <c r="G60" s="27">
        <v>98337742</v>
      </c>
      <c r="H60" s="27">
        <v>286774558</v>
      </c>
      <c r="I60" s="27">
        <v>16985552</v>
      </c>
      <c r="J60" s="27">
        <v>3801243</v>
      </c>
      <c r="K60" s="27">
        <v>228864</v>
      </c>
      <c r="L60" s="27">
        <v>15018038</v>
      </c>
      <c r="M60" s="27">
        <v>70810352</v>
      </c>
      <c r="N60" s="27">
        <v>91060810</v>
      </c>
      <c r="O60" s="27">
        <v>76846755</v>
      </c>
      <c r="P60" s="27">
        <v>86241238</v>
      </c>
      <c r="Q60" s="27">
        <v>29819066</v>
      </c>
      <c r="R60" s="27">
        <v>35723565</v>
      </c>
      <c r="S60" s="27">
        <v>1775674</v>
      </c>
      <c r="T60" s="27">
        <v>183107937</v>
      </c>
      <c r="U60" s="27">
        <v>0</v>
      </c>
      <c r="V60" s="27">
        <v>226304544</v>
      </c>
      <c r="W60" s="27">
        <v>18372777</v>
      </c>
      <c r="X60" s="27">
        <v>174115166</v>
      </c>
      <c r="Y60" s="27">
        <v>3303984</v>
      </c>
      <c r="Z60" s="27">
        <v>5537039</v>
      </c>
      <c r="AA60" s="27">
        <v>16303598</v>
      </c>
      <c r="AB60" s="27">
        <v>237260998</v>
      </c>
      <c r="AC60" s="27">
        <v>4414920</v>
      </c>
      <c r="AD60" s="27">
        <v>31923052</v>
      </c>
      <c r="AE60" s="27">
        <v>186003712</v>
      </c>
      <c r="AF60" s="27">
        <v>25663436</v>
      </c>
      <c r="AG60" s="27">
        <v>23632856</v>
      </c>
      <c r="AH60" s="27">
        <v>295055</v>
      </c>
      <c r="AI60" s="27">
        <v>178362426</v>
      </c>
      <c r="AJ60" s="27">
        <v>0</v>
      </c>
      <c r="AK60" s="27">
        <v>0</v>
      </c>
      <c r="AL60" s="201">
        <v>2327424087</v>
      </c>
    </row>
    <row r="61" spans="1:38" s="6" customFormat="1" ht="15" x14ac:dyDescent="0.25">
      <c r="A61" s="76" t="s">
        <v>816</v>
      </c>
      <c r="B61" s="28" t="s">
        <v>146</v>
      </c>
      <c r="C61" s="27">
        <v>25916903</v>
      </c>
      <c r="D61" s="27">
        <v>20497401</v>
      </c>
      <c r="E61" s="27">
        <v>48848708</v>
      </c>
      <c r="F61" s="27">
        <v>20335744</v>
      </c>
      <c r="G61" s="27">
        <v>30594324</v>
      </c>
      <c r="H61" s="27">
        <v>151166875</v>
      </c>
      <c r="I61" s="27">
        <v>2062847</v>
      </c>
      <c r="J61" s="27">
        <v>22681026</v>
      </c>
      <c r="K61" s="27">
        <v>0</v>
      </c>
      <c r="L61" s="27">
        <v>8522096</v>
      </c>
      <c r="M61" s="27">
        <v>3103653</v>
      </c>
      <c r="N61" s="27">
        <v>8176207</v>
      </c>
      <c r="O61" s="27">
        <v>16233453</v>
      </c>
      <c r="P61" s="27">
        <v>5593494</v>
      </c>
      <c r="Q61" s="27">
        <v>29950740</v>
      </c>
      <c r="R61" s="27">
        <v>36577069</v>
      </c>
      <c r="S61" s="27">
        <v>4158521</v>
      </c>
      <c r="T61" s="27">
        <v>734960699</v>
      </c>
      <c r="U61" s="27">
        <v>0</v>
      </c>
      <c r="V61" s="27">
        <v>63860266</v>
      </c>
      <c r="W61" s="27">
        <v>398962109</v>
      </c>
      <c r="X61" s="27">
        <v>43222327</v>
      </c>
      <c r="Y61" s="27">
        <v>8384570</v>
      </c>
      <c r="Z61" s="27">
        <v>10899665</v>
      </c>
      <c r="AA61" s="27">
        <v>8299595</v>
      </c>
      <c r="AB61" s="27">
        <v>777723378</v>
      </c>
      <c r="AC61" s="27">
        <v>3617643</v>
      </c>
      <c r="AD61" s="27">
        <v>53806347</v>
      </c>
      <c r="AE61" s="27">
        <v>128064739</v>
      </c>
      <c r="AF61" s="27">
        <v>361621694</v>
      </c>
      <c r="AG61" s="27">
        <v>5457850</v>
      </c>
      <c r="AH61" s="27">
        <v>5144064</v>
      </c>
      <c r="AI61" s="27">
        <v>67462691</v>
      </c>
      <c r="AJ61" s="27">
        <v>0</v>
      </c>
      <c r="AK61" s="27">
        <v>0</v>
      </c>
      <c r="AL61" s="201">
        <v>3105906698</v>
      </c>
    </row>
    <row r="62" spans="1:38" s="6" customFormat="1" ht="15" x14ac:dyDescent="0.25">
      <c r="A62" s="76" t="s">
        <v>817</v>
      </c>
      <c r="B62" s="28" t="s">
        <v>147</v>
      </c>
      <c r="C62" s="27">
        <v>2182961199</v>
      </c>
      <c r="D62" s="27">
        <v>597612728</v>
      </c>
      <c r="E62" s="27">
        <v>351843843</v>
      </c>
      <c r="F62" s="27">
        <v>344380564</v>
      </c>
      <c r="G62" s="27">
        <v>2525671503</v>
      </c>
      <c r="H62" s="27">
        <v>6096249761</v>
      </c>
      <c r="I62" s="27">
        <v>871436861</v>
      </c>
      <c r="J62" s="27">
        <v>309789308</v>
      </c>
      <c r="K62" s="27">
        <v>319124294</v>
      </c>
      <c r="L62" s="27">
        <v>93049628</v>
      </c>
      <c r="M62" s="27">
        <v>289312045</v>
      </c>
      <c r="N62" s="27">
        <v>428526372</v>
      </c>
      <c r="O62" s="27">
        <v>984521951</v>
      </c>
      <c r="P62" s="27">
        <v>663865579</v>
      </c>
      <c r="Q62" s="27">
        <v>339482901</v>
      </c>
      <c r="R62" s="27">
        <v>518445077</v>
      </c>
      <c r="S62" s="27">
        <v>301813121</v>
      </c>
      <c r="T62" s="27">
        <v>1468796316</v>
      </c>
      <c r="U62" s="27">
        <v>0</v>
      </c>
      <c r="V62" s="27">
        <v>3055712600</v>
      </c>
      <c r="W62" s="27">
        <v>1303935289</v>
      </c>
      <c r="X62" s="27">
        <v>1551241041</v>
      </c>
      <c r="Y62" s="27">
        <v>365990326</v>
      </c>
      <c r="Z62" s="27">
        <v>1254561856</v>
      </c>
      <c r="AA62" s="27">
        <v>264749228</v>
      </c>
      <c r="AB62" s="27">
        <v>4934671963</v>
      </c>
      <c r="AC62" s="27">
        <v>355336527</v>
      </c>
      <c r="AD62" s="27">
        <v>1760851934</v>
      </c>
      <c r="AE62" s="27">
        <v>6955166625</v>
      </c>
      <c r="AF62" s="27">
        <v>1367088572</v>
      </c>
      <c r="AG62" s="27">
        <v>1877065502</v>
      </c>
      <c r="AH62" s="27">
        <v>169410232</v>
      </c>
      <c r="AI62" s="27">
        <v>1714114421</v>
      </c>
      <c r="AJ62" s="27">
        <v>0</v>
      </c>
      <c r="AK62" s="27">
        <v>143012</v>
      </c>
      <c r="AL62" s="201">
        <v>45616922179</v>
      </c>
    </row>
    <row r="63" spans="1:38" s="6" customFormat="1" ht="15" x14ac:dyDescent="0.25">
      <c r="A63" s="76" t="s">
        <v>818</v>
      </c>
      <c r="B63" s="28" t="s">
        <v>148</v>
      </c>
      <c r="C63" s="27">
        <v>11675037</v>
      </c>
      <c r="D63" s="27">
        <v>0</v>
      </c>
      <c r="E63" s="27">
        <v>0</v>
      </c>
      <c r="F63" s="27">
        <v>11675037</v>
      </c>
      <c r="G63" s="27">
        <v>103001163</v>
      </c>
      <c r="H63" s="27">
        <v>11675037</v>
      </c>
      <c r="I63" s="27">
        <v>11675037</v>
      </c>
      <c r="J63" s="27">
        <v>11675037</v>
      </c>
      <c r="K63" s="27">
        <v>11675037</v>
      </c>
      <c r="L63" s="27">
        <v>9708670</v>
      </c>
      <c r="M63" s="27">
        <v>11675037</v>
      </c>
      <c r="N63" s="27">
        <v>0</v>
      </c>
      <c r="O63" s="27">
        <v>0</v>
      </c>
      <c r="P63" s="27">
        <v>11675037</v>
      </c>
      <c r="Q63" s="27">
        <v>0</v>
      </c>
      <c r="R63" s="27">
        <v>11675081</v>
      </c>
      <c r="S63" s="27">
        <v>11675037</v>
      </c>
      <c r="T63" s="27">
        <v>0</v>
      </c>
      <c r="U63" s="27">
        <v>0</v>
      </c>
      <c r="V63" s="27">
        <v>0</v>
      </c>
      <c r="W63" s="27">
        <v>9709000</v>
      </c>
      <c r="X63" s="27">
        <v>11675037</v>
      </c>
      <c r="Y63" s="27">
        <v>76037028</v>
      </c>
      <c r="Z63" s="27">
        <v>11675037</v>
      </c>
      <c r="AA63" s="27">
        <v>9708670</v>
      </c>
      <c r="AB63" s="27">
        <v>9708719</v>
      </c>
      <c r="AC63" s="27">
        <v>11675037</v>
      </c>
      <c r="AD63" s="27">
        <v>0</v>
      </c>
      <c r="AE63" s="27">
        <v>0</v>
      </c>
      <c r="AF63" s="27">
        <v>0</v>
      </c>
      <c r="AG63" s="27">
        <v>11675037</v>
      </c>
      <c r="AH63" s="27">
        <v>0</v>
      </c>
      <c r="AI63" s="27">
        <v>0</v>
      </c>
      <c r="AJ63" s="27">
        <v>0</v>
      </c>
      <c r="AK63" s="27">
        <v>0</v>
      </c>
      <c r="AL63" s="201">
        <v>381323812</v>
      </c>
    </row>
    <row r="64" spans="1:38" s="6" customFormat="1" ht="15" x14ac:dyDescent="0.25">
      <c r="A64" s="76" t="s">
        <v>819</v>
      </c>
      <c r="B64" s="28" t="s">
        <v>149</v>
      </c>
      <c r="C64" s="27">
        <v>14845361</v>
      </c>
      <c r="D64" s="27">
        <v>23489101</v>
      </c>
      <c r="E64" s="27">
        <v>100431791</v>
      </c>
      <c r="F64" s="27">
        <v>9376844</v>
      </c>
      <c r="G64" s="27">
        <v>58056562</v>
      </c>
      <c r="H64" s="27">
        <v>139135349</v>
      </c>
      <c r="I64" s="27">
        <v>61668322</v>
      </c>
      <c r="J64" s="27">
        <v>2090404</v>
      </c>
      <c r="K64" s="27">
        <v>1392999</v>
      </c>
      <c r="L64" s="27">
        <v>9409750</v>
      </c>
      <c r="M64" s="27">
        <v>20161629</v>
      </c>
      <c r="N64" s="27">
        <v>90481509</v>
      </c>
      <c r="O64" s="27">
        <v>58279657</v>
      </c>
      <c r="P64" s="27">
        <v>36535790</v>
      </c>
      <c r="Q64" s="27">
        <v>66129786</v>
      </c>
      <c r="R64" s="27">
        <v>46496879</v>
      </c>
      <c r="S64" s="27">
        <v>2659127</v>
      </c>
      <c r="T64" s="27">
        <v>31125201</v>
      </c>
      <c r="U64" s="27">
        <v>0</v>
      </c>
      <c r="V64" s="27">
        <v>122312009</v>
      </c>
      <c r="W64" s="27">
        <v>35104231</v>
      </c>
      <c r="X64" s="27">
        <v>129499571</v>
      </c>
      <c r="Y64" s="27">
        <v>5650417</v>
      </c>
      <c r="Z64" s="27">
        <v>42147407</v>
      </c>
      <c r="AA64" s="27">
        <v>14875900</v>
      </c>
      <c r="AB64" s="27">
        <v>3416851968</v>
      </c>
      <c r="AC64" s="27">
        <v>12103294</v>
      </c>
      <c r="AD64" s="27">
        <v>84161598</v>
      </c>
      <c r="AE64" s="27">
        <v>337909686</v>
      </c>
      <c r="AF64" s="27">
        <v>47730939</v>
      </c>
      <c r="AG64" s="27">
        <v>32417868</v>
      </c>
      <c r="AH64" s="27">
        <v>30864931</v>
      </c>
      <c r="AI64" s="27">
        <v>170203402</v>
      </c>
      <c r="AJ64" s="27">
        <v>0</v>
      </c>
      <c r="AK64" s="27">
        <v>0</v>
      </c>
      <c r="AL64" s="201">
        <v>5253599282</v>
      </c>
    </row>
    <row r="65" spans="1:38" s="6" customFormat="1" ht="15" x14ac:dyDescent="0.25">
      <c r="A65" s="76" t="s">
        <v>820</v>
      </c>
      <c r="B65" s="28" t="s">
        <v>150</v>
      </c>
      <c r="C65" s="27">
        <v>1659180</v>
      </c>
      <c r="D65" s="27">
        <v>4715108</v>
      </c>
      <c r="E65" s="27">
        <v>0</v>
      </c>
      <c r="F65" s="27">
        <v>754210</v>
      </c>
      <c r="G65" s="27">
        <v>1923701</v>
      </c>
      <c r="H65" s="27">
        <v>23515711</v>
      </c>
      <c r="I65" s="27">
        <v>1832883</v>
      </c>
      <c r="J65" s="27">
        <v>404329</v>
      </c>
      <c r="K65" s="27">
        <v>13214</v>
      </c>
      <c r="L65" s="27">
        <v>757713</v>
      </c>
      <c r="M65" s="27">
        <v>724144</v>
      </c>
      <c r="N65" s="27">
        <v>5337942</v>
      </c>
      <c r="O65" s="27">
        <v>1807846</v>
      </c>
      <c r="P65" s="27">
        <v>730716</v>
      </c>
      <c r="Q65" s="27">
        <v>2108897</v>
      </c>
      <c r="R65" s="27">
        <v>2770268</v>
      </c>
      <c r="S65" s="27">
        <v>62192</v>
      </c>
      <c r="T65" s="27">
        <v>1611676</v>
      </c>
      <c r="U65" s="27">
        <v>0</v>
      </c>
      <c r="V65" s="27">
        <v>4529634</v>
      </c>
      <c r="W65" s="27">
        <v>876260</v>
      </c>
      <c r="X65" s="27">
        <v>5425946</v>
      </c>
      <c r="Y65" s="27">
        <v>330982</v>
      </c>
      <c r="Z65" s="27">
        <v>15176947</v>
      </c>
      <c r="AA65" s="27">
        <v>2036171</v>
      </c>
      <c r="AB65" s="27">
        <v>7186242</v>
      </c>
      <c r="AC65" s="27">
        <v>1587927</v>
      </c>
      <c r="AD65" s="27">
        <v>5335619</v>
      </c>
      <c r="AE65" s="27">
        <v>19916680</v>
      </c>
      <c r="AF65" s="27">
        <v>2808961</v>
      </c>
      <c r="AG65" s="27">
        <v>2183301</v>
      </c>
      <c r="AH65" s="27">
        <v>1378220</v>
      </c>
      <c r="AI65" s="27">
        <v>0</v>
      </c>
      <c r="AJ65" s="27">
        <v>0</v>
      </c>
      <c r="AK65" s="27">
        <v>0</v>
      </c>
      <c r="AL65" s="201">
        <v>119502620</v>
      </c>
    </row>
    <row r="66" spans="1:38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280542332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6739930</v>
      </c>
      <c r="AA66" s="27">
        <v>0</v>
      </c>
      <c r="AB66" s="27">
        <v>0</v>
      </c>
      <c r="AC66" s="27">
        <v>0</v>
      </c>
      <c r="AD66" s="27">
        <v>0</v>
      </c>
      <c r="AE66" s="27">
        <v>22223159</v>
      </c>
      <c r="AF66" s="27">
        <v>583345173</v>
      </c>
      <c r="AG66" s="27">
        <v>0</v>
      </c>
      <c r="AH66" s="27">
        <v>0</v>
      </c>
      <c r="AI66" s="27">
        <v>907636660</v>
      </c>
      <c r="AJ66" s="27">
        <v>0</v>
      </c>
      <c r="AK66" s="27">
        <v>0</v>
      </c>
      <c r="AL66" s="201">
        <v>1800487254</v>
      </c>
    </row>
    <row r="67" spans="1:38" s="6" customFormat="1" ht="15" x14ac:dyDescent="0.25">
      <c r="A67" s="76" t="s">
        <v>822</v>
      </c>
      <c r="B67" s="28" t="s">
        <v>152</v>
      </c>
      <c r="C67" s="27">
        <v>17508377</v>
      </c>
      <c r="D67" s="27">
        <v>1626412</v>
      </c>
      <c r="E67" s="27">
        <v>75158687</v>
      </c>
      <c r="F67" s="27">
        <v>0</v>
      </c>
      <c r="G67" s="27">
        <v>31204417</v>
      </c>
      <c r="H67" s="27">
        <v>232828550</v>
      </c>
      <c r="I67" s="27">
        <v>2003350</v>
      </c>
      <c r="J67" s="27">
        <v>12919747</v>
      </c>
      <c r="K67" s="27">
        <v>1596702</v>
      </c>
      <c r="L67" s="27">
        <v>8109790</v>
      </c>
      <c r="M67" s="27">
        <v>5235653</v>
      </c>
      <c r="N67" s="27">
        <v>60246942</v>
      </c>
      <c r="O67" s="27">
        <v>70402425</v>
      </c>
      <c r="P67" s="27">
        <v>0</v>
      </c>
      <c r="Q67" s="27">
        <v>331287</v>
      </c>
      <c r="R67" s="27">
        <v>3466172</v>
      </c>
      <c r="S67" s="27">
        <v>0</v>
      </c>
      <c r="T67" s="27">
        <v>13221368</v>
      </c>
      <c r="U67" s="27">
        <v>0</v>
      </c>
      <c r="V67" s="27">
        <v>114861964</v>
      </c>
      <c r="W67" s="27">
        <v>111584252</v>
      </c>
      <c r="X67" s="27">
        <v>32867367</v>
      </c>
      <c r="Y67" s="27">
        <v>255973</v>
      </c>
      <c r="Z67" s="27">
        <v>241582938</v>
      </c>
      <c r="AA67" s="27">
        <v>539465319</v>
      </c>
      <c r="AB67" s="27">
        <v>7112029728</v>
      </c>
      <c r="AC67" s="27">
        <v>1617686</v>
      </c>
      <c r="AD67" s="27">
        <v>314217846</v>
      </c>
      <c r="AE67" s="27">
        <v>273335290</v>
      </c>
      <c r="AF67" s="27">
        <v>32353492</v>
      </c>
      <c r="AG67" s="27">
        <v>12726854</v>
      </c>
      <c r="AH67" s="27">
        <v>9593093</v>
      </c>
      <c r="AI67" s="27">
        <v>296530031</v>
      </c>
      <c r="AJ67" s="27">
        <v>0</v>
      </c>
      <c r="AK67" s="27">
        <v>0</v>
      </c>
      <c r="AL67" s="201">
        <v>9628881712</v>
      </c>
    </row>
    <row r="68" spans="1:38" s="6" customFormat="1" ht="15" x14ac:dyDescent="0.25">
      <c r="A68" s="76" t="s">
        <v>823</v>
      </c>
      <c r="B68" s="28" t="s">
        <v>153</v>
      </c>
      <c r="C68" s="27">
        <v>196409139</v>
      </c>
      <c r="D68" s="27">
        <v>30863881</v>
      </c>
      <c r="E68" s="27">
        <v>81210168</v>
      </c>
      <c r="F68" s="27">
        <v>10095684</v>
      </c>
      <c r="G68" s="27">
        <v>43063142</v>
      </c>
      <c r="H68" s="27">
        <v>114754770</v>
      </c>
      <c r="I68" s="27">
        <v>40348290</v>
      </c>
      <c r="J68" s="27">
        <v>10919345</v>
      </c>
      <c r="K68" s="27">
        <v>9826856</v>
      </c>
      <c r="L68" s="27">
        <v>9127239</v>
      </c>
      <c r="M68" s="27">
        <v>22806920</v>
      </c>
      <c r="N68" s="27">
        <v>33364290</v>
      </c>
      <c r="O68" s="27">
        <v>44012501</v>
      </c>
      <c r="P68" s="27">
        <v>15334621</v>
      </c>
      <c r="Q68" s="27">
        <v>22363142</v>
      </c>
      <c r="R68" s="27">
        <v>36833393</v>
      </c>
      <c r="S68" s="27">
        <v>13329044</v>
      </c>
      <c r="T68" s="27">
        <v>36723201</v>
      </c>
      <c r="U68" s="27">
        <v>0</v>
      </c>
      <c r="V68" s="27">
        <v>110957260</v>
      </c>
      <c r="W68" s="27">
        <v>15185924</v>
      </c>
      <c r="X68" s="27">
        <v>25353573</v>
      </c>
      <c r="Y68" s="27">
        <v>22255326</v>
      </c>
      <c r="Z68" s="27">
        <v>22865080</v>
      </c>
      <c r="AA68" s="27">
        <v>27024030</v>
      </c>
      <c r="AB68" s="27">
        <v>109013839</v>
      </c>
      <c r="AC68" s="27">
        <v>23884545</v>
      </c>
      <c r="AD68" s="27">
        <v>21685034</v>
      </c>
      <c r="AE68" s="27">
        <v>131360810</v>
      </c>
      <c r="AF68" s="27">
        <v>22121688</v>
      </c>
      <c r="AG68" s="27">
        <v>12038937</v>
      </c>
      <c r="AH68" s="27">
        <v>10892954</v>
      </c>
      <c r="AI68" s="27">
        <v>23920457</v>
      </c>
      <c r="AJ68" s="27">
        <v>0</v>
      </c>
      <c r="AK68" s="27">
        <v>0</v>
      </c>
      <c r="AL68" s="201">
        <v>1349945083</v>
      </c>
    </row>
    <row r="69" spans="1:38" s="6" customFormat="1" ht="15" x14ac:dyDescent="0.25">
      <c r="A69" s="76" t="s">
        <v>824</v>
      </c>
      <c r="B69" s="28" t="s">
        <v>154</v>
      </c>
      <c r="C69" s="27">
        <v>718734</v>
      </c>
      <c r="D69" s="27">
        <v>4686086</v>
      </c>
      <c r="E69" s="27">
        <v>320394</v>
      </c>
      <c r="F69" s="27">
        <v>0</v>
      </c>
      <c r="G69" s="27">
        <v>550748</v>
      </c>
      <c r="H69" s="27">
        <v>13632775</v>
      </c>
      <c r="I69" s="27">
        <v>8296813</v>
      </c>
      <c r="J69" s="27">
        <v>822505</v>
      </c>
      <c r="K69" s="27">
        <v>0</v>
      </c>
      <c r="L69" s="27">
        <v>0</v>
      </c>
      <c r="M69" s="27">
        <v>14906029</v>
      </c>
      <c r="N69" s="27">
        <v>80931186</v>
      </c>
      <c r="O69" s="27">
        <v>3571141</v>
      </c>
      <c r="P69" s="27">
        <v>2167601</v>
      </c>
      <c r="Q69" s="27">
        <v>255678</v>
      </c>
      <c r="R69" s="27">
        <v>1257918</v>
      </c>
      <c r="S69" s="27">
        <v>0</v>
      </c>
      <c r="T69" s="27">
        <v>1124796</v>
      </c>
      <c r="U69" s="27">
        <v>0</v>
      </c>
      <c r="V69" s="27">
        <v>2580025</v>
      </c>
      <c r="W69" s="27">
        <v>797774</v>
      </c>
      <c r="X69" s="27">
        <v>6322040</v>
      </c>
      <c r="Y69" s="27">
        <v>0</v>
      </c>
      <c r="Z69" s="27">
        <v>1260997</v>
      </c>
      <c r="AA69" s="27">
        <v>185936</v>
      </c>
      <c r="AB69" s="27">
        <v>13651276</v>
      </c>
      <c r="AC69" s="27">
        <v>0</v>
      </c>
      <c r="AD69" s="27">
        <v>412789</v>
      </c>
      <c r="AE69" s="27">
        <v>41472179</v>
      </c>
      <c r="AF69" s="27">
        <v>0</v>
      </c>
      <c r="AG69" s="27">
        <v>501147</v>
      </c>
      <c r="AH69" s="27">
        <v>0</v>
      </c>
      <c r="AI69" s="27">
        <v>35012974</v>
      </c>
      <c r="AJ69" s="27">
        <v>0</v>
      </c>
      <c r="AK69" s="27">
        <v>0</v>
      </c>
      <c r="AL69" s="201">
        <v>235439541</v>
      </c>
    </row>
    <row r="70" spans="1:38" s="6" customFormat="1" ht="15" x14ac:dyDescent="0.25">
      <c r="A70" s="76" t="s">
        <v>825</v>
      </c>
      <c r="B70" s="28" t="s">
        <v>155</v>
      </c>
      <c r="C70" s="27">
        <v>42665684</v>
      </c>
      <c r="D70" s="27">
        <v>5135414</v>
      </c>
      <c r="E70" s="27">
        <v>20896773</v>
      </c>
      <c r="F70" s="27">
        <v>14518092</v>
      </c>
      <c r="G70" s="27">
        <v>54777713</v>
      </c>
      <c r="H70" s="27">
        <v>240086112</v>
      </c>
      <c r="I70" s="27">
        <v>2023110</v>
      </c>
      <c r="J70" s="27">
        <v>90500</v>
      </c>
      <c r="K70" s="27">
        <v>29789</v>
      </c>
      <c r="L70" s="27">
        <v>840670</v>
      </c>
      <c r="M70" s="27">
        <v>5969507</v>
      </c>
      <c r="N70" s="27">
        <v>14864485</v>
      </c>
      <c r="O70" s="27">
        <v>37552935</v>
      </c>
      <c r="P70" s="27">
        <v>3470488</v>
      </c>
      <c r="Q70" s="27">
        <v>5295024</v>
      </c>
      <c r="R70" s="27">
        <v>116800515</v>
      </c>
      <c r="S70" s="27">
        <v>1850390</v>
      </c>
      <c r="T70" s="27">
        <v>15645986</v>
      </c>
      <c r="U70" s="27">
        <v>0</v>
      </c>
      <c r="V70" s="27">
        <v>59182325</v>
      </c>
      <c r="W70" s="27">
        <v>3149046</v>
      </c>
      <c r="X70" s="27">
        <v>21931448</v>
      </c>
      <c r="Y70" s="27">
        <v>5345406</v>
      </c>
      <c r="Z70" s="27">
        <v>11156166</v>
      </c>
      <c r="AA70" s="27">
        <v>602189</v>
      </c>
      <c r="AB70" s="27">
        <v>112462223</v>
      </c>
      <c r="AC70" s="27">
        <v>2431133</v>
      </c>
      <c r="AD70" s="27">
        <v>21161315</v>
      </c>
      <c r="AE70" s="27">
        <v>158067367</v>
      </c>
      <c r="AF70" s="27">
        <v>29871414</v>
      </c>
      <c r="AG70" s="27">
        <v>3926766</v>
      </c>
      <c r="AH70" s="27">
        <v>11910889</v>
      </c>
      <c r="AI70" s="27">
        <v>144166574</v>
      </c>
      <c r="AJ70" s="27">
        <v>0</v>
      </c>
      <c r="AK70" s="27">
        <v>0</v>
      </c>
      <c r="AL70" s="201">
        <v>1167877448</v>
      </c>
    </row>
    <row r="71" spans="1:38" s="6" customFormat="1" ht="15" x14ac:dyDescent="0.25">
      <c r="A71" s="76" t="s">
        <v>826</v>
      </c>
      <c r="B71" s="28" t="s">
        <v>156</v>
      </c>
      <c r="C71" s="27">
        <v>155713718</v>
      </c>
      <c r="D71" s="27">
        <v>2157856</v>
      </c>
      <c r="E71" s="27">
        <v>123628708</v>
      </c>
      <c r="F71" s="27">
        <v>11613515</v>
      </c>
      <c r="G71" s="27">
        <v>46985171</v>
      </c>
      <c r="H71" s="27">
        <v>786077387</v>
      </c>
      <c r="I71" s="27">
        <v>2645253</v>
      </c>
      <c r="J71" s="27">
        <v>1569355</v>
      </c>
      <c r="K71" s="27">
        <v>51151</v>
      </c>
      <c r="L71" s="27">
        <v>25421163</v>
      </c>
      <c r="M71" s="27">
        <v>66787691</v>
      </c>
      <c r="N71" s="27">
        <v>220980669</v>
      </c>
      <c r="O71" s="27">
        <v>49934190</v>
      </c>
      <c r="P71" s="27">
        <v>5783487</v>
      </c>
      <c r="Q71" s="27">
        <v>110382325</v>
      </c>
      <c r="R71" s="27">
        <v>96875868</v>
      </c>
      <c r="S71" s="27">
        <v>22022509</v>
      </c>
      <c r="T71" s="27">
        <v>21779118</v>
      </c>
      <c r="U71" s="27">
        <v>0</v>
      </c>
      <c r="V71" s="27">
        <v>50529292</v>
      </c>
      <c r="W71" s="27">
        <v>11678471</v>
      </c>
      <c r="X71" s="27">
        <v>123664279</v>
      </c>
      <c r="Y71" s="27">
        <v>114673861</v>
      </c>
      <c r="Z71" s="27">
        <v>4126459</v>
      </c>
      <c r="AA71" s="27">
        <v>6236745</v>
      </c>
      <c r="AB71" s="27">
        <v>114067439</v>
      </c>
      <c r="AC71" s="27">
        <v>83305923</v>
      </c>
      <c r="AD71" s="27">
        <v>35654443</v>
      </c>
      <c r="AE71" s="27">
        <v>30028497</v>
      </c>
      <c r="AF71" s="27">
        <v>9205353</v>
      </c>
      <c r="AG71" s="27">
        <v>74709076</v>
      </c>
      <c r="AH71" s="27">
        <v>4327893</v>
      </c>
      <c r="AI71" s="27">
        <v>56671574</v>
      </c>
      <c r="AJ71" s="27">
        <v>0</v>
      </c>
      <c r="AK71" s="27">
        <v>0</v>
      </c>
      <c r="AL71" s="201">
        <v>2469288439</v>
      </c>
    </row>
    <row r="72" spans="1:38" s="6" customFormat="1" ht="15" x14ac:dyDescent="0.25">
      <c r="A72" s="76" t="s">
        <v>827</v>
      </c>
      <c r="B72" s="28" t="s">
        <v>70</v>
      </c>
      <c r="C72" s="27">
        <v>0</v>
      </c>
      <c r="D72" s="27">
        <v>91198221</v>
      </c>
      <c r="E72" s="27">
        <v>274359439</v>
      </c>
      <c r="F72" s="27">
        <v>3363178</v>
      </c>
      <c r="G72" s="27">
        <v>2640522181</v>
      </c>
      <c r="H72" s="27">
        <v>967891532</v>
      </c>
      <c r="I72" s="27">
        <v>1012804</v>
      </c>
      <c r="J72" s="27">
        <v>0</v>
      </c>
      <c r="K72" s="27">
        <v>14776157</v>
      </c>
      <c r="L72" s="27">
        <v>657497824</v>
      </c>
      <c r="M72" s="27">
        <v>1499015</v>
      </c>
      <c r="N72" s="27">
        <v>48417425</v>
      </c>
      <c r="O72" s="27">
        <v>526127</v>
      </c>
      <c r="P72" s="27">
        <v>502647</v>
      </c>
      <c r="Q72" s="27">
        <v>0</v>
      </c>
      <c r="R72" s="27">
        <v>164654942</v>
      </c>
      <c r="S72" s="27">
        <v>0</v>
      </c>
      <c r="T72" s="27">
        <v>119822608</v>
      </c>
      <c r="U72" s="27">
        <v>0</v>
      </c>
      <c r="V72" s="27">
        <v>83088789</v>
      </c>
      <c r="W72" s="27">
        <v>232925329</v>
      </c>
      <c r="X72" s="27">
        <v>2253830096</v>
      </c>
      <c r="Y72" s="27">
        <v>778053</v>
      </c>
      <c r="Z72" s="27">
        <v>1451024532</v>
      </c>
      <c r="AA72" s="27">
        <v>60049190</v>
      </c>
      <c r="AB72" s="27">
        <v>22527314573</v>
      </c>
      <c r="AC72" s="27">
        <v>1678917</v>
      </c>
      <c r="AD72" s="27">
        <v>231460815</v>
      </c>
      <c r="AE72" s="27">
        <v>1687342354</v>
      </c>
      <c r="AF72" s="27">
        <v>61660136</v>
      </c>
      <c r="AG72" s="27">
        <v>7492681</v>
      </c>
      <c r="AH72" s="27">
        <v>217676254</v>
      </c>
      <c r="AI72" s="27">
        <v>631238031</v>
      </c>
      <c r="AJ72" s="27">
        <v>0</v>
      </c>
      <c r="AK72" s="27">
        <v>0</v>
      </c>
      <c r="AL72" s="201">
        <v>34433603850</v>
      </c>
    </row>
    <row r="73" spans="1:38" s="6" customFormat="1" ht="15" x14ac:dyDescent="0.25">
      <c r="A73" s="116" t="s">
        <v>828</v>
      </c>
      <c r="B73" s="117" t="s">
        <v>205</v>
      </c>
      <c r="C73" s="118">
        <v>2835429506</v>
      </c>
      <c r="D73" s="118">
        <v>1303428874</v>
      </c>
      <c r="E73" s="118">
        <v>1730224251</v>
      </c>
      <c r="F73" s="118">
        <v>529942748</v>
      </c>
      <c r="G73" s="118">
        <v>5788887167</v>
      </c>
      <c r="H73" s="118">
        <v>9825116905</v>
      </c>
      <c r="I73" s="118">
        <v>1127573482</v>
      </c>
      <c r="J73" s="118">
        <v>412717794</v>
      </c>
      <c r="K73" s="118">
        <v>367054398</v>
      </c>
      <c r="L73" s="118">
        <v>924616816</v>
      </c>
      <c r="M73" s="118">
        <v>857682230</v>
      </c>
      <c r="N73" s="118">
        <v>1537810844</v>
      </c>
      <c r="O73" s="118">
        <v>1804866943</v>
      </c>
      <c r="P73" s="118">
        <v>933768436</v>
      </c>
      <c r="Q73" s="118">
        <v>764553706</v>
      </c>
      <c r="R73" s="118">
        <v>1157315362</v>
      </c>
      <c r="S73" s="118">
        <v>366328205</v>
      </c>
      <c r="T73" s="118">
        <v>2743269832</v>
      </c>
      <c r="U73" s="118">
        <v>0</v>
      </c>
      <c r="V73" s="118">
        <v>4391802489</v>
      </c>
      <c r="W73" s="118">
        <v>2275615529</v>
      </c>
      <c r="X73" s="118">
        <v>4655650658</v>
      </c>
      <c r="Y73" s="118">
        <v>641605882</v>
      </c>
      <c r="Z73" s="118">
        <v>3196584829</v>
      </c>
      <c r="AA73" s="118">
        <v>1056906319</v>
      </c>
      <c r="AB73" s="118">
        <v>39719245675</v>
      </c>
      <c r="AC73" s="118">
        <v>548037758</v>
      </c>
      <c r="AD73" s="118">
        <v>2901258809</v>
      </c>
      <c r="AE73" s="118">
        <v>12015086225</v>
      </c>
      <c r="AF73" s="118">
        <v>2775277543</v>
      </c>
      <c r="AG73" s="118">
        <v>2157760358</v>
      </c>
      <c r="AH73" s="118">
        <v>487653456</v>
      </c>
      <c r="AI73" s="118">
        <v>4301761832</v>
      </c>
      <c r="AJ73" s="118">
        <v>0</v>
      </c>
      <c r="AK73" s="118">
        <v>143012</v>
      </c>
      <c r="AL73" s="202">
        <v>116134977873</v>
      </c>
    </row>
    <row r="74" spans="1:38" s="6" customFormat="1" ht="15" x14ac:dyDescent="0.25">
      <c r="A74" s="76" t="s">
        <v>829</v>
      </c>
      <c r="B74" s="28" t="s">
        <v>144</v>
      </c>
      <c r="C74" s="27">
        <v>0</v>
      </c>
      <c r="D74" s="27">
        <v>0</v>
      </c>
      <c r="E74" s="27">
        <v>30063458</v>
      </c>
      <c r="F74" s="27">
        <v>0</v>
      </c>
      <c r="G74" s="27">
        <v>0</v>
      </c>
      <c r="H74" s="27">
        <v>42655876</v>
      </c>
      <c r="I74" s="27">
        <v>1550000</v>
      </c>
      <c r="J74" s="27">
        <v>0</v>
      </c>
      <c r="K74" s="27">
        <v>0</v>
      </c>
      <c r="L74" s="27">
        <v>0</v>
      </c>
      <c r="M74" s="27">
        <v>0</v>
      </c>
      <c r="N74" s="27">
        <v>41936710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6000000</v>
      </c>
      <c r="AA74" s="27">
        <v>0</v>
      </c>
      <c r="AB74" s="27">
        <v>6920000</v>
      </c>
      <c r="AC74" s="27">
        <v>1100000</v>
      </c>
      <c r="AD74" s="27">
        <v>23855200</v>
      </c>
      <c r="AE74" s="27">
        <v>57831102</v>
      </c>
      <c r="AF74" s="27">
        <v>0</v>
      </c>
      <c r="AG74" s="27">
        <v>700000</v>
      </c>
      <c r="AH74" s="27">
        <v>28714400</v>
      </c>
      <c r="AI74" s="27">
        <v>0</v>
      </c>
      <c r="AJ74" s="27">
        <v>0</v>
      </c>
      <c r="AK74" s="27">
        <v>0</v>
      </c>
      <c r="AL74" s="201">
        <v>243926746</v>
      </c>
    </row>
    <row r="75" spans="1:38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442017</v>
      </c>
      <c r="G75" s="27">
        <v>0</v>
      </c>
      <c r="H75" s="27">
        <v>365986351</v>
      </c>
      <c r="I75" s="27">
        <v>430000</v>
      </c>
      <c r="J75" s="27">
        <v>0</v>
      </c>
      <c r="K75" s="27">
        <v>0</v>
      </c>
      <c r="L75" s="27">
        <v>0</v>
      </c>
      <c r="M75" s="27">
        <v>0</v>
      </c>
      <c r="N75" s="27">
        <v>88970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26161581</v>
      </c>
      <c r="AC75" s="27">
        <v>0</v>
      </c>
      <c r="AD75" s="27">
        <v>4545455</v>
      </c>
      <c r="AE75" s="27">
        <v>0</v>
      </c>
      <c r="AF75" s="27">
        <v>1726400</v>
      </c>
      <c r="AG75" s="27">
        <v>0</v>
      </c>
      <c r="AH75" s="27">
        <v>0</v>
      </c>
      <c r="AI75" s="27">
        <v>0</v>
      </c>
      <c r="AJ75" s="27">
        <v>24841351</v>
      </c>
      <c r="AK75" s="27">
        <v>0</v>
      </c>
      <c r="AL75" s="201">
        <v>424222125</v>
      </c>
    </row>
    <row r="76" spans="1:38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625591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63900454</v>
      </c>
      <c r="AC76" s="27">
        <v>0</v>
      </c>
      <c r="AD76" s="27">
        <v>0</v>
      </c>
      <c r="AE76" s="27">
        <v>0</v>
      </c>
      <c r="AF76" s="27">
        <v>6428890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71618116</v>
      </c>
    </row>
    <row r="77" spans="1:38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60788257</v>
      </c>
      <c r="F77" s="27">
        <v>0</v>
      </c>
      <c r="G77" s="27">
        <v>580313760</v>
      </c>
      <c r="H77" s="27">
        <v>2347585094</v>
      </c>
      <c r="I77" s="27">
        <v>411458541</v>
      </c>
      <c r="J77" s="27">
        <v>0</v>
      </c>
      <c r="K77" s="27">
        <v>0</v>
      </c>
      <c r="L77" s="27">
        <v>0</v>
      </c>
      <c r="M77" s="27">
        <v>0</v>
      </c>
      <c r="N77" s="27">
        <v>96112362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43474398</v>
      </c>
      <c r="U77" s="27">
        <v>0</v>
      </c>
      <c r="V77" s="27">
        <v>0</v>
      </c>
      <c r="W77" s="27">
        <v>465635410</v>
      </c>
      <c r="X77" s="27">
        <v>85778</v>
      </c>
      <c r="Y77" s="27">
        <v>0</v>
      </c>
      <c r="Z77" s="27">
        <v>14410000</v>
      </c>
      <c r="AA77" s="27">
        <v>0</v>
      </c>
      <c r="AB77" s="27">
        <v>1652096690</v>
      </c>
      <c r="AC77" s="27">
        <v>0</v>
      </c>
      <c r="AD77" s="27">
        <v>56023497</v>
      </c>
      <c r="AE77" s="27">
        <v>5613139120</v>
      </c>
      <c r="AF77" s="27">
        <v>17774231</v>
      </c>
      <c r="AG77" s="27">
        <v>805798937</v>
      </c>
      <c r="AH77" s="27">
        <v>30305000</v>
      </c>
      <c r="AI77" s="27">
        <v>0</v>
      </c>
      <c r="AJ77" s="27">
        <v>0</v>
      </c>
      <c r="AK77" s="27">
        <v>0</v>
      </c>
      <c r="AL77" s="201">
        <v>12195201075</v>
      </c>
    </row>
    <row r="78" spans="1:38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0</v>
      </c>
    </row>
    <row r="79" spans="1:38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10181997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27">
        <v>0</v>
      </c>
      <c r="AL79" s="201">
        <v>22911997</v>
      </c>
    </row>
    <row r="80" spans="1:38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21320843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21320843</v>
      </c>
    </row>
    <row r="81" spans="1:38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-1073825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43583049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114891354</v>
      </c>
      <c r="AF81" s="27">
        <v>239168404</v>
      </c>
      <c r="AG81" s="27">
        <v>0</v>
      </c>
      <c r="AH81" s="27">
        <v>0</v>
      </c>
      <c r="AI81" s="27">
        <v>0</v>
      </c>
      <c r="AJ81" s="27">
        <v>359312965</v>
      </c>
      <c r="AK81" s="27">
        <v>0</v>
      </c>
      <c r="AL81" s="201">
        <v>755881947</v>
      </c>
    </row>
    <row r="82" spans="1:38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23914090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14921883</v>
      </c>
      <c r="U82" s="27">
        <v>0</v>
      </c>
      <c r="V82" s="27">
        <v>0</v>
      </c>
      <c r="W82" s="27">
        <v>13127200</v>
      </c>
      <c r="X82" s="27">
        <v>0</v>
      </c>
      <c r="Y82" s="27">
        <v>0</v>
      </c>
      <c r="Z82" s="27">
        <v>0</v>
      </c>
      <c r="AA82" s="27">
        <v>0</v>
      </c>
      <c r="AB82" s="27">
        <v>22638000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7980000</v>
      </c>
      <c r="AI82" s="27">
        <v>0</v>
      </c>
      <c r="AJ82" s="27">
        <v>0</v>
      </c>
      <c r="AK82" s="27">
        <v>0</v>
      </c>
      <c r="AL82" s="201">
        <v>86839622</v>
      </c>
    </row>
    <row r="83" spans="1:38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16170352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16170352</v>
      </c>
    </row>
    <row r="84" spans="1:38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114513552</v>
      </c>
    </row>
    <row r="85" spans="1:38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3847909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3847909</v>
      </c>
    </row>
    <row r="86" spans="1:38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46540444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46543777</v>
      </c>
    </row>
    <row r="87" spans="1:38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8679545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42650597</v>
      </c>
    </row>
    <row r="88" spans="1:38" s="6" customFormat="1" ht="15" x14ac:dyDescent="0.25">
      <c r="A88" s="116" t="s">
        <v>843</v>
      </c>
      <c r="B88" s="117" t="s">
        <v>162</v>
      </c>
      <c r="C88" s="118">
        <v>0</v>
      </c>
      <c r="D88" s="118">
        <v>0</v>
      </c>
      <c r="E88" s="118">
        <v>90851715</v>
      </c>
      <c r="F88" s="118">
        <v>442017</v>
      </c>
      <c r="G88" s="118">
        <v>580313760</v>
      </c>
      <c r="H88" s="118">
        <v>2794070956</v>
      </c>
      <c r="I88" s="118">
        <v>413438541</v>
      </c>
      <c r="J88" s="118">
        <v>0</v>
      </c>
      <c r="K88" s="118">
        <v>0</v>
      </c>
      <c r="L88" s="118">
        <v>0</v>
      </c>
      <c r="M88" s="118">
        <v>0</v>
      </c>
      <c r="N88" s="118">
        <v>271519650</v>
      </c>
      <c r="O88" s="118">
        <v>0</v>
      </c>
      <c r="P88" s="118">
        <v>0</v>
      </c>
      <c r="Q88" s="118">
        <v>0</v>
      </c>
      <c r="R88" s="118">
        <v>2800000</v>
      </c>
      <c r="S88" s="118">
        <v>0</v>
      </c>
      <c r="T88" s="118">
        <v>101979330</v>
      </c>
      <c r="U88" s="118">
        <v>0</v>
      </c>
      <c r="V88" s="118">
        <v>0</v>
      </c>
      <c r="W88" s="118">
        <v>479425791</v>
      </c>
      <c r="X88" s="118">
        <v>85874</v>
      </c>
      <c r="Y88" s="118">
        <v>0</v>
      </c>
      <c r="Z88" s="118">
        <v>20460000</v>
      </c>
      <c r="AA88" s="118">
        <v>0</v>
      </c>
      <c r="AB88" s="118">
        <v>1771716725</v>
      </c>
      <c r="AC88" s="118">
        <v>1100000</v>
      </c>
      <c r="AD88" s="118">
        <v>84424152</v>
      </c>
      <c r="AE88" s="118">
        <v>5898125128</v>
      </c>
      <c r="AF88" s="118">
        <v>265562366</v>
      </c>
      <c r="AG88" s="118">
        <v>808498937</v>
      </c>
      <c r="AH88" s="118">
        <v>76679400</v>
      </c>
      <c r="AI88" s="118">
        <v>0</v>
      </c>
      <c r="AJ88" s="118">
        <v>384154316</v>
      </c>
      <c r="AK88" s="118">
        <v>0</v>
      </c>
      <c r="AL88" s="202">
        <v>14045648658</v>
      </c>
    </row>
    <row r="89" spans="1:38" s="6" customFormat="1" ht="15" x14ac:dyDescent="0.25">
      <c r="A89" s="76" t="s">
        <v>844</v>
      </c>
      <c r="B89" s="28" t="s">
        <v>144</v>
      </c>
      <c r="C89" s="27">
        <v>67894772</v>
      </c>
      <c r="D89" s="27">
        <v>0</v>
      </c>
      <c r="E89" s="27">
        <v>212107445</v>
      </c>
      <c r="F89" s="27">
        <v>17644420</v>
      </c>
      <c r="G89" s="27">
        <v>3697532</v>
      </c>
      <c r="H89" s="27">
        <v>0</v>
      </c>
      <c r="I89" s="27">
        <v>54449724</v>
      </c>
      <c r="J89" s="27">
        <v>16707804</v>
      </c>
      <c r="K89" s="27">
        <v>0</v>
      </c>
      <c r="L89" s="27">
        <v>1202393</v>
      </c>
      <c r="M89" s="27">
        <v>1986058</v>
      </c>
      <c r="N89" s="27">
        <v>0</v>
      </c>
      <c r="O89" s="27">
        <v>18260033</v>
      </c>
      <c r="P89" s="27">
        <v>1433950</v>
      </c>
      <c r="Q89" s="27">
        <v>0</v>
      </c>
      <c r="R89" s="27">
        <v>23435343</v>
      </c>
      <c r="S89" s="27">
        <v>0</v>
      </c>
      <c r="T89" s="27">
        <v>85508316</v>
      </c>
      <c r="U89" s="27">
        <v>0</v>
      </c>
      <c r="V89" s="27">
        <v>13662448</v>
      </c>
      <c r="W89" s="27">
        <v>0</v>
      </c>
      <c r="X89" s="27">
        <v>74454089</v>
      </c>
      <c r="Y89" s="27">
        <v>10544304</v>
      </c>
      <c r="Z89" s="27">
        <v>0</v>
      </c>
      <c r="AA89" s="27">
        <v>0</v>
      </c>
      <c r="AB89" s="27">
        <v>9722602</v>
      </c>
      <c r="AC89" s="27">
        <v>0</v>
      </c>
      <c r="AD89" s="27">
        <v>33724205</v>
      </c>
      <c r="AE89" s="27">
        <v>0</v>
      </c>
      <c r="AF89" s="27">
        <v>141697569</v>
      </c>
      <c r="AG89" s="27">
        <v>0</v>
      </c>
      <c r="AH89" s="27">
        <v>0</v>
      </c>
      <c r="AI89" s="27">
        <v>13004962</v>
      </c>
      <c r="AJ89" s="27">
        <v>0</v>
      </c>
      <c r="AK89" s="27">
        <v>0</v>
      </c>
      <c r="AL89" s="201">
        <v>801137969</v>
      </c>
    </row>
    <row r="90" spans="1:38" s="6" customFormat="1" ht="15" x14ac:dyDescent="0.25">
      <c r="A90" s="76" t="s">
        <v>845</v>
      </c>
      <c r="B90" s="28" t="s">
        <v>145</v>
      </c>
      <c r="C90" s="27">
        <v>17467761</v>
      </c>
      <c r="D90" s="27">
        <v>0</v>
      </c>
      <c r="E90" s="27">
        <v>13827345</v>
      </c>
      <c r="F90" s="27">
        <v>4413480</v>
      </c>
      <c r="G90" s="27">
        <v>2424664</v>
      </c>
      <c r="H90" s="27">
        <v>2003091</v>
      </c>
      <c r="I90" s="27">
        <v>12990276</v>
      </c>
      <c r="J90" s="27">
        <v>1496181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12244518</v>
      </c>
      <c r="S90" s="27">
        <v>0</v>
      </c>
      <c r="T90" s="27">
        <v>43757690</v>
      </c>
      <c r="U90" s="27">
        <v>0</v>
      </c>
      <c r="V90" s="27">
        <v>8954660</v>
      </c>
      <c r="W90" s="27">
        <v>0</v>
      </c>
      <c r="X90" s="27">
        <v>18926229</v>
      </c>
      <c r="Y90" s="27">
        <v>1300026</v>
      </c>
      <c r="Z90" s="27">
        <v>0</v>
      </c>
      <c r="AA90" s="27">
        <v>0</v>
      </c>
      <c r="AB90" s="27">
        <v>6907529</v>
      </c>
      <c r="AC90" s="27">
        <v>0</v>
      </c>
      <c r="AD90" s="27">
        <v>3994722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1">
        <v>158803716</v>
      </c>
    </row>
    <row r="91" spans="1:38" s="6" customFormat="1" ht="15" x14ac:dyDescent="0.25">
      <c r="A91" s="76" t="s">
        <v>846</v>
      </c>
      <c r="B91" s="28" t="s">
        <v>146</v>
      </c>
      <c r="C91" s="27">
        <v>8437108</v>
      </c>
      <c r="D91" s="27">
        <v>0</v>
      </c>
      <c r="E91" s="27">
        <v>8243586</v>
      </c>
      <c r="F91" s="27">
        <v>9375958</v>
      </c>
      <c r="G91" s="27">
        <v>505014</v>
      </c>
      <c r="H91" s="27">
        <v>0</v>
      </c>
      <c r="I91" s="27">
        <v>1420838</v>
      </c>
      <c r="J91" s="27">
        <v>6214471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11209683</v>
      </c>
      <c r="S91" s="27">
        <v>0</v>
      </c>
      <c r="T91" s="27">
        <v>970293911</v>
      </c>
      <c r="U91" s="27">
        <v>0</v>
      </c>
      <c r="V91" s="27">
        <v>58774201</v>
      </c>
      <c r="W91" s="27">
        <v>0</v>
      </c>
      <c r="X91" s="27">
        <v>17274253</v>
      </c>
      <c r="Y91" s="27">
        <v>5439770</v>
      </c>
      <c r="Z91" s="27">
        <v>0</v>
      </c>
      <c r="AA91" s="27">
        <v>0</v>
      </c>
      <c r="AB91" s="27">
        <v>54334409</v>
      </c>
      <c r="AC91" s="27">
        <v>0</v>
      </c>
      <c r="AD91" s="27">
        <v>5386454</v>
      </c>
      <c r="AE91" s="27">
        <v>0</v>
      </c>
      <c r="AF91" s="27">
        <v>630936089</v>
      </c>
      <c r="AG91" s="27">
        <v>0</v>
      </c>
      <c r="AH91" s="27">
        <v>0</v>
      </c>
      <c r="AI91" s="27">
        <v>8986038</v>
      </c>
      <c r="AJ91" s="27">
        <v>0</v>
      </c>
      <c r="AK91" s="27">
        <v>0</v>
      </c>
      <c r="AL91" s="201">
        <v>1799317536</v>
      </c>
    </row>
    <row r="92" spans="1:38" s="6" customFormat="1" ht="15" x14ac:dyDescent="0.25">
      <c r="A92" s="76" t="s">
        <v>847</v>
      </c>
      <c r="B92" s="28" t="s">
        <v>147</v>
      </c>
      <c r="C92" s="27">
        <v>889686427</v>
      </c>
      <c r="D92" s="27">
        <v>679876716</v>
      </c>
      <c r="E92" s="27">
        <v>35089740</v>
      </c>
      <c r="F92" s="27">
        <v>177400565</v>
      </c>
      <c r="G92" s="27">
        <v>222957054</v>
      </c>
      <c r="H92" s="27">
        <v>1057076919</v>
      </c>
      <c r="I92" s="27">
        <v>732688687</v>
      </c>
      <c r="J92" s="27">
        <v>456807555</v>
      </c>
      <c r="K92" s="27">
        <v>86433516</v>
      </c>
      <c r="L92" s="27">
        <v>78309770</v>
      </c>
      <c r="M92" s="27">
        <v>484251454</v>
      </c>
      <c r="N92" s="27">
        <v>3167197952</v>
      </c>
      <c r="O92" s="27">
        <v>36568483</v>
      </c>
      <c r="P92" s="27">
        <v>385815180</v>
      </c>
      <c r="Q92" s="27">
        <v>16215456</v>
      </c>
      <c r="R92" s="27">
        <v>455630750</v>
      </c>
      <c r="S92" s="27">
        <v>0</v>
      </c>
      <c r="T92" s="27">
        <v>1440606591</v>
      </c>
      <c r="U92" s="27">
        <v>0</v>
      </c>
      <c r="V92" s="27">
        <v>956153618</v>
      </c>
      <c r="W92" s="27">
        <v>387118886</v>
      </c>
      <c r="X92" s="27">
        <v>1155501741</v>
      </c>
      <c r="Y92" s="27">
        <v>311349764</v>
      </c>
      <c r="Z92" s="27">
        <v>481618568</v>
      </c>
      <c r="AA92" s="27">
        <v>119725207</v>
      </c>
      <c r="AB92" s="27">
        <v>1866820016</v>
      </c>
      <c r="AC92" s="27">
        <v>277561509</v>
      </c>
      <c r="AD92" s="27">
        <v>688540671</v>
      </c>
      <c r="AE92" s="27">
        <v>0</v>
      </c>
      <c r="AF92" s="27">
        <v>629262095</v>
      </c>
      <c r="AG92" s="27">
        <v>680787520</v>
      </c>
      <c r="AH92" s="27">
        <v>372510653</v>
      </c>
      <c r="AI92" s="27">
        <v>274563807</v>
      </c>
      <c r="AJ92" s="27">
        <v>0</v>
      </c>
      <c r="AK92" s="27">
        <v>613727</v>
      </c>
      <c r="AL92" s="201">
        <v>18604740597</v>
      </c>
    </row>
    <row r="93" spans="1:38" s="6" customFormat="1" ht="15" x14ac:dyDescent="0.25">
      <c r="A93" s="76" t="s">
        <v>848</v>
      </c>
      <c r="B93" s="28" t="s">
        <v>148</v>
      </c>
      <c r="C93" s="27">
        <v>9034220</v>
      </c>
      <c r="D93" s="27">
        <v>0</v>
      </c>
      <c r="E93" s="27">
        <v>0</v>
      </c>
      <c r="F93" s="27">
        <v>9034220</v>
      </c>
      <c r="G93" s="27">
        <v>10883821</v>
      </c>
      <c r="H93" s="27">
        <v>9034220</v>
      </c>
      <c r="I93" s="27">
        <v>9034220</v>
      </c>
      <c r="J93" s="27">
        <v>9034220</v>
      </c>
      <c r="K93" s="27">
        <v>9034220</v>
      </c>
      <c r="L93" s="27">
        <v>7124092</v>
      </c>
      <c r="M93" s="27">
        <v>42354764</v>
      </c>
      <c r="N93" s="27">
        <v>0</v>
      </c>
      <c r="O93" s="27">
        <v>0</v>
      </c>
      <c r="P93" s="27">
        <v>9034220</v>
      </c>
      <c r="Q93" s="27">
        <v>0</v>
      </c>
      <c r="R93" s="27">
        <v>9890269</v>
      </c>
      <c r="S93" s="27">
        <v>9034220</v>
      </c>
      <c r="T93" s="27">
        <v>0</v>
      </c>
      <c r="U93" s="27">
        <v>0</v>
      </c>
      <c r="V93" s="27">
        <v>0</v>
      </c>
      <c r="W93" s="27">
        <v>9034220</v>
      </c>
      <c r="X93" s="27">
        <v>9034220</v>
      </c>
      <c r="Y93" s="27">
        <v>29012481</v>
      </c>
      <c r="Z93" s="27">
        <v>9034220</v>
      </c>
      <c r="AA93" s="27">
        <v>7124092</v>
      </c>
      <c r="AB93" s="27">
        <v>7591901</v>
      </c>
      <c r="AC93" s="27">
        <v>9034220</v>
      </c>
      <c r="AD93" s="27">
        <v>0</v>
      </c>
      <c r="AE93" s="27">
        <v>0</v>
      </c>
      <c r="AF93" s="27">
        <v>0</v>
      </c>
      <c r="AG93" s="27">
        <v>9034220</v>
      </c>
      <c r="AH93" s="27">
        <v>0</v>
      </c>
      <c r="AI93" s="27">
        <v>0</v>
      </c>
      <c r="AJ93" s="27">
        <v>0</v>
      </c>
      <c r="AK93" s="27">
        <v>0</v>
      </c>
      <c r="AL93" s="201">
        <v>231426280</v>
      </c>
    </row>
    <row r="94" spans="1:38" s="6" customFormat="1" ht="15" x14ac:dyDescent="0.25">
      <c r="A94" s="76" t="s">
        <v>849</v>
      </c>
      <c r="B94" s="28" t="s">
        <v>149</v>
      </c>
      <c r="C94" s="27">
        <v>6146002</v>
      </c>
      <c r="D94" s="27">
        <v>0</v>
      </c>
      <c r="E94" s="27">
        <v>16033153</v>
      </c>
      <c r="F94" s="27">
        <v>795883</v>
      </c>
      <c r="G94" s="27">
        <v>1345445</v>
      </c>
      <c r="H94" s="27">
        <v>0</v>
      </c>
      <c r="I94" s="27">
        <v>1590435</v>
      </c>
      <c r="J94" s="27">
        <v>287318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18395381</v>
      </c>
      <c r="S94" s="27">
        <v>0</v>
      </c>
      <c r="T94" s="27">
        <v>11316236</v>
      </c>
      <c r="U94" s="27">
        <v>0</v>
      </c>
      <c r="V94" s="27">
        <v>4401489</v>
      </c>
      <c r="W94" s="27">
        <v>0</v>
      </c>
      <c r="X94" s="27">
        <v>26882367</v>
      </c>
      <c r="Y94" s="27">
        <v>4331376</v>
      </c>
      <c r="Z94" s="27">
        <v>0</v>
      </c>
      <c r="AA94" s="27">
        <v>0</v>
      </c>
      <c r="AB94" s="27">
        <v>1441424</v>
      </c>
      <c r="AC94" s="27">
        <v>0</v>
      </c>
      <c r="AD94" s="27">
        <v>24177837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1">
        <v>123391664</v>
      </c>
    </row>
    <row r="95" spans="1:38" s="6" customFormat="1" ht="15" x14ac:dyDescent="0.25">
      <c r="A95" s="76" t="s">
        <v>850</v>
      </c>
      <c r="B95" s="28" t="s">
        <v>150</v>
      </c>
      <c r="C95" s="27">
        <v>2406250</v>
      </c>
      <c r="D95" s="27">
        <v>0</v>
      </c>
      <c r="E95" s="27">
        <v>0</v>
      </c>
      <c r="F95" s="27">
        <v>174433</v>
      </c>
      <c r="G95" s="27">
        <v>90881</v>
      </c>
      <c r="H95" s="27">
        <v>0</v>
      </c>
      <c r="I95" s="27">
        <v>1752601</v>
      </c>
      <c r="J95" s="27">
        <v>99400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1771596</v>
      </c>
      <c r="S95" s="27">
        <v>0</v>
      </c>
      <c r="T95" s="27">
        <v>386089</v>
      </c>
      <c r="U95" s="27">
        <v>0</v>
      </c>
      <c r="V95" s="27">
        <v>404565</v>
      </c>
      <c r="W95" s="27">
        <v>0</v>
      </c>
      <c r="X95" s="27">
        <v>1352992</v>
      </c>
      <c r="Y95" s="27">
        <v>0</v>
      </c>
      <c r="Z95" s="27">
        <v>0</v>
      </c>
      <c r="AA95" s="27">
        <v>0</v>
      </c>
      <c r="AB95" s="27">
        <v>424922</v>
      </c>
      <c r="AC95" s="27">
        <v>0</v>
      </c>
      <c r="AD95" s="27">
        <v>685978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9725360</v>
      </c>
    </row>
    <row r="96" spans="1:38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631714454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126631270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415137850</v>
      </c>
      <c r="AG96" s="27">
        <v>0</v>
      </c>
      <c r="AH96" s="27">
        <v>0</v>
      </c>
      <c r="AI96" s="27">
        <v>387313429</v>
      </c>
      <c r="AJ96" s="27">
        <v>0</v>
      </c>
      <c r="AK96" s="27">
        <v>0</v>
      </c>
      <c r="AL96" s="201">
        <v>1560797003</v>
      </c>
    </row>
    <row r="97" spans="1:38" s="6" customFormat="1" ht="15" x14ac:dyDescent="0.25">
      <c r="A97" s="76" t="s">
        <v>852</v>
      </c>
      <c r="B97" s="28" t="s">
        <v>152</v>
      </c>
      <c r="C97" s="27">
        <v>548973</v>
      </c>
      <c r="D97" s="27">
        <v>0</v>
      </c>
      <c r="E97" s="27">
        <v>54849822</v>
      </c>
      <c r="F97" s="27">
        <v>0</v>
      </c>
      <c r="G97" s="27">
        <v>0</v>
      </c>
      <c r="H97" s="27">
        <v>230800000</v>
      </c>
      <c r="I97" s="27">
        <v>5985326</v>
      </c>
      <c r="J97" s="27">
        <v>4346824</v>
      </c>
      <c r="K97" s="27">
        <v>0</v>
      </c>
      <c r="L97" s="27">
        <v>761140</v>
      </c>
      <c r="M97" s="27">
        <v>0</v>
      </c>
      <c r="N97" s="27">
        <v>287150376</v>
      </c>
      <c r="O97" s="27">
        <v>1887543</v>
      </c>
      <c r="P97" s="27">
        <v>0</v>
      </c>
      <c r="Q97" s="27">
        <v>0</v>
      </c>
      <c r="R97" s="27">
        <v>7265105</v>
      </c>
      <c r="S97" s="27">
        <v>0</v>
      </c>
      <c r="T97" s="27">
        <v>205898313</v>
      </c>
      <c r="U97" s="27">
        <v>0</v>
      </c>
      <c r="V97" s="27">
        <v>4642045</v>
      </c>
      <c r="W97" s="27">
        <v>180544</v>
      </c>
      <c r="X97" s="27">
        <v>10388520</v>
      </c>
      <c r="Y97" s="27">
        <v>238923</v>
      </c>
      <c r="Z97" s="27">
        <v>0</v>
      </c>
      <c r="AA97" s="27">
        <v>7000000</v>
      </c>
      <c r="AB97" s="27">
        <v>9460074</v>
      </c>
      <c r="AC97" s="27">
        <v>0</v>
      </c>
      <c r="AD97" s="27">
        <v>13449499</v>
      </c>
      <c r="AE97" s="27">
        <v>0</v>
      </c>
      <c r="AF97" s="27">
        <v>57401302</v>
      </c>
      <c r="AG97" s="27">
        <v>0</v>
      </c>
      <c r="AH97" s="27">
        <v>15296292</v>
      </c>
      <c r="AI97" s="27">
        <v>2050000</v>
      </c>
      <c r="AJ97" s="27">
        <v>0</v>
      </c>
      <c r="AK97" s="27">
        <v>0</v>
      </c>
      <c r="AL97" s="201">
        <v>919600621</v>
      </c>
    </row>
    <row r="98" spans="1:38" s="6" customFormat="1" ht="15" x14ac:dyDescent="0.25">
      <c r="A98" s="76" t="s">
        <v>853</v>
      </c>
      <c r="B98" s="28" t="s">
        <v>153</v>
      </c>
      <c r="C98" s="27">
        <v>424827432</v>
      </c>
      <c r="D98" s="27">
        <v>0</v>
      </c>
      <c r="E98" s="27">
        <v>21206914</v>
      </c>
      <c r="F98" s="27">
        <v>17186</v>
      </c>
      <c r="G98" s="27">
        <v>340186</v>
      </c>
      <c r="H98" s="27">
        <v>0</v>
      </c>
      <c r="I98" s="27">
        <v>12560086</v>
      </c>
      <c r="J98" s="27">
        <v>824810</v>
      </c>
      <c r="K98" s="27">
        <v>0</v>
      </c>
      <c r="L98" s="27">
        <v>7233907</v>
      </c>
      <c r="M98" s="27">
        <v>66268103</v>
      </c>
      <c r="N98" s="27">
        <v>0</v>
      </c>
      <c r="O98" s="27">
        <v>3007313</v>
      </c>
      <c r="P98" s="27">
        <v>0</v>
      </c>
      <c r="Q98" s="27">
        <v>0</v>
      </c>
      <c r="R98" s="27">
        <v>12837729</v>
      </c>
      <c r="S98" s="27">
        <v>0</v>
      </c>
      <c r="T98" s="27">
        <v>404669719</v>
      </c>
      <c r="U98" s="27">
        <v>0</v>
      </c>
      <c r="V98" s="27">
        <v>174106</v>
      </c>
      <c r="W98" s="27">
        <v>0</v>
      </c>
      <c r="X98" s="27">
        <v>801428</v>
      </c>
      <c r="Y98" s="27">
        <v>3913245</v>
      </c>
      <c r="Z98" s="27">
        <v>0</v>
      </c>
      <c r="AA98" s="27">
        <v>0</v>
      </c>
      <c r="AB98" s="27">
        <v>964839</v>
      </c>
      <c r="AC98" s="27">
        <v>0</v>
      </c>
      <c r="AD98" s="27">
        <v>8025274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1">
        <v>972217732</v>
      </c>
    </row>
    <row r="99" spans="1:38" s="6" customFormat="1" ht="15" x14ac:dyDescent="0.25">
      <c r="A99" s="76" t="s">
        <v>854</v>
      </c>
      <c r="B99" s="28" t="s">
        <v>154</v>
      </c>
      <c r="C99" s="27">
        <v>2984512</v>
      </c>
      <c r="D99" s="27">
        <v>0</v>
      </c>
      <c r="E99" s="27">
        <v>1375</v>
      </c>
      <c r="F99" s="27">
        <v>0</v>
      </c>
      <c r="G99" s="27">
        <v>15750</v>
      </c>
      <c r="H99" s="27">
        <v>0</v>
      </c>
      <c r="I99" s="27">
        <v>0</v>
      </c>
      <c r="J99" s="27">
        <v>207840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819531</v>
      </c>
      <c r="S99" s="27">
        <v>0</v>
      </c>
      <c r="T99" s="27">
        <v>1031489</v>
      </c>
      <c r="U99" s="27">
        <v>0</v>
      </c>
      <c r="V99" s="27">
        <v>0</v>
      </c>
      <c r="W99" s="27">
        <v>0</v>
      </c>
      <c r="X99" s="27">
        <v>19463751</v>
      </c>
      <c r="Y99" s="27">
        <v>0</v>
      </c>
      <c r="Z99" s="27">
        <v>0</v>
      </c>
      <c r="AA99" s="27">
        <v>0</v>
      </c>
      <c r="AB99" s="27">
        <v>2910781</v>
      </c>
      <c r="AC99" s="27">
        <v>0</v>
      </c>
      <c r="AD99" s="27">
        <v>227422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27816971</v>
      </c>
    </row>
    <row r="100" spans="1:38" s="6" customFormat="1" ht="15" x14ac:dyDescent="0.25">
      <c r="A100" s="76" t="s">
        <v>855</v>
      </c>
      <c r="B100" s="28" t="s">
        <v>155</v>
      </c>
      <c r="C100" s="27">
        <v>30634350</v>
      </c>
      <c r="D100" s="27">
        <v>0</v>
      </c>
      <c r="E100" s="27">
        <v>2839637</v>
      </c>
      <c r="F100" s="27">
        <v>68376</v>
      </c>
      <c r="G100" s="27">
        <v>63000</v>
      </c>
      <c r="H100" s="27">
        <v>0</v>
      </c>
      <c r="I100" s="27">
        <v>1603565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61844087</v>
      </c>
      <c r="S100" s="27">
        <v>0</v>
      </c>
      <c r="T100" s="27">
        <v>4525293</v>
      </c>
      <c r="U100" s="27">
        <v>0</v>
      </c>
      <c r="V100" s="27">
        <v>54815</v>
      </c>
      <c r="W100" s="27">
        <v>0</v>
      </c>
      <c r="X100" s="27">
        <v>7965359</v>
      </c>
      <c r="Y100" s="27">
        <v>5836410</v>
      </c>
      <c r="Z100" s="27">
        <v>0</v>
      </c>
      <c r="AA100" s="27">
        <v>0</v>
      </c>
      <c r="AB100" s="27">
        <v>902256</v>
      </c>
      <c r="AC100" s="27">
        <v>0</v>
      </c>
      <c r="AD100" s="27">
        <v>2258992</v>
      </c>
      <c r="AE100" s="27">
        <v>3496233580</v>
      </c>
      <c r="AF100" s="27">
        <v>5751818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1">
        <v>3622932456</v>
      </c>
    </row>
    <row r="101" spans="1:38" s="6" customFormat="1" ht="15" x14ac:dyDescent="0.25">
      <c r="A101" s="76" t="s">
        <v>856</v>
      </c>
      <c r="B101" s="28" t="s">
        <v>156</v>
      </c>
      <c r="C101" s="27">
        <v>520898992</v>
      </c>
      <c r="D101" s="27">
        <v>0</v>
      </c>
      <c r="E101" s="27">
        <v>16409137</v>
      </c>
      <c r="F101" s="27">
        <v>114996</v>
      </c>
      <c r="G101" s="27">
        <v>0</v>
      </c>
      <c r="H101" s="27">
        <v>70224720</v>
      </c>
      <c r="I101" s="27">
        <v>0</v>
      </c>
      <c r="J101" s="27">
        <v>1058113</v>
      </c>
      <c r="K101" s="27">
        <v>0</v>
      </c>
      <c r="L101" s="27">
        <v>5136364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40088459</v>
      </c>
      <c r="S101" s="27">
        <v>0</v>
      </c>
      <c r="T101" s="27">
        <v>20055381</v>
      </c>
      <c r="U101" s="27">
        <v>0</v>
      </c>
      <c r="V101" s="27">
        <v>533318</v>
      </c>
      <c r="W101" s="27">
        <v>0</v>
      </c>
      <c r="X101" s="27">
        <v>25638667</v>
      </c>
      <c r="Y101" s="27">
        <v>68156932</v>
      </c>
      <c r="Z101" s="27">
        <v>0</v>
      </c>
      <c r="AA101" s="27">
        <v>0</v>
      </c>
      <c r="AB101" s="27">
        <v>3398479</v>
      </c>
      <c r="AC101" s="27">
        <v>0</v>
      </c>
      <c r="AD101" s="27">
        <v>5826956</v>
      </c>
      <c r="AE101" s="27">
        <v>0</v>
      </c>
      <c r="AF101" s="27">
        <v>110625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1">
        <v>781906567</v>
      </c>
    </row>
    <row r="102" spans="1:38" s="6" customFormat="1" ht="15" x14ac:dyDescent="0.25">
      <c r="A102" s="76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9479327</v>
      </c>
      <c r="I102" s="27">
        <v>2420835</v>
      </c>
      <c r="J102" s="27">
        <v>0</v>
      </c>
      <c r="K102" s="27">
        <v>0</v>
      </c>
      <c r="L102" s="27">
        <v>-101179156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24472445</v>
      </c>
      <c r="S102" s="27">
        <v>0</v>
      </c>
      <c r="T102" s="27">
        <v>308951021</v>
      </c>
      <c r="U102" s="27">
        <v>0</v>
      </c>
      <c r="V102" s="27">
        <v>8026884</v>
      </c>
      <c r="W102" s="27">
        <v>0</v>
      </c>
      <c r="X102" s="27">
        <v>67498974</v>
      </c>
      <c r="Y102" s="27">
        <v>646640</v>
      </c>
      <c r="Z102" s="27">
        <v>0</v>
      </c>
      <c r="AA102" s="27">
        <v>0</v>
      </c>
      <c r="AB102" s="27">
        <v>20585840</v>
      </c>
      <c r="AC102" s="27">
        <v>0</v>
      </c>
      <c r="AD102" s="27">
        <v>120675745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1">
        <v>464492238</v>
      </c>
    </row>
    <row r="103" spans="1:38" s="6" customFormat="1" ht="15" x14ac:dyDescent="0.25">
      <c r="A103" s="116" t="s">
        <v>858</v>
      </c>
      <c r="B103" s="117" t="s">
        <v>206</v>
      </c>
      <c r="C103" s="118">
        <v>1980966799</v>
      </c>
      <c r="D103" s="118">
        <v>679876716</v>
      </c>
      <c r="E103" s="118">
        <v>380608154</v>
      </c>
      <c r="F103" s="118">
        <v>219039517</v>
      </c>
      <c r="G103" s="118">
        <v>242323347</v>
      </c>
      <c r="H103" s="118">
        <v>1378618277</v>
      </c>
      <c r="I103" s="118">
        <v>836496593</v>
      </c>
      <c r="J103" s="118">
        <v>497156536</v>
      </c>
      <c r="K103" s="118">
        <v>95467736</v>
      </c>
      <c r="L103" s="118">
        <v>956063</v>
      </c>
      <c r="M103" s="118">
        <v>1226954515</v>
      </c>
      <c r="N103" s="118">
        <v>3457898209</v>
      </c>
      <c r="O103" s="118">
        <v>80033073</v>
      </c>
      <c r="P103" s="118">
        <v>396283350</v>
      </c>
      <c r="Q103" s="118">
        <v>16215456</v>
      </c>
      <c r="R103" s="118">
        <v>679904896</v>
      </c>
      <c r="S103" s="118">
        <v>9034220</v>
      </c>
      <c r="T103" s="118">
        <v>3623631319</v>
      </c>
      <c r="U103" s="118">
        <v>0</v>
      </c>
      <c r="V103" s="118">
        <v>1055782149</v>
      </c>
      <c r="W103" s="118">
        <v>396333650</v>
      </c>
      <c r="X103" s="118">
        <v>1435182590</v>
      </c>
      <c r="Y103" s="118">
        <v>440769871</v>
      </c>
      <c r="Z103" s="118">
        <v>490652788</v>
      </c>
      <c r="AA103" s="118">
        <v>133849299</v>
      </c>
      <c r="AB103" s="118">
        <v>1985465072</v>
      </c>
      <c r="AC103" s="118">
        <v>286595729</v>
      </c>
      <c r="AD103" s="118">
        <v>906973755</v>
      </c>
      <c r="AE103" s="118">
        <v>3496233580</v>
      </c>
      <c r="AF103" s="118">
        <v>1884842803</v>
      </c>
      <c r="AG103" s="118">
        <v>689821740</v>
      </c>
      <c r="AH103" s="118">
        <v>387806945</v>
      </c>
      <c r="AI103" s="118">
        <v>685918236</v>
      </c>
      <c r="AJ103" s="118">
        <v>0</v>
      </c>
      <c r="AK103" s="118">
        <v>613727</v>
      </c>
      <c r="AL103" s="202">
        <v>30078306710</v>
      </c>
    </row>
    <row r="104" spans="1:38" s="6" customFormat="1" ht="15" collapsed="1" x14ac:dyDescent="0.25">
      <c r="A104" s="77" t="s">
        <v>52</v>
      </c>
      <c r="B104" s="34" t="s">
        <v>120</v>
      </c>
      <c r="C104" s="35">
        <v>4816396305</v>
      </c>
      <c r="D104" s="35">
        <v>1983305590</v>
      </c>
      <c r="E104" s="35">
        <v>2201684120</v>
      </c>
      <c r="F104" s="35">
        <v>749424282</v>
      </c>
      <c r="G104" s="35">
        <v>6611524274</v>
      </c>
      <c r="H104" s="35">
        <v>13997806138</v>
      </c>
      <c r="I104" s="35">
        <v>2377508616</v>
      </c>
      <c r="J104" s="35">
        <v>909874330</v>
      </c>
      <c r="K104" s="35">
        <v>462522134</v>
      </c>
      <c r="L104" s="35">
        <v>925572879</v>
      </c>
      <c r="M104" s="35">
        <v>2084636745</v>
      </c>
      <c r="N104" s="35">
        <v>5267228703</v>
      </c>
      <c r="O104" s="35">
        <v>1884900016</v>
      </c>
      <c r="P104" s="35">
        <v>1330051786</v>
      </c>
      <c r="Q104" s="35">
        <v>780769162</v>
      </c>
      <c r="R104" s="35">
        <v>1840020258</v>
      </c>
      <c r="S104" s="35">
        <v>375362425</v>
      </c>
      <c r="T104" s="35">
        <v>6468880481</v>
      </c>
      <c r="U104" s="35">
        <v>0</v>
      </c>
      <c r="V104" s="35">
        <v>5447584638</v>
      </c>
      <c r="W104" s="35">
        <v>3151374970</v>
      </c>
      <c r="X104" s="35">
        <v>6090919122</v>
      </c>
      <c r="Y104" s="35">
        <v>1082375753</v>
      </c>
      <c r="Z104" s="35">
        <v>3707697617</v>
      </c>
      <c r="AA104" s="35">
        <v>1190755618</v>
      </c>
      <c r="AB104" s="35">
        <v>43476427472</v>
      </c>
      <c r="AC104" s="35">
        <v>835733487</v>
      </c>
      <c r="AD104" s="35">
        <v>3892656716</v>
      </c>
      <c r="AE104" s="35">
        <v>21409444933</v>
      </c>
      <c r="AF104" s="35">
        <v>4925682712</v>
      </c>
      <c r="AG104" s="35">
        <v>3656081035</v>
      </c>
      <c r="AH104" s="35">
        <v>952139801</v>
      </c>
      <c r="AI104" s="35">
        <v>4987680068</v>
      </c>
      <c r="AJ104" s="35">
        <v>384154316</v>
      </c>
      <c r="AK104" s="35">
        <v>756739</v>
      </c>
      <c r="AL104" s="203">
        <v>160258933241</v>
      </c>
    </row>
    <row r="105" spans="1:38" s="6" customFormat="1" ht="15" x14ac:dyDescent="0.25">
      <c r="A105" s="76" t="s">
        <v>859</v>
      </c>
      <c r="B105" s="28" t="s">
        <v>144</v>
      </c>
      <c r="C105" s="27">
        <v>30833814</v>
      </c>
      <c r="D105" s="27">
        <v>1352507687</v>
      </c>
      <c r="E105" s="27">
        <v>1434075092</v>
      </c>
      <c r="F105" s="27">
        <v>37999574</v>
      </c>
      <c r="G105" s="27">
        <v>90908022</v>
      </c>
      <c r="H105" s="27">
        <v>252061033</v>
      </c>
      <c r="I105" s="27">
        <v>188376402</v>
      </c>
      <c r="J105" s="27">
        <v>14500000</v>
      </c>
      <c r="K105" s="27">
        <v>27298162</v>
      </c>
      <c r="L105" s="27">
        <v>70389510</v>
      </c>
      <c r="M105" s="27">
        <v>1625000</v>
      </c>
      <c r="N105" s="27">
        <v>1943668395</v>
      </c>
      <c r="O105" s="27">
        <v>108752156</v>
      </c>
      <c r="P105" s="27">
        <v>274843015</v>
      </c>
      <c r="Q105" s="27">
        <v>1389664563</v>
      </c>
      <c r="R105" s="27">
        <v>94537482</v>
      </c>
      <c r="S105" s="27">
        <v>4712244</v>
      </c>
      <c r="T105" s="27">
        <v>76407867</v>
      </c>
      <c r="U105" s="27">
        <v>0</v>
      </c>
      <c r="V105" s="27">
        <v>807157596</v>
      </c>
      <c r="W105" s="27">
        <v>255871794</v>
      </c>
      <c r="X105" s="27">
        <v>121538377</v>
      </c>
      <c r="Y105" s="27">
        <v>6650000</v>
      </c>
      <c r="Z105" s="27">
        <v>40385827</v>
      </c>
      <c r="AA105" s="27">
        <v>191385822</v>
      </c>
      <c r="AB105" s="27">
        <v>397166022</v>
      </c>
      <c r="AC105" s="27">
        <v>152000000</v>
      </c>
      <c r="AD105" s="27">
        <v>75703153</v>
      </c>
      <c r="AE105" s="27">
        <v>519100391</v>
      </c>
      <c r="AF105" s="27">
        <v>239998878</v>
      </c>
      <c r="AG105" s="27">
        <v>216312506</v>
      </c>
      <c r="AH105" s="27">
        <v>83394580</v>
      </c>
      <c r="AI105" s="27">
        <v>3426013</v>
      </c>
      <c r="AJ105" s="27">
        <v>0</v>
      </c>
      <c r="AK105" s="27">
        <v>0</v>
      </c>
      <c r="AL105" s="201">
        <v>10503250977</v>
      </c>
    </row>
    <row r="106" spans="1:38" s="6" customFormat="1" ht="15" x14ac:dyDescent="0.25">
      <c r="A106" s="76" t="s">
        <v>860</v>
      </c>
      <c r="B106" s="28" t="s">
        <v>145</v>
      </c>
      <c r="C106" s="27">
        <v>5084573</v>
      </c>
      <c r="D106" s="27">
        <v>116570005</v>
      </c>
      <c r="E106" s="27">
        <v>26728991</v>
      </c>
      <c r="F106" s="27">
        <v>343980604</v>
      </c>
      <c r="G106" s="27">
        <v>2191565</v>
      </c>
      <c r="H106" s="27">
        <v>207581547</v>
      </c>
      <c r="I106" s="27">
        <v>10334500</v>
      </c>
      <c r="J106" s="27">
        <v>0</v>
      </c>
      <c r="K106" s="27">
        <v>0</v>
      </c>
      <c r="L106" s="27">
        <v>3775626</v>
      </c>
      <c r="M106" s="27">
        <v>1148202</v>
      </c>
      <c r="N106" s="27">
        <v>83464475</v>
      </c>
      <c r="O106" s="27">
        <v>130575718</v>
      </c>
      <c r="P106" s="27">
        <v>51181329</v>
      </c>
      <c r="Q106" s="27">
        <v>70982409</v>
      </c>
      <c r="R106" s="27">
        <v>5717920</v>
      </c>
      <c r="S106" s="27">
        <v>67457</v>
      </c>
      <c r="T106" s="27">
        <v>51616036</v>
      </c>
      <c r="U106" s="27">
        <v>0</v>
      </c>
      <c r="V106" s="27">
        <v>314420168</v>
      </c>
      <c r="W106" s="27">
        <v>12055741</v>
      </c>
      <c r="X106" s="27">
        <v>73321989</v>
      </c>
      <c r="Y106" s="27">
        <v>0</v>
      </c>
      <c r="Z106" s="27">
        <v>0</v>
      </c>
      <c r="AA106" s="27">
        <v>872703</v>
      </c>
      <c r="AB106" s="27">
        <v>27562936</v>
      </c>
      <c r="AC106" s="27">
        <v>0</v>
      </c>
      <c r="AD106" s="27">
        <v>50517720</v>
      </c>
      <c r="AE106" s="27">
        <v>115408067</v>
      </c>
      <c r="AF106" s="27">
        <v>19351088</v>
      </c>
      <c r="AG106" s="27">
        <v>44089838</v>
      </c>
      <c r="AH106" s="27">
        <v>3180851</v>
      </c>
      <c r="AI106" s="27">
        <v>844800</v>
      </c>
      <c r="AJ106" s="27">
        <v>0</v>
      </c>
      <c r="AK106" s="27">
        <v>0</v>
      </c>
      <c r="AL106" s="201">
        <v>1772626858</v>
      </c>
    </row>
    <row r="107" spans="1:38" s="6" customFormat="1" ht="15" x14ac:dyDescent="0.25">
      <c r="A107" s="76" t="s">
        <v>861</v>
      </c>
      <c r="B107" s="28" t="s">
        <v>146</v>
      </c>
      <c r="C107" s="27">
        <v>0</v>
      </c>
      <c r="D107" s="27">
        <v>17642895</v>
      </c>
      <c r="E107" s="27">
        <v>113694525</v>
      </c>
      <c r="F107" s="27">
        <v>0</v>
      </c>
      <c r="G107" s="27">
        <v>0</v>
      </c>
      <c r="H107" s="27">
        <v>4251048</v>
      </c>
      <c r="I107" s="27">
        <v>7053800</v>
      </c>
      <c r="J107" s="27">
        <v>1500000</v>
      </c>
      <c r="K107" s="27">
        <v>0</v>
      </c>
      <c r="L107" s="27">
        <v>8400000</v>
      </c>
      <c r="M107" s="27">
        <v>0</v>
      </c>
      <c r="N107" s="27">
        <v>7297152</v>
      </c>
      <c r="O107" s="27">
        <v>1910705</v>
      </c>
      <c r="P107" s="27">
        <v>1038971</v>
      </c>
      <c r="Q107" s="27">
        <v>3450000</v>
      </c>
      <c r="R107" s="27">
        <v>11283292</v>
      </c>
      <c r="S107" s="27">
        <v>226655</v>
      </c>
      <c r="T107" s="27">
        <v>2286387</v>
      </c>
      <c r="U107" s="27">
        <v>0</v>
      </c>
      <c r="V107" s="27">
        <v>23527614</v>
      </c>
      <c r="W107" s="27">
        <v>233213479</v>
      </c>
      <c r="X107" s="27">
        <v>6813816</v>
      </c>
      <c r="Y107" s="27">
        <v>0</v>
      </c>
      <c r="Z107" s="27">
        <v>0</v>
      </c>
      <c r="AA107" s="27">
        <v>0</v>
      </c>
      <c r="AB107" s="27">
        <v>57100000</v>
      </c>
      <c r="AC107" s="27">
        <v>0</v>
      </c>
      <c r="AD107" s="27">
        <v>90000</v>
      </c>
      <c r="AE107" s="27">
        <v>3139334</v>
      </c>
      <c r="AF107" s="27">
        <v>66930145</v>
      </c>
      <c r="AG107" s="27">
        <v>2600000</v>
      </c>
      <c r="AH107" s="27">
        <v>4000000</v>
      </c>
      <c r="AI107" s="27">
        <v>12781392</v>
      </c>
      <c r="AJ107" s="27">
        <v>0</v>
      </c>
      <c r="AK107" s="27">
        <v>0</v>
      </c>
      <c r="AL107" s="201">
        <v>590231210</v>
      </c>
    </row>
    <row r="108" spans="1:38" s="6" customFormat="1" ht="15" x14ac:dyDescent="0.25">
      <c r="A108" s="76" t="s">
        <v>862</v>
      </c>
      <c r="B108" s="28" t="s">
        <v>147</v>
      </c>
      <c r="C108" s="27">
        <v>427133890</v>
      </c>
      <c r="D108" s="27">
        <v>686242071</v>
      </c>
      <c r="E108" s="27">
        <v>319311178</v>
      </c>
      <c r="F108" s="27">
        <v>404113937</v>
      </c>
      <c r="G108" s="27">
        <v>1354579538</v>
      </c>
      <c r="H108" s="27">
        <v>1111542288</v>
      </c>
      <c r="I108" s="27">
        <v>100138736</v>
      </c>
      <c r="J108" s="27">
        <v>733523126</v>
      </c>
      <c r="K108" s="27">
        <v>343527825</v>
      </c>
      <c r="L108" s="27">
        <v>242858635</v>
      </c>
      <c r="M108" s="27">
        <v>188263027</v>
      </c>
      <c r="N108" s="27">
        <v>1577279775</v>
      </c>
      <c r="O108" s="27">
        <v>920309135</v>
      </c>
      <c r="P108" s="27">
        <v>57252170</v>
      </c>
      <c r="Q108" s="27">
        <v>27300582</v>
      </c>
      <c r="R108" s="27">
        <v>334860270</v>
      </c>
      <c r="S108" s="27">
        <v>548969668</v>
      </c>
      <c r="T108" s="27">
        <v>1001401317</v>
      </c>
      <c r="U108" s="27">
        <v>0</v>
      </c>
      <c r="V108" s="27">
        <v>579970430</v>
      </c>
      <c r="W108" s="27">
        <v>833219148</v>
      </c>
      <c r="X108" s="27">
        <v>425200951</v>
      </c>
      <c r="Y108" s="27">
        <v>263879137</v>
      </c>
      <c r="Z108" s="27">
        <v>365836888</v>
      </c>
      <c r="AA108" s="27">
        <v>418481290</v>
      </c>
      <c r="AB108" s="27">
        <v>1199718523</v>
      </c>
      <c r="AC108" s="27">
        <v>870823</v>
      </c>
      <c r="AD108" s="27">
        <v>157967297</v>
      </c>
      <c r="AE108" s="27">
        <v>2980545608</v>
      </c>
      <c r="AF108" s="27">
        <v>493454280</v>
      </c>
      <c r="AG108" s="27">
        <v>224188576</v>
      </c>
      <c r="AH108" s="27">
        <v>592764716</v>
      </c>
      <c r="AI108" s="27">
        <v>988556689</v>
      </c>
      <c r="AJ108" s="27">
        <v>0</v>
      </c>
      <c r="AK108" s="27">
        <v>0</v>
      </c>
      <c r="AL108" s="201">
        <v>19903261524</v>
      </c>
    </row>
    <row r="109" spans="1:38" s="6" customFormat="1" ht="15" x14ac:dyDescent="0.25">
      <c r="A109" s="76" t="s">
        <v>863</v>
      </c>
      <c r="B109" s="28" t="s">
        <v>148</v>
      </c>
      <c r="C109" s="27">
        <v>13603453</v>
      </c>
      <c r="D109" s="27">
        <v>0</v>
      </c>
      <c r="E109" s="27">
        <v>0</v>
      </c>
      <c r="F109" s="27">
        <v>13603453</v>
      </c>
      <c r="G109" s="27">
        <v>145346326</v>
      </c>
      <c r="H109" s="27">
        <v>13603453</v>
      </c>
      <c r="I109" s="27">
        <v>13603453</v>
      </c>
      <c r="J109" s="27">
        <v>13603453</v>
      </c>
      <c r="K109" s="27">
        <v>13603453</v>
      </c>
      <c r="L109" s="27">
        <v>7027509</v>
      </c>
      <c r="M109" s="27">
        <v>13603453</v>
      </c>
      <c r="N109" s="27">
        <v>0</v>
      </c>
      <c r="O109" s="27">
        <v>0</v>
      </c>
      <c r="P109" s="27">
        <v>13603453</v>
      </c>
      <c r="Q109" s="27">
        <v>0</v>
      </c>
      <c r="R109" s="27">
        <v>13603511</v>
      </c>
      <c r="S109" s="27">
        <v>13603453</v>
      </c>
      <c r="T109" s="27">
        <v>0</v>
      </c>
      <c r="U109" s="27">
        <v>0</v>
      </c>
      <c r="V109" s="27">
        <v>0</v>
      </c>
      <c r="W109" s="27">
        <v>10064409</v>
      </c>
      <c r="X109" s="27">
        <v>13603453</v>
      </c>
      <c r="Y109" s="27">
        <v>35507795</v>
      </c>
      <c r="Z109" s="27">
        <v>13603453</v>
      </c>
      <c r="AA109" s="27">
        <v>7027509</v>
      </c>
      <c r="AB109" s="27">
        <v>13541201</v>
      </c>
      <c r="AC109" s="27">
        <v>13555401</v>
      </c>
      <c r="AD109" s="27">
        <v>0</v>
      </c>
      <c r="AE109" s="27">
        <v>0</v>
      </c>
      <c r="AF109" s="27">
        <v>0</v>
      </c>
      <c r="AG109" s="27">
        <v>13603453</v>
      </c>
      <c r="AH109" s="27">
        <v>0</v>
      </c>
      <c r="AI109" s="27">
        <v>0</v>
      </c>
      <c r="AJ109" s="27">
        <v>0</v>
      </c>
      <c r="AK109" s="27">
        <v>0</v>
      </c>
      <c r="AL109" s="201">
        <v>408915097</v>
      </c>
    </row>
    <row r="110" spans="1:38" s="6" customFormat="1" ht="15" x14ac:dyDescent="0.25">
      <c r="A110" s="76" t="s">
        <v>864</v>
      </c>
      <c r="B110" s="28" t="s">
        <v>149</v>
      </c>
      <c r="C110" s="27">
        <v>8864872</v>
      </c>
      <c r="D110" s="27">
        <v>93140119</v>
      </c>
      <c r="E110" s="27">
        <v>168092844</v>
      </c>
      <c r="F110" s="27">
        <v>6767000</v>
      </c>
      <c r="G110" s="27">
        <v>74318895</v>
      </c>
      <c r="H110" s="27">
        <v>112302156</v>
      </c>
      <c r="I110" s="27">
        <v>60124027</v>
      </c>
      <c r="J110" s="27">
        <v>3000000</v>
      </c>
      <c r="K110" s="27">
        <v>3235</v>
      </c>
      <c r="L110" s="27">
        <v>98664700</v>
      </c>
      <c r="M110" s="27">
        <v>13396154</v>
      </c>
      <c r="N110" s="27">
        <v>104400614</v>
      </c>
      <c r="O110" s="27">
        <v>64964785</v>
      </c>
      <c r="P110" s="27">
        <v>49788252</v>
      </c>
      <c r="Q110" s="27">
        <v>139354643</v>
      </c>
      <c r="R110" s="27">
        <v>234245171</v>
      </c>
      <c r="S110" s="27">
        <v>238122</v>
      </c>
      <c r="T110" s="27">
        <v>220174067</v>
      </c>
      <c r="U110" s="27">
        <v>0</v>
      </c>
      <c r="V110" s="27">
        <v>169009419</v>
      </c>
      <c r="W110" s="27">
        <v>300014692</v>
      </c>
      <c r="X110" s="27">
        <v>183672953</v>
      </c>
      <c r="Y110" s="27">
        <v>650000</v>
      </c>
      <c r="Z110" s="27">
        <v>26111328</v>
      </c>
      <c r="AA110" s="27">
        <v>7216881</v>
      </c>
      <c r="AB110" s="27">
        <v>277191270</v>
      </c>
      <c r="AC110" s="27">
        <v>0</v>
      </c>
      <c r="AD110" s="27">
        <v>124628965</v>
      </c>
      <c r="AE110" s="27">
        <v>0</v>
      </c>
      <c r="AF110" s="27">
        <v>37035518</v>
      </c>
      <c r="AG110" s="27">
        <v>7889950</v>
      </c>
      <c r="AH110" s="27">
        <v>31290960</v>
      </c>
      <c r="AI110" s="27">
        <v>2170000</v>
      </c>
      <c r="AJ110" s="27">
        <v>0</v>
      </c>
      <c r="AK110" s="27">
        <v>0</v>
      </c>
      <c r="AL110" s="201">
        <v>2618721592</v>
      </c>
    </row>
    <row r="111" spans="1:38" s="6" customFormat="1" ht="15" x14ac:dyDescent="0.25">
      <c r="A111" s="76" t="s">
        <v>865</v>
      </c>
      <c r="B111" s="28" t="s">
        <v>150</v>
      </c>
      <c r="C111" s="27">
        <v>289497</v>
      </c>
      <c r="D111" s="27">
        <v>11215200</v>
      </c>
      <c r="E111" s="27">
        <v>0</v>
      </c>
      <c r="F111" s="27">
        <v>2734556</v>
      </c>
      <c r="G111" s="27">
        <v>1691318</v>
      </c>
      <c r="H111" s="27">
        <v>16858272</v>
      </c>
      <c r="I111" s="27">
        <v>11421750</v>
      </c>
      <c r="J111" s="27">
        <v>0</v>
      </c>
      <c r="K111" s="27">
        <v>0</v>
      </c>
      <c r="L111" s="27">
        <v>68182</v>
      </c>
      <c r="M111" s="27">
        <v>0</v>
      </c>
      <c r="N111" s="27">
        <v>9848077</v>
      </c>
      <c r="O111" s="27">
        <v>4846627</v>
      </c>
      <c r="P111" s="27">
        <v>12539690</v>
      </c>
      <c r="Q111" s="27">
        <v>2929909</v>
      </c>
      <c r="R111" s="27">
        <v>9127273</v>
      </c>
      <c r="S111" s="27">
        <v>809781</v>
      </c>
      <c r="T111" s="27">
        <v>2200000</v>
      </c>
      <c r="U111" s="27">
        <v>0</v>
      </c>
      <c r="V111" s="27">
        <v>2710350</v>
      </c>
      <c r="W111" s="27">
        <v>5620871</v>
      </c>
      <c r="X111" s="27">
        <v>5369427</v>
      </c>
      <c r="Y111" s="27">
        <v>0</v>
      </c>
      <c r="Z111" s="27">
        <v>5000000</v>
      </c>
      <c r="AA111" s="27">
        <v>250000</v>
      </c>
      <c r="AB111" s="27">
        <v>2896703</v>
      </c>
      <c r="AC111" s="27">
        <v>600000</v>
      </c>
      <c r="AD111" s="27">
        <v>7196418</v>
      </c>
      <c r="AE111" s="27">
        <v>46696425</v>
      </c>
      <c r="AF111" s="27">
        <v>1551127</v>
      </c>
      <c r="AG111" s="27">
        <v>4945000</v>
      </c>
      <c r="AH111" s="27">
        <v>1077273</v>
      </c>
      <c r="AI111" s="27">
        <v>0</v>
      </c>
      <c r="AJ111" s="27">
        <v>0</v>
      </c>
      <c r="AK111" s="27">
        <v>0</v>
      </c>
      <c r="AL111" s="201">
        <v>170493726</v>
      </c>
    </row>
    <row r="112" spans="1:38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2155884</v>
      </c>
      <c r="AG112" s="27">
        <v>0</v>
      </c>
      <c r="AH112" s="27">
        <v>0</v>
      </c>
      <c r="AI112" s="27">
        <v>342561646</v>
      </c>
      <c r="AJ112" s="27">
        <v>0</v>
      </c>
      <c r="AK112" s="27">
        <v>0</v>
      </c>
      <c r="AL112" s="201">
        <v>475880657</v>
      </c>
    </row>
    <row r="113" spans="1:38" s="6" customFormat="1" ht="15" x14ac:dyDescent="0.25">
      <c r="A113" s="76" t="s">
        <v>867</v>
      </c>
      <c r="B113" s="28" t="s">
        <v>152</v>
      </c>
      <c r="C113" s="27">
        <v>4991571</v>
      </c>
      <c r="D113" s="27">
        <v>108315959</v>
      </c>
      <c r="E113" s="27">
        <v>15099566</v>
      </c>
      <c r="F113" s="27">
        <v>0</v>
      </c>
      <c r="G113" s="27">
        <v>3581513</v>
      </c>
      <c r="H113" s="27">
        <v>4268004</v>
      </c>
      <c r="I113" s="27">
        <v>27265625</v>
      </c>
      <c r="J113" s="27">
        <v>10450000</v>
      </c>
      <c r="K113" s="27">
        <v>0</v>
      </c>
      <c r="L113" s="27">
        <v>26085689</v>
      </c>
      <c r="M113" s="27">
        <v>332490</v>
      </c>
      <c r="N113" s="27">
        <v>460478931</v>
      </c>
      <c r="O113" s="27">
        <v>575025061</v>
      </c>
      <c r="P113" s="27">
        <v>0</v>
      </c>
      <c r="Q113" s="27">
        <v>9557000</v>
      </c>
      <c r="R113" s="27">
        <v>15336364</v>
      </c>
      <c r="S113" s="27">
        <v>0</v>
      </c>
      <c r="T113" s="27">
        <v>54310454</v>
      </c>
      <c r="U113" s="27">
        <v>0</v>
      </c>
      <c r="V113" s="27">
        <v>246895327</v>
      </c>
      <c r="W113" s="27">
        <v>76320512</v>
      </c>
      <c r="X113" s="27">
        <v>19139690</v>
      </c>
      <c r="Y113" s="27">
        <v>0</v>
      </c>
      <c r="Z113" s="27">
        <v>31907480</v>
      </c>
      <c r="AA113" s="27">
        <v>150000</v>
      </c>
      <c r="AB113" s="27">
        <v>23439828</v>
      </c>
      <c r="AC113" s="27">
        <v>3000000</v>
      </c>
      <c r="AD113" s="27">
        <v>77945798</v>
      </c>
      <c r="AE113" s="27">
        <v>96963722</v>
      </c>
      <c r="AF113" s="27">
        <v>94164195</v>
      </c>
      <c r="AG113" s="27">
        <v>3029230</v>
      </c>
      <c r="AH113" s="27">
        <v>6500000</v>
      </c>
      <c r="AI113" s="27">
        <v>34581075</v>
      </c>
      <c r="AJ113" s="27">
        <v>0</v>
      </c>
      <c r="AK113" s="27">
        <v>0</v>
      </c>
      <c r="AL113" s="201">
        <v>2029135084</v>
      </c>
    </row>
    <row r="114" spans="1:38" s="6" customFormat="1" ht="15" x14ac:dyDescent="0.25">
      <c r="A114" s="76" t="s">
        <v>868</v>
      </c>
      <c r="B114" s="28" t="s">
        <v>153</v>
      </c>
      <c r="C114" s="27">
        <v>77908435</v>
      </c>
      <c r="D114" s="27">
        <v>55382189</v>
      </c>
      <c r="E114" s="27">
        <v>158053138</v>
      </c>
      <c r="F114" s="27">
        <v>34451411</v>
      </c>
      <c r="G114" s="27">
        <v>44485835</v>
      </c>
      <c r="H114" s="27">
        <v>111539982</v>
      </c>
      <c r="I114" s="27">
        <v>341723335</v>
      </c>
      <c r="J114" s="27">
        <v>41723335</v>
      </c>
      <c r="K114" s="27">
        <v>42812397</v>
      </c>
      <c r="L114" s="27">
        <v>40088911</v>
      </c>
      <c r="M114" s="27">
        <v>48013097</v>
      </c>
      <c r="N114" s="27">
        <v>149518839</v>
      </c>
      <c r="O114" s="27">
        <v>117173404</v>
      </c>
      <c r="P114" s="27">
        <v>41824491</v>
      </c>
      <c r="Q114" s="27">
        <v>47829699</v>
      </c>
      <c r="R114" s="27">
        <v>43223335</v>
      </c>
      <c r="S114" s="27">
        <v>44304630</v>
      </c>
      <c r="T114" s="27">
        <v>153963335</v>
      </c>
      <c r="U114" s="27">
        <v>0</v>
      </c>
      <c r="V114" s="27">
        <v>51831914</v>
      </c>
      <c r="W114" s="27">
        <v>45314468</v>
      </c>
      <c r="X114" s="27">
        <v>60499845</v>
      </c>
      <c r="Y114" s="27">
        <v>41723335</v>
      </c>
      <c r="Z114" s="27">
        <v>41723335</v>
      </c>
      <c r="AA114" s="27">
        <v>34451411</v>
      </c>
      <c r="AB114" s="27">
        <v>63648095</v>
      </c>
      <c r="AC114" s="27">
        <v>51423335</v>
      </c>
      <c r="AD114" s="27">
        <v>54165438</v>
      </c>
      <c r="AE114" s="27">
        <v>81215929</v>
      </c>
      <c r="AF114" s="27">
        <v>55933835</v>
      </c>
      <c r="AG114" s="27">
        <v>45023335</v>
      </c>
      <c r="AH114" s="27">
        <v>93447870</v>
      </c>
      <c r="AI114" s="27">
        <v>34341332</v>
      </c>
      <c r="AJ114" s="27">
        <v>0</v>
      </c>
      <c r="AK114" s="27">
        <v>0</v>
      </c>
      <c r="AL114" s="201">
        <v>2348763275</v>
      </c>
    </row>
    <row r="115" spans="1:38" s="6" customFormat="1" ht="15" x14ac:dyDescent="0.25">
      <c r="A115" s="76" t="s">
        <v>869</v>
      </c>
      <c r="B115" s="28" t="s">
        <v>154</v>
      </c>
      <c r="C115" s="27">
        <v>2640000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135000000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167000681</v>
      </c>
      <c r="Y115" s="27">
        <v>0</v>
      </c>
      <c r="Z115" s="27">
        <v>0</v>
      </c>
      <c r="AA115" s="27">
        <v>0</v>
      </c>
      <c r="AB115" s="27">
        <v>66218316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1">
        <v>608636524</v>
      </c>
    </row>
    <row r="116" spans="1:38" s="6" customFormat="1" ht="15" x14ac:dyDescent="0.25">
      <c r="A116" s="76" t="s">
        <v>870</v>
      </c>
      <c r="B116" s="28" t="s">
        <v>155</v>
      </c>
      <c r="C116" s="27">
        <v>10880970</v>
      </c>
      <c r="D116" s="27">
        <v>1771900</v>
      </c>
      <c r="E116" s="27">
        <v>20388293</v>
      </c>
      <c r="F116" s="27">
        <v>3342290</v>
      </c>
      <c r="G116" s="27">
        <v>30501708</v>
      </c>
      <c r="H116" s="27">
        <v>7869393</v>
      </c>
      <c r="I116" s="27">
        <v>1400200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60605873</v>
      </c>
      <c r="O116" s="27">
        <v>20439801</v>
      </c>
      <c r="P116" s="27">
        <v>3550000</v>
      </c>
      <c r="Q116" s="27">
        <v>0</v>
      </c>
      <c r="R116" s="27">
        <v>34985932</v>
      </c>
      <c r="S116" s="27">
        <v>62398</v>
      </c>
      <c r="T116" s="27">
        <v>21560000</v>
      </c>
      <c r="U116" s="27">
        <v>0</v>
      </c>
      <c r="V116" s="27">
        <v>5073120</v>
      </c>
      <c r="W116" s="27">
        <v>12161343</v>
      </c>
      <c r="X116" s="27">
        <v>24034603</v>
      </c>
      <c r="Y116" s="27">
        <v>0</v>
      </c>
      <c r="Z116" s="27">
        <v>10528064</v>
      </c>
      <c r="AA116" s="27">
        <v>3250000</v>
      </c>
      <c r="AB116" s="27">
        <v>16362442</v>
      </c>
      <c r="AC116" s="27">
        <v>8500000</v>
      </c>
      <c r="AD116" s="27">
        <v>2145200</v>
      </c>
      <c r="AE116" s="27">
        <v>394681468</v>
      </c>
      <c r="AF116" s="27">
        <v>50745893</v>
      </c>
      <c r="AG116" s="27">
        <v>9317</v>
      </c>
      <c r="AH116" s="27">
        <v>7611891</v>
      </c>
      <c r="AI116" s="27">
        <v>5000000</v>
      </c>
      <c r="AJ116" s="27">
        <v>0</v>
      </c>
      <c r="AK116" s="27">
        <v>0</v>
      </c>
      <c r="AL116" s="201">
        <v>764815832</v>
      </c>
    </row>
    <row r="117" spans="1:38" s="6" customFormat="1" ht="15" x14ac:dyDescent="0.25">
      <c r="A117" s="76" t="s">
        <v>871</v>
      </c>
      <c r="B117" s="28" t="s">
        <v>156</v>
      </c>
      <c r="C117" s="27">
        <v>1841491507</v>
      </c>
      <c r="D117" s="27">
        <v>543695086</v>
      </c>
      <c r="E117" s="27">
        <v>0</v>
      </c>
      <c r="F117" s="27">
        <v>0</v>
      </c>
      <c r="G117" s="27">
        <v>308100000</v>
      </c>
      <c r="H117" s="27">
        <v>288962151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1100706155</v>
      </c>
      <c r="O117" s="27">
        <v>785494434</v>
      </c>
      <c r="P117" s="27">
        <v>191668175</v>
      </c>
      <c r="Q117" s="27">
        <v>200000000</v>
      </c>
      <c r="R117" s="27">
        <v>809922799</v>
      </c>
      <c r="S117" s="27">
        <v>2823742</v>
      </c>
      <c r="T117" s="27">
        <v>0</v>
      </c>
      <c r="U117" s="27">
        <v>0</v>
      </c>
      <c r="V117" s="27">
        <v>0</v>
      </c>
      <c r="W117" s="27">
        <v>167534566</v>
      </c>
      <c r="X117" s="27">
        <v>610920</v>
      </c>
      <c r="Y117" s="27">
        <v>486924994</v>
      </c>
      <c r="Z117" s="27">
        <v>41666750</v>
      </c>
      <c r="AA117" s="27">
        <v>123098365</v>
      </c>
      <c r="AB117" s="27">
        <v>400000000</v>
      </c>
      <c r="AC117" s="27">
        <v>990000000</v>
      </c>
      <c r="AD117" s="27">
        <v>200000000</v>
      </c>
      <c r="AE117" s="27">
        <v>1070846524</v>
      </c>
      <c r="AF117" s="27">
        <v>0</v>
      </c>
      <c r="AG117" s="27">
        <v>360227557</v>
      </c>
      <c r="AH117" s="27">
        <v>200000000</v>
      </c>
      <c r="AI117" s="27">
        <v>368013400</v>
      </c>
      <c r="AJ117" s="27">
        <v>0</v>
      </c>
      <c r="AK117" s="27">
        <v>0</v>
      </c>
      <c r="AL117" s="201">
        <v>10539786014</v>
      </c>
    </row>
    <row r="118" spans="1:38" s="6" customFormat="1" ht="15" x14ac:dyDescent="0.25">
      <c r="A118" s="76" t="s">
        <v>872</v>
      </c>
      <c r="B118" s="28" t="s">
        <v>70</v>
      </c>
      <c r="C118" s="27">
        <v>0</v>
      </c>
      <c r="D118" s="27">
        <v>23415184</v>
      </c>
      <c r="E118" s="27">
        <v>15409955</v>
      </c>
      <c r="F118" s="27">
        <v>1050000</v>
      </c>
      <c r="G118" s="27">
        <v>107568332</v>
      </c>
      <c r="H118" s="27">
        <v>39211151</v>
      </c>
      <c r="I118" s="27">
        <v>0</v>
      </c>
      <c r="J118" s="27">
        <v>0</v>
      </c>
      <c r="K118" s="27">
        <v>48022559</v>
      </c>
      <c r="L118" s="27">
        <v>355097084</v>
      </c>
      <c r="M118" s="27">
        <v>0</v>
      </c>
      <c r="N118" s="27">
        <v>794791843</v>
      </c>
      <c r="O118" s="27">
        <v>0</v>
      </c>
      <c r="P118" s="27">
        <v>0</v>
      </c>
      <c r="Q118" s="27">
        <v>60000000</v>
      </c>
      <c r="R118" s="27">
        <v>87237078</v>
      </c>
      <c r="S118" s="27">
        <v>0</v>
      </c>
      <c r="T118" s="27">
        <v>45871122</v>
      </c>
      <c r="U118" s="27">
        <v>0</v>
      </c>
      <c r="V118" s="27">
        <v>423769152</v>
      </c>
      <c r="W118" s="27">
        <v>22366750</v>
      </c>
      <c r="X118" s="27">
        <v>316539788</v>
      </c>
      <c r="Y118" s="27">
        <v>0</v>
      </c>
      <c r="Z118" s="27">
        <v>27971301</v>
      </c>
      <c r="AA118" s="27">
        <v>10924382</v>
      </c>
      <c r="AB118" s="27">
        <v>389687408</v>
      </c>
      <c r="AC118" s="27">
        <v>0</v>
      </c>
      <c r="AD118" s="27">
        <v>608537945</v>
      </c>
      <c r="AE118" s="27">
        <v>138381617</v>
      </c>
      <c r="AF118" s="27">
        <v>153954670</v>
      </c>
      <c r="AG118" s="27">
        <v>0</v>
      </c>
      <c r="AH118" s="27">
        <v>435942173</v>
      </c>
      <c r="AI118" s="27">
        <v>74220000</v>
      </c>
      <c r="AJ118" s="27">
        <v>0</v>
      </c>
      <c r="AK118" s="27">
        <v>0</v>
      </c>
      <c r="AL118" s="201">
        <v>4179969494</v>
      </c>
    </row>
    <row r="119" spans="1:38" s="6" customFormat="1" ht="15" x14ac:dyDescent="0.25">
      <c r="A119" s="116" t="s">
        <v>873</v>
      </c>
      <c r="B119" s="117" t="s">
        <v>91</v>
      </c>
      <c r="C119" s="118">
        <v>2423722582</v>
      </c>
      <c r="D119" s="118">
        <v>3009898295</v>
      </c>
      <c r="E119" s="118">
        <v>2270853582</v>
      </c>
      <c r="F119" s="118">
        <v>848166825</v>
      </c>
      <c r="G119" s="118">
        <v>2178273052</v>
      </c>
      <c r="H119" s="118">
        <v>2305050478</v>
      </c>
      <c r="I119" s="118">
        <v>878455789</v>
      </c>
      <c r="J119" s="118">
        <v>818299914</v>
      </c>
      <c r="K119" s="118">
        <v>475267631</v>
      </c>
      <c r="L119" s="118">
        <v>917539735</v>
      </c>
      <c r="M119" s="118">
        <v>382586889</v>
      </c>
      <c r="N119" s="118">
        <v>6412926089</v>
      </c>
      <c r="O119" s="118">
        <v>2729491826</v>
      </c>
      <c r="P119" s="118">
        <v>697289546</v>
      </c>
      <c r="Q119" s="118">
        <v>1951068805</v>
      </c>
      <c r="R119" s="118">
        <v>1694080427</v>
      </c>
      <c r="S119" s="118">
        <v>615818150</v>
      </c>
      <c r="T119" s="118">
        <v>1629790585</v>
      </c>
      <c r="U119" s="118">
        <v>0</v>
      </c>
      <c r="V119" s="118">
        <v>2624365090</v>
      </c>
      <c r="W119" s="118">
        <v>1973757773</v>
      </c>
      <c r="X119" s="118">
        <v>1417346493</v>
      </c>
      <c r="Y119" s="118">
        <v>835335261</v>
      </c>
      <c r="Z119" s="118">
        <v>604734426</v>
      </c>
      <c r="AA119" s="118">
        <v>797108363</v>
      </c>
      <c r="AB119" s="118">
        <v>2934532744</v>
      </c>
      <c r="AC119" s="118">
        <v>1219949559</v>
      </c>
      <c r="AD119" s="118">
        <v>1358897934</v>
      </c>
      <c r="AE119" s="118">
        <v>5446979085</v>
      </c>
      <c r="AF119" s="118">
        <v>1215275513</v>
      </c>
      <c r="AG119" s="118">
        <v>921918762</v>
      </c>
      <c r="AH119" s="118">
        <v>1459210314</v>
      </c>
      <c r="AI119" s="118">
        <v>1866496347</v>
      </c>
      <c r="AJ119" s="118">
        <v>0</v>
      </c>
      <c r="AK119" s="118">
        <v>0</v>
      </c>
      <c r="AL119" s="202">
        <v>56914487864</v>
      </c>
    </row>
    <row r="120" spans="1:38" s="6" customFormat="1" ht="15" collapsed="1" x14ac:dyDescent="0.25">
      <c r="A120" s="77" t="s">
        <v>53</v>
      </c>
      <c r="B120" s="34" t="s">
        <v>91</v>
      </c>
      <c r="C120" s="35">
        <v>2423722582</v>
      </c>
      <c r="D120" s="35">
        <v>3009898295</v>
      </c>
      <c r="E120" s="35">
        <v>2270853582</v>
      </c>
      <c r="F120" s="35">
        <v>848166825</v>
      </c>
      <c r="G120" s="35">
        <v>2178273052</v>
      </c>
      <c r="H120" s="35">
        <v>2305050478</v>
      </c>
      <c r="I120" s="35">
        <v>878455789</v>
      </c>
      <c r="J120" s="35">
        <v>818299914</v>
      </c>
      <c r="K120" s="35">
        <v>475267631</v>
      </c>
      <c r="L120" s="35">
        <v>917539735</v>
      </c>
      <c r="M120" s="35">
        <v>382586889</v>
      </c>
      <c r="N120" s="35">
        <v>6412926089</v>
      </c>
      <c r="O120" s="35">
        <v>2729491826</v>
      </c>
      <c r="P120" s="35">
        <v>697289546</v>
      </c>
      <c r="Q120" s="35">
        <v>1951068805</v>
      </c>
      <c r="R120" s="35">
        <v>1694080427</v>
      </c>
      <c r="S120" s="35">
        <v>615818150</v>
      </c>
      <c r="T120" s="35">
        <v>1629790585</v>
      </c>
      <c r="U120" s="35">
        <v>0</v>
      </c>
      <c r="V120" s="35">
        <v>2624365090</v>
      </c>
      <c r="W120" s="35">
        <v>1973757773</v>
      </c>
      <c r="X120" s="35">
        <v>1417346493</v>
      </c>
      <c r="Y120" s="35">
        <v>835335261</v>
      </c>
      <c r="Z120" s="35">
        <v>604734426</v>
      </c>
      <c r="AA120" s="35">
        <v>797108363</v>
      </c>
      <c r="AB120" s="35">
        <v>2934532744</v>
      </c>
      <c r="AC120" s="35">
        <v>1219949559</v>
      </c>
      <c r="AD120" s="35">
        <v>1358897934</v>
      </c>
      <c r="AE120" s="35">
        <v>5446979085</v>
      </c>
      <c r="AF120" s="35">
        <v>1215275513</v>
      </c>
      <c r="AG120" s="35">
        <v>921918762</v>
      </c>
      <c r="AH120" s="35">
        <v>1459210314</v>
      </c>
      <c r="AI120" s="35">
        <v>1866496347</v>
      </c>
      <c r="AJ120" s="35">
        <v>0</v>
      </c>
      <c r="AK120" s="35">
        <v>0</v>
      </c>
      <c r="AL120" s="203">
        <v>56914487864</v>
      </c>
    </row>
    <row r="121" spans="1:38" s="6" customFormat="1" ht="15" x14ac:dyDescent="0.25">
      <c r="A121" s="76" t="s">
        <v>874</v>
      </c>
      <c r="B121" s="28" t="s">
        <v>144</v>
      </c>
      <c r="C121" s="27">
        <v>2001989543</v>
      </c>
      <c r="D121" s="27">
        <v>615584703</v>
      </c>
      <c r="E121" s="27">
        <v>2191111913</v>
      </c>
      <c r="F121" s="27">
        <v>102712976</v>
      </c>
      <c r="G121" s="27">
        <v>73978758</v>
      </c>
      <c r="H121" s="27">
        <v>1544559448</v>
      </c>
      <c r="I121" s="27">
        <v>8653911935</v>
      </c>
      <c r="J121" s="27">
        <v>17570317</v>
      </c>
      <c r="K121" s="27">
        <v>77048892</v>
      </c>
      <c r="L121" s="27">
        <v>40996365</v>
      </c>
      <c r="M121" s="27">
        <v>248351364</v>
      </c>
      <c r="N121" s="27">
        <v>2173319901</v>
      </c>
      <c r="O121" s="27">
        <v>3081233149</v>
      </c>
      <c r="P121" s="27">
        <v>119620207</v>
      </c>
      <c r="Q121" s="27">
        <v>2008256817</v>
      </c>
      <c r="R121" s="27">
        <v>131048734</v>
      </c>
      <c r="S121" s="27">
        <v>300000</v>
      </c>
      <c r="T121" s="27">
        <v>1882854311</v>
      </c>
      <c r="U121" s="27">
        <v>0</v>
      </c>
      <c r="V121" s="27">
        <v>1706588111</v>
      </c>
      <c r="W121" s="27">
        <v>2354151348</v>
      </c>
      <c r="X121" s="27">
        <v>183041984</v>
      </c>
      <c r="Y121" s="27">
        <v>122354355</v>
      </c>
      <c r="Z121" s="27">
        <v>59286118</v>
      </c>
      <c r="AA121" s="27">
        <v>0</v>
      </c>
      <c r="AB121" s="27">
        <v>481336159</v>
      </c>
      <c r="AC121" s="27">
        <v>29224000</v>
      </c>
      <c r="AD121" s="27">
        <v>1175152413</v>
      </c>
      <c r="AE121" s="27">
        <v>5880909470</v>
      </c>
      <c r="AF121" s="27">
        <v>558249085</v>
      </c>
      <c r="AG121" s="27">
        <v>186312188</v>
      </c>
      <c r="AH121" s="27">
        <v>134158826</v>
      </c>
      <c r="AI121" s="27">
        <v>46667258</v>
      </c>
      <c r="AJ121" s="27">
        <v>0</v>
      </c>
      <c r="AK121" s="27">
        <v>0</v>
      </c>
      <c r="AL121" s="201">
        <v>37881880648</v>
      </c>
    </row>
    <row r="122" spans="1:38" s="6" customFormat="1" ht="15" x14ac:dyDescent="0.25">
      <c r="A122" s="76" t="s">
        <v>875</v>
      </c>
      <c r="B122" s="28" t="s">
        <v>145</v>
      </c>
      <c r="C122" s="27">
        <v>12948369</v>
      </c>
      <c r="D122" s="27">
        <v>42666953</v>
      </c>
      <c r="E122" s="27">
        <v>12501975</v>
      </c>
      <c r="F122" s="27">
        <v>47344602</v>
      </c>
      <c r="G122" s="27">
        <v>103206989</v>
      </c>
      <c r="H122" s="27">
        <v>2388432328</v>
      </c>
      <c r="I122" s="27">
        <v>3087350</v>
      </c>
      <c r="J122" s="27">
        <v>0</v>
      </c>
      <c r="K122" s="27">
        <v>0</v>
      </c>
      <c r="L122" s="27">
        <v>5661386</v>
      </c>
      <c r="M122" s="27">
        <v>11130023</v>
      </c>
      <c r="N122" s="27">
        <v>158829679</v>
      </c>
      <c r="O122" s="27">
        <v>243056801</v>
      </c>
      <c r="P122" s="27">
        <v>62020274</v>
      </c>
      <c r="Q122" s="27">
        <v>548717805</v>
      </c>
      <c r="R122" s="27">
        <v>53319490</v>
      </c>
      <c r="S122" s="27">
        <v>0</v>
      </c>
      <c r="T122" s="27">
        <v>1272546839</v>
      </c>
      <c r="U122" s="27">
        <v>0</v>
      </c>
      <c r="V122" s="27">
        <v>640675598</v>
      </c>
      <c r="W122" s="27">
        <v>11484607</v>
      </c>
      <c r="X122" s="27">
        <v>581422511</v>
      </c>
      <c r="Y122" s="27">
        <v>0</v>
      </c>
      <c r="Z122" s="27">
        <v>0</v>
      </c>
      <c r="AA122" s="27">
        <v>0</v>
      </c>
      <c r="AB122" s="27">
        <v>94814287</v>
      </c>
      <c r="AC122" s="27">
        <v>0</v>
      </c>
      <c r="AD122" s="27">
        <v>70446818</v>
      </c>
      <c r="AE122" s="27">
        <v>1572779514</v>
      </c>
      <c r="AF122" s="27">
        <v>218276087</v>
      </c>
      <c r="AG122" s="27">
        <v>184794821</v>
      </c>
      <c r="AH122" s="27">
        <v>3153772</v>
      </c>
      <c r="AI122" s="27">
        <v>168792991</v>
      </c>
      <c r="AJ122" s="27">
        <v>1867434168</v>
      </c>
      <c r="AK122" s="27">
        <v>0</v>
      </c>
      <c r="AL122" s="201">
        <v>10379546037</v>
      </c>
    </row>
    <row r="123" spans="1:38" s="6" customFormat="1" ht="15" x14ac:dyDescent="0.25">
      <c r="A123" s="76" t="s">
        <v>876</v>
      </c>
      <c r="B123" s="28" t="s">
        <v>146</v>
      </c>
      <c r="C123" s="27">
        <v>0</v>
      </c>
      <c r="D123" s="27">
        <v>19346435</v>
      </c>
      <c r="E123" s="27">
        <v>0</v>
      </c>
      <c r="F123" s="27">
        <v>0</v>
      </c>
      <c r="G123" s="27">
        <v>0</v>
      </c>
      <c r="H123" s="27">
        <v>179827619</v>
      </c>
      <c r="I123" s="27">
        <v>0</v>
      </c>
      <c r="J123" s="27">
        <v>175000</v>
      </c>
      <c r="K123" s="27">
        <v>0</v>
      </c>
      <c r="L123" s="27">
        <v>9179524</v>
      </c>
      <c r="M123" s="27">
        <v>0</v>
      </c>
      <c r="N123" s="27">
        <v>38949581</v>
      </c>
      <c r="O123" s="27">
        <v>7335524</v>
      </c>
      <c r="P123" s="27">
        <v>476000</v>
      </c>
      <c r="Q123" s="27">
        <v>22264850</v>
      </c>
      <c r="R123" s="27">
        <v>3559292</v>
      </c>
      <c r="S123" s="27">
        <v>0</v>
      </c>
      <c r="T123" s="27">
        <v>45677225</v>
      </c>
      <c r="U123" s="27">
        <v>0</v>
      </c>
      <c r="V123" s="27">
        <v>4591904</v>
      </c>
      <c r="W123" s="27">
        <v>31270455</v>
      </c>
      <c r="X123" s="27">
        <v>16727539</v>
      </c>
      <c r="Y123" s="27">
        <v>0</v>
      </c>
      <c r="Z123" s="27">
        <v>0</v>
      </c>
      <c r="AA123" s="27">
        <v>0</v>
      </c>
      <c r="AB123" s="27">
        <v>248896119</v>
      </c>
      <c r="AC123" s="27">
        <v>0</v>
      </c>
      <c r="AD123" s="27">
        <v>14666717</v>
      </c>
      <c r="AE123" s="27">
        <v>640279320</v>
      </c>
      <c r="AF123" s="27">
        <v>653062443</v>
      </c>
      <c r="AG123" s="27">
        <v>0</v>
      </c>
      <c r="AH123" s="27">
        <v>6075000</v>
      </c>
      <c r="AI123" s="27">
        <v>1295752</v>
      </c>
      <c r="AJ123" s="27">
        <v>0</v>
      </c>
      <c r="AK123" s="27">
        <v>0</v>
      </c>
      <c r="AL123" s="201">
        <v>1943656299</v>
      </c>
    </row>
    <row r="124" spans="1:38" s="6" customFormat="1" ht="15" x14ac:dyDescent="0.25">
      <c r="A124" s="76" t="s">
        <v>877</v>
      </c>
      <c r="B124" s="28" t="s">
        <v>147</v>
      </c>
      <c r="C124" s="27">
        <v>9534925360</v>
      </c>
      <c r="D124" s="27">
        <v>5392125426</v>
      </c>
      <c r="E124" s="27">
        <v>1675444943</v>
      </c>
      <c r="F124" s="27">
        <v>1051104930</v>
      </c>
      <c r="G124" s="27">
        <v>6590194809</v>
      </c>
      <c r="H124" s="27">
        <v>18605178814</v>
      </c>
      <c r="I124" s="27">
        <v>3581217313</v>
      </c>
      <c r="J124" s="27">
        <v>1233832233</v>
      </c>
      <c r="K124" s="27">
        <v>1308076303</v>
      </c>
      <c r="L124" s="27">
        <v>567553248</v>
      </c>
      <c r="M124" s="27">
        <v>1332832279</v>
      </c>
      <c r="N124" s="27">
        <v>6561518409</v>
      </c>
      <c r="O124" s="27">
        <v>3106265723</v>
      </c>
      <c r="P124" s="27">
        <v>2654441374</v>
      </c>
      <c r="Q124" s="27">
        <v>1935528393</v>
      </c>
      <c r="R124" s="27">
        <v>2142793113</v>
      </c>
      <c r="S124" s="27">
        <v>445454177</v>
      </c>
      <c r="T124" s="27">
        <v>10531598928</v>
      </c>
      <c r="U124" s="27">
        <v>0</v>
      </c>
      <c r="V124" s="27">
        <v>10655491060</v>
      </c>
      <c r="W124" s="27">
        <v>4094113401</v>
      </c>
      <c r="X124" s="27">
        <v>7101725354</v>
      </c>
      <c r="Y124" s="27">
        <v>1020129007</v>
      </c>
      <c r="Z124" s="27">
        <v>4932082418</v>
      </c>
      <c r="AA124" s="27">
        <v>993956821</v>
      </c>
      <c r="AB124" s="27">
        <v>13149627469</v>
      </c>
      <c r="AC124" s="27">
        <v>1363025351</v>
      </c>
      <c r="AD124" s="27">
        <v>5321799178</v>
      </c>
      <c r="AE124" s="27">
        <v>36662507310</v>
      </c>
      <c r="AF124" s="27">
        <v>7220422968</v>
      </c>
      <c r="AG124" s="27">
        <v>6439255430</v>
      </c>
      <c r="AH124" s="27">
        <v>3357600811</v>
      </c>
      <c r="AI124" s="27">
        <v>5875321795</v>
      </c>
      <c r="AJ124" s="27">
        <v>67992557</v>
      </c>
      <c r="AK124" s="27">
        <v>0</v>
      </c>
      <c r="AL124" s="201">
        <v>186505136705</v>
      </c>
    </row>
    <row r="125" spans="1:38" s="6" customFormat="1" ht="15" x14ac:dyDescent="0.25">
      <c r="A125" s="76" t="s">
        <v>878</v>
      </c>
      <c r="B125" s="28" t="s">
        <v>148</v>
      </c>
      <c r="C125" s="27">
        <v>35831645</v>
      </c>
      <c r="D125" s="27">
        <v>0</v>
      </c>
      <c r="E125" s="27">
        <v>0</v>
      </c>
      <c r="F125" s="27">
        <v>35831645</v>
      </c>
      <c r="G125" s="27">
        <v>415584949</v>
      </c>
      <c r="H125" s="27">
        <v>35856706</v>
      </c>
      <c r="I125" s="27">
        <v>35856706</v>
      </c>
      <c r="J125" s="27">
        <v>35831645</v>
      </c>
      <c r="K125" s="27">
        <v>35831645</v>
      </c>
      <c r="L125" s="27">
        <v>29716630</v>
      </c>
      <c r="M125" s="27">
        <v>35831645</v>
      </c>
      <c r="N125" s="27">
        <v>0</v>
      </c>
      <c r="O125" s="27">
        <v>0</v>
      </c>
      <c r="P125" s="27">
        <v>35831645</v>
      </c>
      <c r="Q125" s="27">
        <v>0</v>
      </c>
      <c r="R125" s="27">
        <v>35831717</v>
      </c>
      <c r="S125" s="27">
        <v>35831645</v>
      </c>
      <c r="T125" s="27">
        <v>0</v>
      </c>
      <c r="U125" s="27">
        <v>0</v>
      </c>
      <c r="V125" s="27">
        <v>0</v>
      </c>
      <c r="W125" s="27">
        <v>35831645</v>
      </c>
      <c r="X125" s="27">
        <v>35831645</v>
      </c>
      <c r="Y125" s="27">
        <v>90579967</v>
      </c>
      <c r="Z125" s="27">
        <v>35831645</v>
      </c>
      <c r="AA125" s="27">
        <v>32206737</v>
      </c>
      <c r="AB125" s="27">
        <v>26266846</v>
      </c>
      <c r="AC125" s="27">
        <v>35831645</v>
      </c>
      <c r="AD125" s="27">
        <v>0</v>
      </c>
      <c r="AE125" s="27">
        <v>0</v>
      </c>
      <c r="AF125" s="27">
        <v>0</v>
      </c>
      <c r="AG125" s="27">
        <v>35831645</v>
      </c>
      <c r="AH125" s="27">
        <v>0</v>
      </c>
      <c r="AI125" s="27">
        <v>0</v>
      </c>
      <c r="AJ125" s="27">
        <v>0</v>
      </c>
      <c r="AK125" s="27">
        <v>0</v>
      </c>
      <c r="AL125" s="201">
        <v>1131879998</v>
      </c>
    </row>
    <row r="126" spans="1:38" s="6" customFormat="1" ht="15" x14ac:dyDescent="0.25">
      <c r="A126" s="76" t="s">
        <v>879</v>
      </c>
      <c r="B126" s="28" t="s">
        <v>149</v>
      </c>
      <c r="C126" s="27">
        <v>226581000</v>
      </c>
      <c r="D126" s="27">
        <v>895619653</v>
      </c>
      <c r="E126" s="27">
        <v>939264632</v>
      </c>
      <c r="F126" s="27">
        <v>2247382</v>
      </c>
      <c r="G126" s="27">
        <v>478249560</v>
      </c>
      <c r="H126" s="27">
        <v>567254215</v>
      </c>
      <c r="I126" s="27">
        <v>21539456</v>
      </c>
      <c r="J126" s="27">
        <v>0</v>
      </c>
      <c r="K126" s="27">
        <v>0</v>
      </c>
      <c r="L126" s="27">
        <v>385213139</v>
      </c>
      <c r="M126" s="27">
        <v>8918000</v>
      </c>
      <c r="N126" s="27">
        <v>130591797</v>
      </c>
      <c r="O126" s="27">
        <v>74247147</v>
      </c>
      <c r="P126" s="27">
        <v>83626151</v>
      </c>
      <c r="Q126" s="27">
        <v>2989389</v>
      </c>
      <c r="R126" s="27">
        <v>364477895</v>
      </c>
      <c r="S126" s="27">
        <v>0</v>
      </c>
      <c r="T126" s="27">
        <v>219870601</v>
      </c>
      <c r="U126" s="27">
        <v>0</v>
      </c>
      <c r="V126" s="27">
        <v>468341658</v>
      </c>
      <c r="W126" s="27">
        <v>8249079403</v>
      </c>
      <c r="X126" s="27">
        <v>272548043</v>
      </c>
      <c r="Y126" s="27">
        <v>2783430</v>
      </c>
      <c r="Z126" s="27">
        <v>1636369</v>
      </c>
      <c r="AA126" s="27">
        <v>78831010</v>
      </c>
      <c r="AB126" s="27">
        <v>1381385604</v>
      </c>
      <c r="AC126" s="27">
        <v>2000000</v>
      </c>
      <c r="AD126" s="27">
        <v>104623131</v>
      </c>
      <c r="AE126" s="27">
        <v>1316252391</v>
      </c>
      <c r="AF126" s="27">
        <v>190992277</v>
      </c>
      <c r="AG126" s="27">
        <v>44529890</v>
      </c>
      <c r="AH126" s="27">
        <v>81343702</v>
      </c>
      <c r="AI126" s="27">
        <v>0</v>
      </c>
      <c r="AJ126" s="27">
        <v>0</v>
      </c>
      <c r="AK126" s="27">
        <v>0</v>
      </c>
      <c r="AL126" s="201">
        <v>16595036925</v>
      </c>
    </row>
    <row r="127" spans="1:38" s="6" customFormat="1" ht="15" x14ac:dyDescent="0.25">
      <c r="A127" s="76" t="s">
        <v>880</v>
      </c>
      <c r="B127" s="28" t="s">
        <v>150</v>
      </c>
      <c r="C127" s="27">
        <v>4370000</v>
      </c>
      <c r="D127" s="27">
        <v>4876637</v>
      </c>
      <c r="E127" s="27">
        <v>0</v>
      </c>
      <c r="F127" s="27">
        <v>2857128</v>
      </c>
      <c r="G127" s="27">
        <v>2854545</v>
      </c>
      <c r="H127" s="27">
        <v>63063765</v>
      </c>
      <c r="I127" s="27">
        <v>1770455</v>
      </c>
      <c r="J127" s="27">
        <v>0</v>
      </c>
      <c r="K127" s="27">
        <v>0</v>
      </c>
      <c r="L127" s="27">
        <v>4063636</v>
      </c>
      <c r="M127" s="27">
        <v>0</v>
      </c>
      <c r="N127" s="27">
        <v>4815454</v>
      </c>
      <c r="O127" s="27">
        <v>3699212</v>
      </c>
      <c r="P127" s="27">
        <v>20921908</v>
      </c>
      <c r="Q127" s="27">
        <v>5585847</v>
      </c>
      <c r="R127" s="27">
        <v>2222200</v>
      </c>
      <c r="S127" s="27">
        <v>324000</v>
      </c>
      <c r="T127" s="27">
        <v>1090909</v>
      </c>
      <c r="U127" s="27">
        <v>0</v>
      </c>
      <c r="V127" s="27">
        <v>5707182</v>
      </c>
      <c r="W127" s="27">
        <v>1740000</v>
      </c>
      <c r="X127" s="27">
        <v>13439916</v>
      </c>
      <c r="Y127" s="27">
        <v>0</v>
      </c>
      <c r="Z127" s="27">
        <v>23136365</v>
      </c>
      <c r="AA127" s="27">
        <v>0</v>
      </c>
      <c r="AB127" s="27">
        <v>12819634</v>
      </c>
      <c r="AC127" s="27">
        <v>3363636</v>
      </c>
      <c r="AD127" s="27">
        <v>6420002</v>
      </c>
      <c r="AE127" s="27">
        <v>44950641</v>
      </c>
      <c r="AF127" s="27">
        <v>472727</v>
      </c>
      <c r="AG127" s="27">
        <v>3859229</v>
      </c>
      <c r="AH127" s="27">
        <v>6393698</v>
      </c>
      <c r="AI127" s="27">
        <v>0</v>
      </c>
      <c r="AJ127" s="27">
        <v>0</v>
      </c>
      <c r="AK127" s="27">
        <v>0</v>
      </c>
      <c r="AL127" s="201">
        <v>244818726</v>
      </c>
    </row>
    <row r="128" spans="1:38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168530011</v>
      </c>
      <c r="AG128" s="27">
        <v>0</v>
      </c>
      <c r="AH128" s="27">
        <v>0</v>
      </c>
      <c r="AI128" s="27">
        <v>2846227659</v>
      </c>
      <c r="AJ128" s="27">
        <v>46404061328</v>
      </c>
      <c r="AK128" s="27">
        <v>0</v>
      </c>
      <c r="AL128" s="201">
        <v>51961220782</v>
      </c>
    </row>
    <row r="129" spans="1:38" s="6" customFormat="1" ht="15" x14ac:dyDescent="0.25">
      <c r="A129" s="76" t="s">
        <v>882</v>
      </c>
      <c r="B129" s="28" t="s">
        <v>152</v>
      </c>
      <c r="C129" s="27">
        <v>29680036</v>
      </c>
      <c r="D129" s="27">
        <v>6326936</v>
      </c>
      <c r="E129" s="27">
        <v>18869997</v>
      </c>
      <c r="F129" s="27">
        <v>0</v>
      </c>
      <c r="G129" s="27">
        <v>48585144</v>
      </c>
      <c r="H129" s="27">
        <v>227040850</v>
      </c>
      <c r="I129" s="27">
        <v>144562728</v>
      </c>
      <c r="J129" s="27">
        <v>3487417</v>
      </c>
      <c r="K129" s="27">
        <v>9126000</v>
      </c>
      <c r="L129" s="27">
        <v>112687819</v>
      </c>
      <c r="M129" s="27">
        <v>0</v>
      </c>
      <c r="N129" s="27">
        <v>895558768</v>
      </c>
      <c r="O129" s="27">
        <v>122076260</v>
      </c>
      <c r="P129" s="27">
        <v>0</v>
      </c>
      <c r="Q129" s="27">
        <v>0</v>
      </c>
      <c r="R129" s="27">
        <v>65418559</v>
      </c>
      <c r="S129" s="27">
        <v>0</v>
      </c>
      <c r="T129" s="27">
        <v>84229833</v>
      </c>
      <c r="U129" s="27">
        <v>0</v>
      </c>
      <c r="V129" s="27">
        <v>1787209191</v>
      </c>
      <c r="W129" s="27">
        <v>157131234</v>
      </c>
      <c r="X129" s="27">
        <v>54823639</v>
      </c>
      <c r="Y129" s="27">
        <v>0</v>
      </c>
      <c r="Z129" s="27">
        <v>40661280</v>
      </c>
      <c r="AA129" s="27">
        <v>4743267</v>
      </c>
      <c r="AB129" s="27">
        <v>239083032</v>
      </c>
      <c r="AC129" s="27">
        <v>3000000</v>
      </c>
      <c r="AD129" s="27">
        <v>258868748</v>
      </c>
      <c r="AE129" s="27">
        <v>819711047</v>
      </c>
      <c r="AF129" s="27">
        <v>665656191</v>
      </c>
      <c r="AG129" s="27">
        <v>12376230</v>
      </c>
      <c r="AH129" s="27">
        <v>6790000</v>
      </c>
      <c r="AI129" s="27">
        <v>3007363752</v>
      </c>
      <c r="AJ129" s="27">
        <v>0</v>
      </c>
      <c r="AK129" s="27">
        <v>0</v>
      </c>
      <c r="AL129" s="201">
        <v>8825067958</v>
      </c>
    </row>
    <row r="130" spans="1:38" s="6" customFormat="1" ht="15" x14ac:dyDescent="0.25">
      <c r="A130" s="76" t="s">
        <v>883</v>
      </c>
      <c r="B130" s="28" t="s">
        <v>153</v>
      </c>
      <c r="C130" s="27">
        <v>677743564</v>
      </c>
      <c r="D130" s="27">
        <v>60374890</v>
      </c>
      <c r="E130" s="27">
        <v>96559835</v>
      </c>
      <c r="F130" s="27">
        <v>50419556</v>
      </c>
      <c r="G130" s="27">
        <v>69056585</v>
      </c>
      <c r="H130" s="27">
        <v>108714252</v>
      </c>
      <c r="I130" s="27">
        <v>55515210</v>
      </c>
      <c r="J130" s="27">
        <v>55515210</v>
      </c>
      <c r="K130" s="27">
        <v>60063665</v>
      </c>
      <c r="L130" s="27">
        <v>50419556</v>
      </c>
      <c r="M130" s="27">
        <v>55515210</v>
      </c>
      <c r="N130" s="27">
        <v>33298924</v>
      </c>
      <c r="O130" s="27">
        <v>107646149</v>
      </c>
      <c r="P130" s="27">
        <v>56988050</v>
      </c>
      <c r="Q130" s="27">
        <v>67080102</v>
      </c>
      <c r="R130" s="27">
        <v>70747956</v>
      </c>
      <c r="S130" s="27">
        <v>55515210</v>
      </c>
      <c r="T130" s="27">
        <v>187804643</v>
      </c>
      <c r="U130" s="27">
        <v>0</v>
      </c>
      <c r="V130" s="27">
        <v>94174597</v>
      </c>
      <c r="W130" s="27">
        <v>65412756</v>
      </c>
      <c r="X130" s="27">
        <v>57149756</v>
      </c>
      <c r="Y130" s="27">
        <v>55515210</v>
      </c>
      <c r="Z130" s="27">
        <v>56715210</v>
      </c>
      <c r="AA130" s="27">
        <v>50419556</v>
      </c>
      <c r="AB130" s="27">
        <v>96673346</v>
      </c>
      <c r="AC130" s="27">
        <v>58145210</v>
      </c>
      <c r="AD130" s="27">
        <v>76497555</v>
      </c>
      <c r="AE130" s="27">
        <v>397590576</v>
      </c>
      <c r="AF130" s="27">
        <v>80851115</v>
      </c>
      <c r="AG130" s="27">
        <v>55845210</v>
      </c>
      <c r="AH130" s="27">
        <v>99159025</v>
      </c>
      <c r="AI130" s="27">
        <v>1607280736</v>
      </c>
      <c r="AJ130" s="27">
        <v>58790356</v>
      </c>
      <c r="AK130" s="27">
        <v>0</v>
      </c>
      <c r="AL130" s="201">
        <v>4829198781</v>
      </c>
    </row>
    <row r="131" spans="1:38" s="6" customFormat="1" ht="15" x14ac:dyDescent="0.25">
      <c r="A131" s="76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456809359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166100858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466980406</v>
      </c>
      <c r="AJ131" s="27">
        <v>0</v>
      </c>
      <c r="AK131" s="27">
        <v>0</v>
      </c>
      <c r="AL131" s="201">
        <v>1307264048</v>
      </c>
    </row>
    <row r="132" spans="1:38" s="6" customFormat="1" ht="15" x14ac:dyDescent="0.25">
      <c r="A132" s="76" t="s">
        <v>885</v>
      </c>
      <c r="B132" s="28" t="s">
        <v>155</v>
      </c>
      <c r="C132" s="27">
        <v>10414674</v>
      </c>
      <c r="D132" s="27">
        <v>23646343</v>
      </c>
      <c r="E132" s="27">
        <v>16653424</v>
      </c>
      <c r="F132" s="27">
        <v>34545454</v>
      </c>
      <c r="G132" s="27">
        <v>50000</v>
      </c>
      <c r="H132" s="27">
        <v>83666431</v>
      </c>
      <c r="I132" s="27">
        <v>31660062</v>
      </c>
      <c r="J132" s="27">
        <v>0</v>
      </c>
      <c r="K132" s="27">
        <v>0</v>
      </c>
      <c r="L132" s="27">
        <v>21187694</v>
      </c>
      <c r="M132" s="27">
        <v>2372726</v>
      </c>
      <c r="N132" s="27">
        <v>25111723</v>
      </c>
      <c r="O132" s="27">
        <v>26110634</v>
      </c>
      <c r="P132" s="27">
        <v>3048438</v>
      </c>
      <c r="Q132" s="27">
        <v>0</v>
      </c>
      <c r="R132" s="27">
        <v>30015990</v>
      </c>
      <c r="S132" s="27">
        <v>1364454</v>
      </c>
      <c r="T132" s="27">
        <v>775694376</v>
      </c>
      <c r="U132" s="27">
        <v>0</v>
      </c>
      <c r="V132" s="27">
        <v>27849993</v>
      </c>
      <c r="W132" s="27">
        <v>12102515</v>
      </c>
      <c r="X132" s="27">
        <v>25916069</v>
      </c>
      <c r="Y132" s="27">
        <v>0</v>
      </c>
      <c r="Z132" s="27">
        <v>13495000</v>
      </c>
      <c r="AA132" s="27">
        <v>6536920</v>
      </c>
      <c r="AB132" s="27">
        <v>193803902</v>
      </c>
      <c r="AC132" s="27">
        <v>0</v>
      </c>
      <c r="AD132" s="27">
        <v>2622901</v>
      </c>
      <c r="AE132" s="27">
        <v>21015695577</v>
      </c>
      <c r="AF132" s="27">
        <v>33466522</v>
      </c>
      <c r="AG132" s="27">
        <v>9779314</v>
      </c>
      <c r="AH132" s="27">
        <v>7248026</v>
      </c>
      <c r="AI132" s="27">
        <v>259485332</v>
      </c>
      <c r="AJ132" s="27">
        <v>0</v>
      </c>
      <c r="AK132" s="27">
        <v>0</v>
      </c>
      <c r="AL132" s="201">
        <v>22693544494</v>
      </c>
    </row>
    <row r="133" spans="1:38" s="6" customFormat="1" ht="15" x14ac:dyDescent="0.25">
      <c r="A133" s="76" t="s">
        <v>886</v>
      </c>
      <c r="B133" s="28" t="s">
        <v>156</v>
      </c>
      <c r="C133" s="27">
        <v>160216574</v>
      </c>
      <c r="D133" s="27">
        <v>6692472</v>
      </c>
      <c r="E133" s="27">
        <v>0</v>
      </c>
      <c r="F133" s="27">
        <v>0</v>
      </c>
      <c r="G133" s="27">
        <v>0</v>
      </c>
      <c r="H133" s="27">
        <v>105041923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800000000</v>
      </c>
      <c r="P133" s="27">
        <v>0</v>
      </c>
      <c r="Q133" s="27">
        <v>70196742</v>
      </c>
      <c r="R133" s="27">
        <v>102977613</v>
      </c>
      <c r="S133" s="27">
        <v>0</v>
      </c>
      <c r="T133" s="27">
        <v>1500000</v>
      </c>
      <c r="U133" s="27">
        <v>0</v>
      </c>
      <c r="V133" s="27">
        <v>0</v>
      </c>
      <c r="W133" s="27">
        <v>0</v>
      </c>
      <c r="X133" s="27">
        <v>1062236188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60592000</v>
      </c>
      <c r="AD133" s="27">
        <v>0</v>
      </c>
      <c r="AE133" s="27">
        <v>31832440</v>
      </c>
      <c r="AF133" s="27">
        <v>26772122</v>
      </c>
      <c r="AG133" s="27">
        <v>36418122</v>
      </c>
      <c r="AH133" s="27">
        <v>0</v>
      </c>
      <c r="AI133" s="27">
        <v>193167411</v>
      </c>
      <c r="AJ133" s="27">
        <v>0</v>
      </c>
      <c r="AK133" s="27">
        <v>0</v>
      </c>
      <c r="AL133" s="201">
        <v>2882620055</v>
      </c>
    </row>
    <row r="134" spans="1:38" s="6" customFormat="1" ht="15" x14ac:dyDescent="0.25">
      <c r="A134" s="76" t="s">
        <v>887</v>
      </c>
      <c r="B134" s="28" t="s">
        <v>70</v>
      </c>
      <c r="C134" s="27">
        <v>0</v>
      </c>
      <c r="D134" s="27">
        <v>309136068</v>
      </c>
      <c r="E134" s="27">
        <v>102295000</v>
      </c>
      <c r="F134" s="27">
        <v>36859830</v>
      </c>
      <c r="G134" s="27">
        <v>2530929551</v>
      </c>
      <c r="H134" s="27">
        <v>2711941179</v>
      </c>
      <c r="I134" s="27">
        <v>133718909</v>
      </c>
      <c r="J134" s="27">
        <v>0</v>
      </c>
      <c r="K134" s="27">
        <v>647790846</v>
      </c>
      <c r="L134" s="27">
        <v>1336949113</v>
      </c>
      <c r="M134" s="27">
        <v>0</v>
      </c>
      <c r="N134" s="27">
        <v>2252144488</v>
      </c>
      <c r="O134" s="27">
        <v>0</v>
      </c>
      <c r="P134" s="27">
        <v>0</v>
      </c>
      <c r="Q134" s="27">
        <v>0</v>
      </c>
      <c r="R134" s="27">
        <v>429693045</v>
      </c>
      <c r="S134" s="27">
        <v>0</v>
      </c>
      <c r="T134" s="27">
        <v>731267698</v>
      </c>
      <c r="U134" s="27">
        <v>0</v>
      </c>
      <c r="V134" s="27">
        <v>2340588465</v>
      </c>
      <c r="W134" s="27">
        <v>100000000</v>
      </c>
      <c r="X134" s="27">
        <v>610397788</v>
      </c>
      <c r="Y134" s="27">
        <v>0</v>
      </c>
      <c r="Z134" s="27">
        <v>1664329252</v>
      </c>
      <c r="AA134" s="27">
        <v>36281530</v>
      </c>
      <c r="AB134" s="27">
        <v>2381397648</v>
      </c>
      <c r="AC134" s="27">
        <v>0</v>
      </c>
      <c r="AD134" s="27">
        <v>2071588510</v>
      </c>
      <c r="AE134" s="27">
        <v>962735234</v>
      </c>
      <c r="AF134" s="27">
        <v>1465643252</v>
      </c>
      <c r="AG134" s="27">
        <v>0</v>
      </c>
      <c r="AH134" s="27">
        <v>1438903455</v>
      </c>
      <c r="AI134" s="27">
        <v>1139180091</v>
      </c>
      <c r="AJ134" s="27">
        <v>0</v>
      </c>
      <c r="AK134" s="27">
        <v>0</v>
      </c>
      <c r="AL134" s="201">
        <v>25433770952</v>
      </c>
    </row>
    <row r="135" spans="1:38" s="6" customFormat="1" ht="15" x14ac:dyDescent="0.25">
      <c r="A135" s="116" t="s">
        <v>888</v>
      </c>
      <c r="B135" s="117" t="s">
        <v>207</v>
      </c>
      <c r="C135" s="118">
        <v>12694700765</v>
      </c>
      <c r="D135" s="118">
        <v>7376396516</v>
      </c>
      <c r="E135" s="118">
        <v>5052701719</v>
      </c>
      <c r="F135" s="118">
        <v>1363923503</v>
      </c>
      <c r="G135" s="118">
        <v>10312690890</v>
      </c>
      <c r="H135" s="118">
        <v>26620577530</v>
      </c>
      <c r="I135" s="118">
        <v>12662840124</v>
      </c>
      <c r="J135" s="118">
        <v>1346411822</v>
      </c>
      <c r="K135" s="118">
        <v>2137937351</v>
      </c>
      <c r="L135" s="118">
        <v>2642082414</v>
      </c>
      <c r="M135" s="118">
        <v>4012104055</v>
      </c>
      <c r="N135" s="118">
        <v>12730948083</v>
      </c>
      <c r="O135" s="118">
        <v>7571670599</v>
      </c>
      <c r="P135" s="118">
        <v>3036974047</v>
      </c>
      <c r="Q135" s="118">
        <v>4660619945</v>
      </c>
      <c r="R135" s="118">
        <v>3432105604</v>
      </c>
      <c r="S135" s="118">
        <v>538789486</v>
      </c>
      <c r="T135" s="118">
        <v>15959384339</v>
      </c>
      <c r="U135" s="118">
        <v>0</v>
      </c>
      <c r="V135" s="118">
        <v>17897318617</v>
      </c>
      <c r="W135" s="118">
        <v>15112317364</v>
      </c>
      <c r="X135" s="118">
        <v>10161645457</v>
      </c>
      <c r="Y135" s="118">
        <v>1291361969</v>
      </c>
      <c r="Z135" s="118">
        <v>6827173657</v>
      </c>
      <c r="AA135" s="118">
        <v>1349497985</v>
      </c>
      <c r="AB135" s="118">
        <v>18306104046</v>
      </c>
      <c r="AC135" s="118">
        <v>1555181842</v>
      </c>
      <c r="AD135" s="118">
        <v>9102685973</v>
      </c>
      <c r="AE135" s="118">
        <v>69416231920</v>
      </c>
      <c r="AF135" s="118">
        <v>11282394800</v>
      </c>
      <c r="AG135" s="118">
        <v>7009002079</v>
      </c>
      <c r="AH135" s="118">
        <v>5140826315</v>
      </c>
      <c r="AI135" s="118">
        <v>15611763183</v>
      </c>
      <c r="AJ135" s="118">
        <v>48398278409</v>
      </c>
      <c r="AK135" s="118">
        <v>0</v>
      </c>
      <c r="AL135" s="202">
        <v>372614642408</v>
      </c>
    </row>
    <row r="136" spans="1:38" s="6" customFormat="1" ht="15" collapsed="1" x14ac:dyDescent="0.25">
      <c r="A136" s="77" t="s">
        <v>54</v>
      </c>
      <c r="B136" s="34" t="s">
        <v>92</v>
      </c>
      <c r="C136" s="35">
        <v>12694700765</v>
      </c>
      <c r="D136" s="35">
        <v>7376396516</v>
      </c>
      <c r="E136" s="35">
        <v>5052701719</v>
      </c>
      <c r="F136" s="35">
        <v>1363923503</v>
      </c>
      <c r="G136" s="35">
        <v>10312690890</v>
      </c>
      <c r="H136" s="35">
        <v>26620577530</v>
      </c>
      <c r="I136" s="35">
        <v>12662840124</v>
      </c>
      <c r="J136" s="35">
        <v>1346411822</v>
      </c>
      <c r="K136" s="35">
        <v>2137937351</v>
      </c>
      <c r="L136" s="35">
        <v>2642082414</v>
      </c>
      <c r="M136" s="35">
        <v>4012104055</v>
      </c>
      <c r="N136" s="35">
        <v>12730948083</v>
      </c>
      <c r="O136" s="35">
        <v>7571670599</v>
      </c>
      <c r="P136" s="35">
        <v>3036974047</v>
      </c>
      <c r="Q136" s="35">
        <v>4660619945</v>
      </c>
      <c r="R136" s="35">
        <v>3432105604</v>
      </c>
      <c r="S136" s="35">
        <v>538789486</v>
      </c>
      <c r="T136" s="35">
        <v>15959384339</v>
      </c>
      <c r="U136" s="35">
        <v>0</v>
      </c>
      <c r="V136" s="35">
        <v>17897318617</v>
      </c>
      <c r="W136" s="35">
        <v>15112317364</v>
      </c>
      <c r="X136" s="35">
        <v>10161645457</v>
      </c>
      <c r="Y136" s="35">
        <v>1291361969</v>
      </c>
      <c r="Z136" s="35">
        <v>6827173657</v>
      </c>
      <c r="AA136" s="35">
        <v>1349497985</v>
      </c>
      <c r="AB136" s="35">
        <v>18306104046</v>
      </c>
      <c r="AC136" s="35">
        <v>1555181842</v>
      </c>
      <c r="AD136" s="35">
        <v>9102685973</v>
      </c>
      <c r="AE136" s="35">
        <v>69416231920</v>
      </c>
      <c r="AF136" s="35">
        <v>11282394800</v>
      </c>
      <c r="AG136" s="35">
        <v>7009002079</v>
      </c>
      <c r="AH136" s="35">
        <v>5140826315</v>
      </c>
      <c r="AI136" s="35">
        <v>15611763183</v>
      </c>
      <c r="AJ136" s="35">
        <v>48398278409</v>
      </c>
      <c r="AK136" s="35">
        <v>0</v>
      </c>
      <c r="AL136" s="203">
        <v>372614642408</v>
      </c>
    </row>
    <row r="137" spans="1:38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18">
        <v>0</v>
      </c>
      <c r="AL138" s="202">
        <v>0</v>
      </c>
    </row>
    <row r="139" spans="1:38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18">
        <v>0</v>
      </c>
      <c r="AL141" s="202">
        <v>0</v>
      </c>
    </row>
    <row r="142" spans="1:38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6" t="s">
        <v>894</v>
      </c>
      <c r="B143" s="28" t="s">
        <v>144</v>
      </c>
      <c r="C143" s="27">
        <v>0</v>
      </c>
      <c r="D143" s="27">
        <v>39783500</v>
      </c>
      <c r="E143" s="27">
        <v>55167100</v>
      </c>
      <c r="F143" s="27">
        <v>1540000</v>
      </c>
      <c r="G143" s="27">
        <v>1160000</v>
      </c>
      <c r="H143" s="27">
        <v>72086811</v>
      </c>
      <c r="I143" s="27">
        <v>5999779</v>
      </c>
      <c r="J143" s="27">
        <v>0</v>
      </c>
      <c r="K143" s="27">
        <v>5080000</v>
      </c>
      <c r="L143" s="27">
        <v>9891600</v>
      </c>
      <c r="M143" s="27">
        <v>730000</v>
      </c>
      <c r="N143" s="27">
        <v>117107763</v>
      </c>
      <c r="O143" s="27">
        <v>150934308</v>
      </c>
      <c r="P143" s="27">
        <v>3795000</v>
      </c>
      <c r="Q143" s="27">
        <v>222182291</v>
      </c>
      <c r="R143" s="27">
        <v>2195000</v>
      </c>
      <c r="S143" s="27">
        <v>160000</v>
      </c>
      <c r="T143" s="27">
        <v>37914620</v>
      </c>
      <c r="U143" s="27">
        <v>0</v>
      </c>
      <c r="V143" s="27">
        <v>314149146</v>
      </c>
      <c r="W143" s="27">
        <v>50830000</v>
      </c>
      <c r="X143" s="27">
        <v>33226500</v>
      </c>
      <c r="Y143" s="27">
        <v>0</v>
      </c>
      <c r="Z143" s="27">
        <v>1650000</v>
      </c>
      <c r="AA143" s="27">
        <v>500000</v>
      </c>
      <c r="AB143" s="27">
        <v>22514096</v>
      </c>
      <c r="AC143" s="27">
        <v>3018700</v>
      </c>
      <c r="AD143" s="27">
        <v>3840000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1159906214</v>
      </c>
    </row>
    <row r="144" spans="1:38" s="6" customFormat="1" ht="15" x14ac:dyDescent="0.25">
      <c r="A144" s="76" t="s">
        <v>895</v>
      </c>
      <c r="B144" s="28" t="s">
        <v>145</v>
      </c>
      <c r="C144" s="27">
        <v>0</v>
      </c>
      <c r="D144" s="27">
        <v>11678800</v>
      </c>
      <c r="E144" s="27">
        <v>7450000</v>
      </c>
      <c r="F144" s="27">
        <v>8545000</v>
      </c>
      <c r="G144" s="27">
        <v>698700</v>
      </c>
      <c r="H144" s="27">
        <v>500000</v>
      </c>
      <c r="I144" s="27">
        <v>740300</v>
      </c>
      <c r="J144" s="27">
        <v>0</v>
      </c>
      <c r="K144" s="27">
        <v>0</v>
      </c>
      <c r="L144" s="27">
        <v>2022000</v>
      </c>
      <c r="M144" s="27">
        <v>1685000</v>
      </c>
      <c r="N144" s="27">
        <v>7573040</v>
      </c>
      <c r="O144" s="27">
        <v>29457500</v>
      </c>
      <c r="P144" s="27">
        <v>1430000</v>
      </c>
      <c r="Q144" s="27">
        <v>6345000</v>
      </c>
      <c r="R144" s="27">
        <v>920000</v>
      </c>
      <c r="S144" s="27">
        <v>0</v>
      </c>
      <c r="T144" s="27">
        <v>75931112</v>
      </c>
      <c r="U144" s="27">
        <v>0</v>
      </c>
      <c r="V144" s="27">
        <v>76345500</v>
      </c>
      <c r="W144" s="27">
        <v>0</v>
      </c>
      <c r="X144" s="27">
        <v>30215278</v>
      </c>
      <c r="Y144" s="27">
        <v>0</v>
      </c>
      <c r="Z144" s="27">
        <v>0</v>
      </c>
      <c r="AA144" s="27">
        <v>1700000</v>
      </c>
      <c r="AB144" s="27">
        <v>2765270</v>
      </c>
      <c r="AC144" s="27">
        <v>0</v>
      </c>
      <c r="AD144" s="27">
        <v>137500</v>
      </c>
      <c r="AE144" s="27">
        <v>0</v>
      </c>
      <c r="AF144" s="27">
        <v>1778550</v>
      </c>
      <c r="AG144" s="27">
        <v>200000</v>
      </c>
      <c r="AH144" s="27">
        <v>0</v>
      </c>
      <c r="AI144" s="27">
        <v>0</v>
      </c>
      <c r="AJ144" s="27">
        <v>267511800</v>
      </c>
      <c r="AK144" s="27">
        <v>0</v>
      </c>
      <c r="AL144" s="201">
        <v>535630350</v>
      </c>
    </row>
    <row r="145" spans="1:38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583327480</v>
      </c>
    </row>
    <row r="146" spans="1:38" s="6" customFormat="1" ht="15" x14ac:dyDescent="0.25">
      <c r="A146" s="76" t="s">
        <v>897</v>
      </c>
      <c r="B146" s="28" t="s">
        <v>147</v>
      </c>
      <c r="C146" s="27">
        <v>22300000</v>
      </c>
      <c r="D146" s="27">
        <v>14777690</v>
      </c>
      <c r="E146" s="27">
        <v>10056900</v>
      </c>
      <c r="F146" s="27">
        <v>16412970</v>
      </c>
      <c r="G146" s="27">
        <v>4249609</v>
      </c>
      <c r="H146" s="27">
        <v>67856603</v>
      </c>
      <c r="I146" s="27">
        <v>23370234</v>
      </c>
      <c r="J146" s="27">
        <v>0</v>
      </c>
      <c r="K146" s="27">
        <v>10225000</v>
      </c>
      <c r="L146" s="27">
        <v>9608780</v>
      </c>
      <c r="M146" s="27">
        <v>2616818</v>
      </c>
      <c r="N146" s="27">
        <v>1681818</v>
      </c>
      <c r="O146" s="27">
        <v>16380182</v>
      </c>
      <c r="P146" s="27">
        <v>16852023</v>
      </c>
      <c r="Q146" s="27">
        <v>4470000</v>
      </c>
      <c r="R146" s="27">
        <v>45645000</v>
      </c>
      <c r="S146" s="27">
        <v>0</v>
      </c>
      <c r="T146" s="27">
        <v>477201589</v>
      </c>
      <c r="U146" s="27">
        <v>0</v>
      </c>
      <c r="V146" s="27">
        <v>54960107</v>
      </c>
      <c r="W146" s="27">
        <v>0</v>
      </c>
      <c r="X146" s="27">
        <v>25466776</v>
      </c>
      <c r="Y146" s="27">
        <v>0</v>
      </c>
      <c r="Z146" s="27">
        <v>30800000</v>
      </c>
      <c r="AA146" s="27">
        <v>2160000</v>
      </c>
      <c r="AB146" s="27">
        <v>94280220</v>
      </c>
      <c r="AC146" s="27">
        <v>520000</v>
      </c>
      <c r="AD146" s="27">
        <v>35978227</v>
      </c>
      <c r="AE146" s="27">
        <v>212887987</v>
      </c>
      <c r="AF146" s="27">
        <v>36217455</v>
      </c>
      <c r="AG146" s="27">
        <v>33529328</v>
      </c>
      <c r="AH146" s="27">
        <v>65140453</v>
      </c>
      <c r="AI146" s="27">
        <v>0</v>
      </c>
      <c r="AJ146" s="27">
        <v>0</v>
      </c>
      <c r="AK146" s="27">
        <v>0</v>
      </c>
      <c r="AL146" s="201">
        <v>1335645769</v>
      </c>
    </row>
    <row r="147" spans="1:38" s="6" customFormat="1" ht="15" x14ac:dyDescent="0.25">
      <c r="A147" s="76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25061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73113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1">
        <v>423969</v>
      </c>
    </row>
    <row r="148" spans="1:38" s="6" customFormat="1" ht="15" x14ac:dyDescent="0.25">
      <c r="A148" s="76" t="s">
        <v>899</v>
      </c>
      <c r="B148" s="28" t="s">
        <v>149</v>
      </c>
      <c r="C148" s="27">
        <v>0</v>
      </c>
      <c r="D148" s="27">
        <v>29450000</v>
      </c>
      <c r="E148" s="27">
        <v>19232000</v>
      </c>
      <c r="F148" s="27">
        <v>0</v>
      </c>
      <c r="G148" s="27">
        <v>8604400</v>
      </c>
      <c r="H148" s="27">
        <v>4359000</v>
      </c>
      <c r="I148" s="27">
        <v>1818700</v>
      </c>
      <c r="J148" s="27">
        <v>0</v>
      </c>
      <c r="K148" s="27">
        <v>0</v>
      </c>
      <c r="L148" s="27">
        <v>4282500</v>
      </c>
      <c r="M148" s="27">
        <v>0</v>
      </c>
      <c r="N148" s="27">
        <v>6825640</v>
      </c>
      <c r="O148" s="27">
        <v>6729500</v>
      </c>
      <c r="P148" s="27">
        <v>1190000</v>
      </c>
      <c r="Q148" s="27">
        <v>0</v>
      </c>
      <c r="R148" s="27">
        <v>6780000</v>
      </c>
      <c r="S148" s="27">
        <v>0</v>
      </c>
      <c r="T148" s="27">
        <v>11810145</v>
      </c>
      <c r="U148" s="27">
        <v>0</v>
      </c>
      <c r="V148" s="27">
        <v>28700100</v>
      </c>
      <c r="W148" s="27">
        <v>120180000</v>
      </c>
      <c r="X148" s="27">
        <v>8395000</v>
      </c>
      <c r="Y148" s="27">
        <v>0</v>
      </c>
      <c r="Z148" s="27">
        <v>1000000</v>
      </c>
      <c r="AA148" s="27">
        <v>1600000</v>
      </c>
      <c r="AB148" s="27">
        <v>10800000</v>
      </c>
      <c r="AC148" s="27">
        <v>450000</v>
      </c>
      <c r="AD148" s="27">
        <v>460000</v>
      </c>
      <c r="AE148" s="27">
        <v>0</v>
      </c>
      <c r="AF148" s="27">
        <v>8409377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281076362</v>
      </c>
    </row>
    <row r="149" spans="1:38" s="6" customFormat="1" ht="15" x14ac:dyDescent="0.25">
      <c r="A149" s="76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560000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450000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1010000</v>
      </c>
    </row>
    <row r="150" spans="1:38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6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5917000</v>
      </c>
      <c r="H151" s="27">
        <v>14489500</v>
      </c>
      <c r="I151" s="27">
        <v>9243392</v>
      </c>
      <c r="J151" s="27">
        <v>0</v>
      </c>
      <c r="K151" s="27">
        <v>0</v>
      </c>
      <c r="L151" s="27">
        <v>7421000</v>
      </c>
      <c r="M151" s="27">
        <v>0</v>
      </c>
      <c r="N151" s="27">
        <v>47502663</v>
      </c>
      <c r="O151" s="27">
        <v>7833200</v>
      </c>
      <c r="P151" s="27">
        <v>0</v>
      </c>
      <c r="Q151" s="27">
        <v>0</v>
      </c>
      <c r="R151" s="27">
        <v>1550000</v>
      </c>
      <c r="S151" s="27">
        <v>0</v>
      </c>
      <c r="T151" s="27">
        <v>5335210</v>
      </c>
      <c r="U151" s="27">
        <v>0</v>
      </c>
      <c r="V151" s="27">
        <v>46930380</v>
      </c>
      <c r="W151" s="27">
        <v>2210000</v>
      </c>
      <c r="X151" s="27">
        <v>1260000</v>
      </c>
      <c r="Y151" s="27">
        <v>0</v>
      </c>
      <c r="Z151" s="27">
        <v>0</v>
      </c>
      <c r="AA151" s="27">
        <v>0</v>
      </c>
      <c r="AB151" s="27">
        <v>1515880</v>
      </c>
      <c r="AC151" s="27">
        <v>0</v>
      </c>
      <c r="AD151" s="27">
        <v>0</v>
      </c>
      <c r="AE151" s="27">
        <v>0</v>
      </c>
      <c r="AF151" s="27">
        <v>11190000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162499525</v>
      </c>
    </row>
    <row r="152" spans="1:38" s="6" customFormat="1" ht="15" x14ac:dyDescent="0.25">
      <c r="A152" s="76" t="s">
        <v>903</v>
      </c>
      <c r="B152" s="28" t="s">
        <v>153</v>
      </c>
      <c r="C152" s="27">
        <v>0</v>
      </c>
      <c r="D152" s="27">
        <v>8922924</v>
      </c>
      <c r="E152" s="27">
        <v>9472924</v>
      </c>
      <c r="F152" s="27">
        <v>8132844</v>
      </c>
      <c r="G152" s="27">
        <v>8922924</v>
      </c>
      <c r="H152" s="27">
        <v>1454545</v>
      </c>
      <c r="I152" s="27">
        <v>22559288</v>
      </c>
      <c r="J152" s="27">
        <v>8922924</v>
      </c>
      <c r="K152" s="27">
        <v>8922924</v>
      </c>
      <c r="L152" s="27">
        <v>8707844</v>
      </c>
      <c r="M152" s="27">
        <v>8922924</v>
      </c>
      <c r="N152" s="27">
        <v>930000</v>
      </c>
      <c r="O152" s="27">
        <v>11808791</v>
      </c>
      <c r="P152" s="27">
        <v>8923046</v>
      </c>
      <c r="Q152" s="27">
        <v>8922924</v>
      </c>
      <c r="R152" s="27">
        <v>8922924</v>
      </c>
      <c r="S152" s="27">
        <v>8922924</v>
      </c>
      <c r="T152" s="27">
        <v>10802924</v>
      </c>
      <c r="U152" s="27">
        <v>0</v>
      </c>
      <c r="V152" s="27">
        <v>4366000</v>
      </c>
      <c r="W152" s="27">
        <v>8922924</v>
      </c>
      <c r="X152" s="27">
        <v>10152924</v>
      </c>
      <c r="Y152" s="27">
        <v>8922924</v>
      </c>
      <c r="Z152" s="27">
        <v>8922924</v>
      </c>
      <c r="AA152" s="27">
        <v>8132844</v>
      </c>
      <c r="AB152" s="27">
        <v>11576156</v>
      </c>
      <c r="AC152" s="27">
        <v>8922924</v>
      </c>
      <c r="AD152" s="27">
        <v>9997924</v>
      </c>
      <c r="AE152" s="27">
        <v>0</v>
      </c>
      <c r="AF152" s="27">
        <v>9452924</v>
      </c>
      <c r="AG152" s="27">
        <v>8922924</v>
      </c>
      <c r="AH152" s="27">
        <v>8922924</v>
      </c>
      <c r="AI152" s="27">
        <v>0</v>
      </c>
      <c r="AJ152" s="27">
        <v>0</v>
      </c>
      <c r="AK152" s="27">
        <v>0</v>
      </c>
      <c r="AL152" s="201">
        <v>261391914</v>
      </c>
    </row>
    <row r="153" spans="1:38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30296577</v>
      </c>
    </row>
    <row r="154" spans="1:38" s="6" customFormat="1" ht="15" x14ac:dyDescent="0.25">
      <c r="A154" s="76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1508600</v>
      </c>
      <c r="H154" s="27">
        <v>4809090</v>
      </c>
      <c r="I154" s="27">
        <v>2609400</v>
      </c>
      <c r="J154" s="27">
        <v>0</v>
      </c>
      <c r="K154" s="27">
        <v>0</v>
      </c>
      <c r="L154" s="27">
        <v>1774000</v>
      </c>
      <c r="M154" s="27">
        <v>350000</v>
      </c>
      <c r="N154" s="27">
        <v>2020000</v>
      </c>
      <c r="O154" s="27">
        <v>1490000</v>
      </c>
      <c r="P154" s="27">
        <v>880000</v>
      </c>
      <c r="Q154" s="27">
        <v>0</v>
      </c>
      <c r="R154" s="27">
        <v>14375000</v>
      </c>
      <c r="S154" s="27">
        <v>0</v>
      </c>
      <c r="T154" s="27">
        <v>154463901</v>
      </c>
      <c r="U154" s="27">
        <v>0</v>
      </c>
      <c r="V154" s="27">
        <v>358400</v>
      </c>
      <c r="W154" s="27">
        <v>0</v>
      </c>
      <c r="X154" s="27">
        <v>2060000</v>
      </c>
      <c r="Y154" s="27">
        <v>0</v>
      </c>
      <c r="Z154" s="27">
        <v>1600000</v>
      </c>
      <c r="AA154" s="27">
        <v>900000</v>
      </c>
      <c r="AB154" s="27">
        <v>3638029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195747220</v>
      </c>
    </row>
    <row r="155" spans="1:38" s="6" customFormat="1" ht="15" x14ac:dyDescent="0.25">
      <c r="A155" s="76" t="s">
        <v>906</v>
      </c>
      <c r="B155" s="28" t="s">
        <v>156</v>
      </c>
      <c r="C155" s="27">
        <v>5000000</v>
      </c>
      <c r="D155" s="27">
        <v>1071000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126536602</v>
      </c>
      <c r="P155" s="27">
        <v>0</v>
      </c>
      <c r="Q155" s="27">
        <v>0</v>
      </c>
      <c r="R155" s="27">
        <v>77471200</v>
      </c>
      <c r="S155" s="27">
        <v>0</v>
      </c>
      <c r="T155" s="27">
        <v>1737780</v>
      </c>
      <c r="U155" s="27">
        <v>0</v>
      </c>
      <c r="V155" s="27">
        <v>0</v>
      </c>
      <c r="W155" s="27">
        <v>0</v>
      </c>
      <c r="X155" s="27">
        <v>1071000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1">
        <v>521283842</v>
      </c>
    </row>
    <row r="156" spans="1:38" s="6" customFormat="1" ht="15" x14ac:dyDescent="0.25">
      <c r="A156" s="76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8045530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2272750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1454545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447774726</v>
      </c>
    </row>
    <row r="157" spans="1:38" s="6" customFormat="1" ht="15" x14ac:dyDescent="0.25">
      <c r="A157" s="116" t="s">
        <v>908</v>
      </c>
      <c r="B157" s="117" t="s">
        <v>211</v>
      </c>
      <c r="C157" s="118">
        <v>27325061</v>
      </c>
      <c r="D157" s="118">
        <v>109850032</v>
      </c>
      <c r="E157" s="118">
        <v>102480224</v>
      </c>
      <c r="F157" s="118">
        <v>34655875</v>
      </c>
      <c r="G157" s="118">
        <v>31061233</v>
      </c>
      <c r="H157" s="118">
        <v>165555549</v>
      </c>
      <c r="I157" s="118">
        <v>66341093</v>
      </c>
      <c r="J157" s="118">
        <v>8947985</v>
      </c>
      <c r="K157" s="118">
        <v>24252985</v>
      </c>
      <c r="L157" s="118">
        <v>50232814</v>
      </c>
      <c r="M157" s="118">
        <v>14329803</v>
      </c>
      <c r="N157" s="118">
        <v>485958496</v>
      </c>
      <c r="O157" s="118">
        <v>351670083</v>
      </c>
      <c r="P157" s="118">
        <v>33095130</v>
      </c>
      <c r="Q157" s="118">
        <v>241920215</v>
      </c>
      <c r="R157" s="118">
        <v>157884187</v>
      </c>
      <c r="S157" s="118">
        <v>9107985</v>
      </c>
      <c r="T157" s="118">
        <v>1788534526</v>
      </c>
      <c r="U157" s="118">
        <v>0</v>
      </c>
      <c r="V157" s="118">
        <v>535368883</v>
      </c>
      <c r="W157" s="118">
        <v>182167985</v>
      </c>
      <c r="X157" s="118">
        <v>115757539</v>
      </c>
      <c r="Y157" s="118">
        <v>8922924</v>
      </c>
      <c r="Z157" s="118">
        <v>43997985</v>
      </c>
      <c r="AA157" s="118">
        <v>15017905</v>
      </c>
      <c r="AB157" s="118">
        <v>149653961</v>
      </c>
      <c r="AC157" s="118">
        <v>32304737</v>
      </c>
      <c r="AD157" s="118">
        <v>50413651</v>
      </c>
      <c r="AE157" s="118">
        <v>212887987</v>
      </c>
      <c r="AF157" s="118">
        <v>72952851</v>
      </c>
      <c r="AG157" s="118">
        <v>51789087</v>
      </c>
      <c r="AH157" s="118">
        <v>74063377</v>
      </c>
      <c r="AI157" s="118">
        <v>0</v>
      </c>
      <c r="AJ157" s="118">
        <v>267511800</v>
      </c>
      <c r="AK157" s="118">
        <v>0</v>
      </c>
      <c r="AL157" s="202">
        <v>5516013948</v>
      </c>
    </row>
    <row r="158" spans="1:38" s="6" customFormat="1" ht="15" x14ac:dyDescent="0.25">
      <c r="A158" s="76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0</v>
      </c>
    </row>
    <row r="159" spans="1:38" s="6" customFormat="1" ht="15" x14ac:dyDescent="0.25">
      <c r="A159" s="76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6" t="s">
        <v>912</v>
      </c>
      <c r="B161" s="28" t="s">
        <v>147</v>
      </c>
      <c r="C161" s="27">
        <v>4400000</v>
      </c>
      <c r="D161" s="27">
        <v>11280700</v>
      </c>
      <c r="E161" s="27">
        <v>0</v>
      </c>
      <c r="F161" s="27">
        <v>1271357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6640223</v>
      </c>
      <c r="N161" s="27">
        <v>0</v>
      </c>
      <c r="O161" s="27">
        <v>8043358</v>
      </c>
      <c r="P161" s="27">
        <v>0</v>
      </c>
      <c r="Q161" s="27">
        <v>0</v>
      </c>
      <c r="R161" s="27">
        <v>1045454</v>
      </c>
      <c r="S161" s="27">
        <v>0</v>
      </c>
      <c r="T161" s="27">
        <v>6363636</v>
      </c>
      <c r="U161" s="27">
        <v>0</v>
      </c>
      <c r="V161" s="27">
        <v>2412240</v>
      </c>
      <c r="W161" s="27">
        <v>0</v>
      </c>
      <c r="X161" s="27">
        <v>11811622</v>
      </c>
      <c r="Y161" s="27">
        <v>0</v>
      </c>
      <c r="Z161" s="27">
        <v>0</v>
      </c>
      <c r="AA161" s="27">
        <v>300000</v>
      </c>
      <c r="AB161" s="27">
        <v>5470000</v>
      </c>
      <c r="AC161" s="27">
        <v>5000000</v>
      </c>
      <c r="AD161" s="27">
        <v>14693411</v>
      </c>
      <c r="AE161" s="27">
        <v>0</v>
      </c>
      <c r="AF161" s="27">
        <v>28454736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1">
        <v>123186737</v>
      </c>
    </row>
    <row r="162" spans="1:38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250000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250000</v>
      </c>
    </row>
    <row r="163" spans="1:38" s="6" customFormat="1" ht="15" x14ac:dyDescent="0.25">
      <c r="A163" s="76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6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656364</v>
      </c>
    </row>
    <row r="165" spans="1:38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5547197</v>
      </c>
    </row>
    <row r="167" spans="1:38" s="6" customFormat="1" ht="15" x14ac:dyDescent="0.25">
      <c r="A167" s="76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6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118153636</v>
      </c>
    </row>
    <row r="171" spans="1:38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6" t="s">
        <v>923</v>
      </c>
      <c r="B172" s="117" t="s">
        <v>212</v>
      </c>
      <c r="C172" s="118">
        <v>4400000</v>
      </c>
      <c r="D172" s="118">
        <v>11937064</v>
      </c>
      <c r="E172" s="118">
        <v>0</v>
      </c>
      <c r="F172" s="118">
        <v>1271357</v>
      </c>
      <c r="G172" s="118">
        <v>0</v>
      </c>
      <c r="H172" s="118">
        <v>0</v>
      </c>
      <c r="I172" s="118">
        <v>0</v>
      </c>
      <c r="J172" s="118">
        <v>0</v>
      </c>
      <c r="K172" s="118">
        <v>0</v>
      </c>
      <c r="L172" s="118">
        <v>0</v>
      </c>
      <c r="M172" s="118">
        <v>6640223</v>
      </c>
      <c r="N172" s="118">
        <v>0</v>
      </c>
      <c r="O172" s="118">
        <v>13590555</v>
      </c>
      <c r="P172" s="118">
        <v>0</v>
      </c>
      <c r="Q172" s="118">
        <v>0</v>
      </c>
      <c r="R172" s="118">
        <v>1045454</v>
      </c>
      <c r="S172" s="118">
        <v>0</v>
      </c>
      <c r="T172" s="118">
        <v>6363636</v>
      </c>
      <c r="U172" s="118">
        <v>0</v>
      </c>
      <c r="V172" s="118">
        <v>2412240</v>
      </c>
      <c r="W172" s="118">
        <v>0</v>
      </c>
      <c r="X172" s="118">
        <v>117811622</v>
      </c>
      <c r="Y172" s="118">
        <v>250000</v>
      </c>
      <c r="Z172" s="118">
        <v>0</v>
      </c>
      <c r="AA172" s="118">
        <v>300000</v>
      </c>
      <c r="AB172" s="118">
        <v>5470000</v>
      </c>
      <c r="AC172" s="118">
        <v>5000000</v>
      </c>
      <c r="AD172" s="118">
        <v>26847047</v>
      </c>
      <c r="AE172" s="118">
        <v>0</v>
      </c>
      <c r="AF172" s="118">
        <v>28454736</v>
      </c>
      <c r="AG172" s="118">
        <v>16000000</v>
      </c>
      <c r="AH172" s="118">
        <v>0</v>
      </c>
      <c r="AI172" s="118">
        <v>0</v>
      </c>
      <c r="AJ172" s="118">
        <v>0</v>
      </c>
      <c r="AK172" s="118">
        <v>0</v>
      </c>
      <c r="AL172" s="202">
        <v>247793934</v>
      </c>
    </row>
    <row r="173" spans="1:38" s="6" customFormat="1" ht="15" collapsed="1" x14ac:dyDescent="0.25">
      <c r="A173" s="77" t="s">
        <v>56</v>
      </c>
      <c r="B173" s="34" t="s">
        <v>94</v>
      </c>
      <c r="C173" s="35">
        <v>31725061</v>
      </c>
      <c r="D173" s="35">
        <v>121787096</v>
      </c>
      <c r="E173" s="35">
        <v>102480224</v>
      </c>
      <c r="F173" s="35">
        <v>35927232</v>
      </c>
      <c r="G173" s="35">
        <v>31061233</v>
      </c>
      <c r="H173" s="35">
        <v>165555549</v>
      </c>
      <c r="I173" s="35">
        <v>66341093</v>
      </c>
      <c r="J173" s="35">
        <v>8947985</v>
      </c>
      <c r="K173" s="35">
        <v>24252985</v>
      </c>
      <c r="L173" s="35">
        <v>50232814</v>
      </c>
      <c r="M173" s="35">
        <v>20970026</v>
      </c>
      <c r="N173" s="35">
        <v>485958496</v>
      </c>
      <c r="O173" s="35">
        <v>365260638</v>
      </c>
      <c r="P173" s="35">
        <v>33095130</v>
      </c>
      <c r="Q173" s="35">
        <v>241920215</v>
      </c>
      <c r="R173" s="35">
        <v>158929641</v>
      </c>
      <c r="S173" s="35">
        <v>9107985</v>
      </c>
      <c r="T173" s="35">
        <v>1794898162</v>
      </c>
      <c r="U173" s="35">
        <v>0</v>
      </c>
      <c r="V173" s="35">
        <v>537781123</v>
      </c>
      <c r="W173" s="35">
        <v>182167985</v>
      </c>
      <c r="X173" s="35">
        <v>233569161</v>
      </c>
      <c r="Y173" s="35">
        <v>9172924</v>
      </c>
      <c r="Z173" s="35">
        <v>43997985</v>
      </c>
      <c r="AA173" s="35">
        <v>15317905</v>
      </c>
      <c r="AB173" s="35">
        <v>155123961</v>
      </c>
      <c r="AC173" s="35">
        <v>37304737</v>
      </c>
      <c r="AD173" s="35">
        <v>77260698</v>
      </c>
      <c r="AE173" s="35">
        <v>212887987</v>
      </c>
      <c r="AF173" s="35">
        <v>101407587</v>
      </c>
      <c r="AG173" s="35">
        <v>67789087</v>
      </c>
      <c r="AH173" s="35">
        <v>74063377</v>
      </c>
      <c r="AI173" s="35">
        <v>0</v>
      </c>
      <c r="AJ173" s="35">
        <v>267511800</v>
      </c>
      <c r="AK173" s="35">
        <v>0</v>
      </c>
      <c r="AL173" s="203">
        <v>5763807882</v>
      </c>
    </row>
    <row r="174" spans="1:38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18">
        <v>0</v>
      </c>
      <c r="AL188" s="202">
        <v>0</v>
      </c>
    </row>
    <row r="189" spans="1:38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18">
        <v>0</v>
      </c>
      <c r="AL203" s="202">
        <v>0</v>
      </c>
    </row>
    <row r="204" spans="1:38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162536099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166437413</v>
      </c>
    </row>
    <row r="206" spans="1:38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6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6433876</v>
      </c>
      <c r="K208" s="27">
        <v>10725216</v>
      </c>
      <c r="L208" s="27">
        <v>0</v>
      </c>
      <c r="M208" s="27">
        <v>0</v>
      </c>
      <c r="N208" s="27">
        <v>0</v>
      </c>
      <c r="O208" s="27">
        <v>40371060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4999998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96230774</v>
      </c>
    </row>
    <row r="209" spans="1:38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3901314</v>
      </c>
    </row>
    <row r="214" spans="1:38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24077983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24077983</v>
      </c>
    </row>
    <row r="218" spans="1:38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6" t="s">
        <v>968</v>
      </c>
      <c r="B219" s="117" t="s">
        <v>158</v>
      </c>
      <c r="C219" s="118">
        <v>0</v>
      </c>
      <c r="D219" s="118">
        <v>0</v>
      </c>
      <c r="E219" s="118">
        <v>0</v>
      </c>
      <c r="F219" s="118">
        <v>0</v>
      </c>
      <c r="G219" s="118">
        <v>0</v>
      </c>
      <c r="H219" s="118">
        <v>0</v>
      </c>
      <c r="I219" s="118">
        <v>0</v>
      </c>
      <c r="J219" s="118">
        <v>6433876</v>
      </c>
      <c r="K219" s="118">
        <v>10725216</v>
      </c>
      <c r="L219" s="118">
        <v>0</v>
      </c>
      <c r="M219" s="118">
        <v>0</v>
      </c>
      <c r="N219" s="118">
        <v>0</v>
      </c>
      <c r="O219" s="118">
        <v>40371060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0</v>
      </c>
      <c r="Y219" s="118">
        <v>4999998</v>
      </c>
      <c r="Z219" s="118">
        <v>168275520</v>
      </c>
      <c r="AA219" s="118">
        <v>44077983</v>
      </c>
      <c r="AB219" s="118">
        <v>0</v>
      </c>
      <c r="AC219" s="118">
        <v>0</v>
      </c>
      <c r="AD219" s="118">
        <v>0</v>
      </c>
      <c r="AE219" s="118">
        <v>0</v>
      </c>
      <c r="AF219" s="118">
        <v>15763831</v>
      </c>
      <c r="AG219" s="118">
        <v>0</v>
      </c>
      <c r="AH219" s="118">
        <v>0</v>
      </c>
      <c r="AI219" s="118">
        <v>0</v>
      </c>
      <c r="AJ219" s="118">
        <v>0</v>
      </c>
      <c r="AK219" s="118">
        <v>0</v>
      </c>
      <c r="AL219" s="202">
        <v>290647484</v>
      </c>
    </row>
    <row r="220" spans="1:38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18">
        <v>0</v>
      </c>
      <c r="AL234" s="202">
        <v>0</v>
      </c>
    </row>
    <row r="235" spans="1:38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6433876</v>
      </c>
      <c r="K235" s="35">
        <v>10725216</v>
      </c>
      <c r="L235" s="35">
        <v>0</v>
      </c>
      <c r="M235" s="35">
        <v>0</v>
      </c>
      <c r="N235" s="35">
        <v>0</v>
      </c>
      <c r="O235" s="35">
        <v>40371060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4999998</v>
      </c>
      <c r="Z235" s="35">
        <v>168275520</v>
      </c>
      <c r="AA235" s="35">
        <v>44077983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290647484</v>
      </c>
    </row>
    <row r="236" spans="1:38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18">
        <v>0</v>
      </c>
      <c r="AL250" s="202">
        <v>0</v>
      </c>
    </row>
    <row r="251" spans="1:38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18">
        <v>0</v>
      </c>
      <c r="AL265" s="202">
        <v>0</v>
      </c>
    </row>
    <row r="266" spans="1:38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6" t="s">
        <v>1014</v>
      </c>
      <c r="B267" s="28" t="s">
        <v>144</v>
      </c>
      <c r="C267" s="27">
        <v>42785002</v>
      </c>
      <c r="D267" s="27">
        <v>544575000</v>
      </c>
      <c r="E267" s="27">
        <v>564623409</v>
      </c>
      <c r="F267" s="27">
        <v>0</v>
      </c>
      <c r="G267" s="27">
        <v>0</v>
      </c>
      <c r="H267" s="27">
        <v>88914756</v>
      </c>
      <c r="I267" s="27">
        <v>209388512</v>
      </c>
      <c r="J267" s="27">
        <v>109088174</v>
      </c>
      <c r="K267" s="27">
        <v>10493826</v>
      </c>
      <c r="L267" s="27">
        <v>0</v>
      </c>
      <c r="M267" s="27">
        <v>0</v>
      </c>
      <c r="N267" s="27">
        <v>156466276</v>
      </c>
      <c r="O267" s="27">
        <v>459762442</v>
      </c>
      <c r="P267" s="27">
        <v>140332926</v>
      </c>
      <c r="Q267" s="27">
        <v>807763716</v>
      </c>
      <c r="R267" s="27">
        <v>43960035</v>
      </c>
      <c r="S267" s="27">
        <v>0</v>
      </c>
      <c r="T267" s="27">
        <v>963287773</v>
      </c>
      <c r="U267" s="27">
        <v>0</v>
      </c>
      <c r="V267" s="27">
        <v>31405409</v>
      </c>
      <c r="W267" s="27">
        <v>247790584</v>
      </c>
      <c r="X267" s="27">
        <v>243939060</v>
      </c>
      <c r="Y267" s="27">
        <v>22134618</v>
      </c>
      <c r="Z267" s="27">
        <v>232424244</v>
      </c>
      <c r="AA267" s="27">
        <v>0</v>
      </c>
      <c r="AB267" s="27">
        <v>145416379</v>
      </c>
      <c r="AC267" s="27">
        <v>20349900</v>
      </c>
      <c r="AD267" s="27">
        <v>338543517</v>
      </c>
      <c r="AE267" s="27">
        <v>0</v>
      </c>
      <c r="AF267" s="27">
        <v>380204398</v>
      </c>
      <c r="AG267" s="27">
        <v>214576774</v>
      </c>
      <c r="AH267" s="27">
        <v>372654000</v>
      </c>
      <c r="AI267" s="27">
        <v>261393984</v>
      </c>
      <c r="AJ267" s="27">
        <v>0</v>
      </c>
      <c r="AK267" s="27">
        <v>0</v>
      </c>
      <c r="AL267" s="201">
        <v>6652274714</v>
      </c>
    </row>
    <row r="268" spans="1:38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63555362</v>
      </c>
      <c r="F268" s="27">
        <v>0</v>
      </c>
      <c r="G268" s="27">
        <v>0</v>
      </c>
      <c r="H268" s="27">
        <v>94300638</v>
      </c>
      <c r="I268" s="27">
        <v>32105250</v>
      </c>
      <c r="J268" s="27">
        <v>0</v>
      </c>
      <c r="K268" s="27">
        <v>1788398</v>
      </c>
      <c r="L268" s="27">
        <v>0</v>
      </c>
      <c r="M268" s="27">
        <v>0</v>
      </c>
      <c r="N268" s="27">
        <v>-30994314</v>
      </c>
      <c r="O268" s="27">
        <v>9311239</v>
      </c>
      <c r="P268" s="27">
        <v>116621838</v>
      </c>
      <c r="Q268" s="27">
        <v>43566816</v>
      </c>
      <c r="R268" s="27">
        <v>29519013</v>
      </c>
      <c r="S268" s="27">
        <v>0</v>
      </c>
      <c r="T268" s="27">
        <v>687253328</v>
      </c>
      <c r="U268" s="27">
        <v>0</v>
      </c>
      <c r="V268" s="27">
        <v>17406904</v>
      </c>
      <c r="W268" s="27">
        <v>1648116</v>
      </c>
      <c r="X268" s="27">
        <v>99529278</v>
      </c>
      <c r="Y268" s="27">
        <v>4318710</v>
      </c>
      <c r="Z268" s="27">
        <v>0</v>
      </c>
      <c r="AA268" s="27">
        <v>0</v>
      </c>
      <c r="AB268" s="27">
        <v>104244972</v>
      </c>
      <c r="AC268" s="27">
        <v>4078140</v>
      </c>
      <c r="AD268" s="27">
        <v>68817940</v>
      </c>
      <c r="AE268" s="27">
        <v>0</v>
      </c>
      <c r="AF268" s="27">
        <v>33402235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01">
        <v>1491888090</v>
      </c>
    </row>
    <row r="269" spans="1:38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21465951</v>
      </c>
      <c r="F269" s="27">
        <v>0</v>
      </c>
      <c r="G269" s="27">
        <v>0</v>
      </c>
      <c r="H269" s="27">
        <v>0</v>
      </c>
      <c r="I269" s="27">
        <v>32105250</v>
      </c>
      <c r="J269" s="27">
        <v>0</v>
      </c>
      <c r="K269" s="27">
        <v>7743</v>
      </c>
      <c r="L269" s="27">
        <v>0</v>
      </c>
      <c r="M269" s="27">
        <v>0</v>
      </c>
      <c r="N269" s="27">
        <v>13969164</v>
      </c>
      <c r="O269" s="27">
        <v>2218943</v>
      </c>
      <c r="P269" s="27">
        <v>9601470</v>
      </c>
      <c r="Q269" s="27">
        <v>0</v>
      </c>
      <c r="R269" s="27">
        <v>12633069</v>
      </c>
      <c r="S269" s="27">
        <v>0</v>
      </c>
      <c r="T269" s="27">
        <v>0</v>
      </c>
      <c r="U269" s="27">
        <v>0</v>
      </c>
      <c r="V269" s="27">
        <v>3131158</v>
      </c>
      <c r="W269" s="27">
        <v>9244494</v>
      </c>
      <c r="X269" s="27">
        <v>16956840</v>
      </c>
      <c r="Y269" s="27">
        <v>3154596</v>
      </c>
      <c r="Z269" s="27">
        <v>0</v>
      </c>
      <c r="AA269" s="27">
        <v>0</v>
      </c>
      <c r="AB269" s="27">
        <v>69250079</v>
      </c>
      <c r="AC269" s="27">
        <v>1697268</v>
      </c>
      <c r="AD269" s="27">
        <v>49809231</v>
      </c>
      <c r="AE269" s="27">
        <v>0</v>
      </c>
      <c r="AF269" s="27">
        <v>0</v>
      </c>
      <c r="AG269" s="27">
        <v>0</v>
      </c>
      <c r="AH269" s="27">
        <v>0</v>
      </c>
      <c r="AI269" s="27">
        <v>47804037</v>
      </c>
      <c r="AJ269" s="27">
        <v>0</v>
      </c>
      <c r="AK269" s="27">
        <v>0</v>
      </c>
      <c r="AL269" s="201">
        <v>293049293</v>
      </c>
    </row>
    <row r="270" spans="1:38" s="6" customFormat="1" ht="15" x14ac:dyDescent="0.25">
      <c r="A270" s="76" t="s">
        <v>1017</v>
      </c>
      <c r="B270" s="28" t="s">
        <v>147</v>
      </c>
      <c r="C270" s="27">
        <v>190733527</v>
      </c>
      <c r="D270" s="27">
        <v>139782498</v>
      </c>
      <c r="E270" s="27">
        <v>95640000</v>
      </c>
      <c r="F270" s="27">
        <v>26645604</v>
      </c>
      <c r="G270" s="27">
        <v>73500000</v>
      </c>
      <c r="H270" s="27">
        <v>81337500</v>
      </c>
      <c r="I270" s="27">
        <v>77899998</v>
      </c>
      <c r="J270" s="27">
        <v>11711526</v>
      </c>
      <c r="K270" s="27">
        <v>3636138</v>
      </c>
      <c r="L270" s="27">
        <v>60525000</v>
      </c>
      <c r="M270" s="27">
        <v>73800000</v>
      </c>
      <c r="N270" s="27">
        <v>25076367</v>
      </c>
      <c r="O270" s="27">
        <v>13769173</v>
      </c>
      <c r="P270" s="27">
        <v>55890000</v>
      </c>
      <c r="Q270" s="27">
        <v>52116547</v>
      </c>
      <c r="R270" s="27">
        <v>66362637</v>
      </c>
      <c r="S270" s="27">
        <v>0</v>
      </c>
      <c r="T270" s="27">
        <v>119028960</v>
      </c>
      <c r="U270" s="27">
        <v>0</v>
      </c>
      <c r="V270" s="27">
        <v>92210079</v>
      </c>
      <c r="W270" s="27">
        <v>93090908</v>
      </c>
      <c r="X270" s="27">
        <v>90989011</v>
      </c>
      <c r="Y270" s="27">
        <v>0</v>
      </c>
      <c r="Z270" s="27">
        <v>97382143</v>
      </c>
      <c r="AA270" s="27">
        <v>7926951</v>
      </c>
      <c r="AB270" s="27">
        <v>187942297</v>
      </c>
      <c r="AC270" s="27">
        <v>193766778</v>
      </c>
      <c r="AD270" s="27">
        <v>579276627</v>
      </c>
      <c r="AE270" s="27">
        <v>0</v>
      </c>
      <c r="AF270" s="27">
        <v>325226242</v>
      </c>
      <c r="AG270" s="27">
        <v>61249314</v>
      </c>
      <c r="AH270" s="27">
        <v>94449998</v>
      </c>
      <c r="AI270" s="27">
        <v>74589255</v>
      </c>
      <c r="AJ270" s="27">
        <v>0</v>
      </c>
      <c r="AK270" s="27">
        <v>0</v>
      </c>
      <c r="AL270" s="201">
        <v>3065555078</v>
      </c>
    </row>
    <row r="271" spans="1:38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74925000</v>
      </c>
      <c r="H271" s="27">
        <v>0</v>
      </c>
      <c r="I271" s="27">
        <v>0</v>
      </c>
      <c r="J271" s="27">
        <v>0</v>
      </c>
      <c r="K271" s="27">
        <v>9962120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73079130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157966250</v>
      </c>
    </row>
    <row r="272" spans="1:38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108018730</v>
      </c>
      <c r="F272" s="27">
        <v>0</v>
      </c>
      <c r="G272" s="27">
        <v>0</v>
      </c>
      <c r="H272" s="27">
        <v>32680002</v>
      </c>
      <c r="I272" s="27">
        <v>32105250</v>
      </c>
      <c r="J272" s="27">
        <v>0</v>
      </c>
      <c r="K272" s="27">
        <v>1413865</v>
      </c>
      <c r="L272" s="27">
        <v>0</v>
      </c>
      <c r="M272" s="27">
        <v>0</v>
      </c>
      <c r="N272" s="27">
        <v>13969164</v>
      </c>
      <c r="O272" s="27">
        <v>11589667</v>
      </c>
      <c r="P272" s="27">
        <v>40883010</v>
      </c>
      <c r="Q272" s="27">
        <v>89232915</v>
      </c>
      <c r="R272" s="27">
        <v>16218074</v>
      </c>
      <c r="S272" s="27">
        <v>0</v>
      </c>
      <c r="T272" s="27">
        <v>0</v>
      </c>
      <c r="U272" s="27">
        <v>0</v>
      </c>
      <c r="V272" s="27">
        <v>11437663</v>
      </c>
      <c r="W272" s="27">
        <v>5080494</v>
      </c>
      <c r="X272" s="27">
        <v>84784200</v>
      </c>
      <c r="Y272" s="27">
        <v>4681794</v>
      </c>
      <c r="Z272" s="27">
        <v>0</v>
      </c>
      <c r="AA272" s="27">
        <v>0</v>
      </c>
      <c r="AB272" s="27">
        <v>34748322</v>
      </c>
      <c r="AC272" s="27">
        <v>4897758</v>
      </c>
      <c r="AD272" s="27">
        <v>161453819</v>
      </c>
      <c r="AE272" s="27">
        <v>0</v>
      </c>
      <c r="AF272" s="27">
        <v>33402236</v>
      </c>
      <c r="AG272" s="27">
        <v>0</v>
      </c>
      <c r="AH272" s="27">
        <v>0</v>
      </c>
      <c r="AI272" s="27">
        <v>47362171</v>
      </c>
      <c r="AJ272" s="27">
        <v>0</v>
      </c>
      <c r="AK272" s="27">
        <v>0</v>
      </c>
      <c r="AL272" s="201">
        <v>733959134</v>
      </c>
    </row>
    <row r="273" spans="1:38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10364340</v>
      </c>
      <c r="I273" s="27">
        <v>32105250</v>
      </c>
      <c r="J273" s="27">
        <v>0</v>
      </c>
      <c r="K273" s="27">
        <v>99174</v>
      </c>
      <c r="L273" s="27">
        <v>0</v>
      </c>
      <c r="M273" s="27">
        <v>0</v>
      </c>
      <c r="N273" s="27">
        <v>13969164</v>
      </c>
      <c r="O273" s="27">
        <v>431483</v>
      </c>
      <c r="P273" s="27">
        <v>887574</v>
      </c>
      <c r="Q273" s="27">
        <v>0</v>
      </c>
      <c r="R273" s="27">
        <v>868959</v>
      </c>
      <c r="S273" s="27">
        <v>0</v>
      </c>
      <c r="T273" s="27">
        <v>0</v>
      </c>
      <c r="U273" s="27">
        <v>0</v>
      </c>
      <c r="V273" s="27">
        <v>328509</v>
      </c>
      <c r="W273" s="27">
        <v>200652</v>
      </c>
      <c r="X273" s="27">
        <v>4423524</v>
      </c>
      <c r="Y273" s="27">
        <v>335574</v>
      </c>
      <c r="Z273" s="27">
        <v>0</v>
      </c>
      <c r="AA273" s="27">
        <v>0</v>
      </c>
      <c r="AB273" s="27">
        <v>3474834</v>
      </c>
      <c r="AC273" s="27">
        <v>604764</v>
      </c>
      <c r="AD273" s="27">
        <v>29854352</v>
      </c>
      <c r="AE273" s="27">
        <v>0</v>
      </c>
      <c r="AF273" s="27">
        <v>33402235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1">
        <v>131350388</v>
      </c>
    </row>
    <row r="274" spans="1:38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1">
        <v>0</v>
      </c>
    </row>
    <row r="275" spans="1:38" s="6" customFormat="1" ht="15" x14ac:dyDescent="0.25">
      <c r="A275" s="76" t="s">
        <v>1022</v>
      </c>
      <c r="B275" s="28" t="s">
        <v>152</v>
      </c>
      <c r="C275" s="27">
        <v>0</v>
      </c>
      <c r="D275" s="27">
        <v>244725000</v>
      </c>
      <c r="E275" s="27">
        <v>42396634</v>
      </c>
      <c r="F275" s="27">
        <v>0</v>
      </c>
      <c r="G275" s="27">
        <v>0</v>
      </c>
      <c r="H275" s="27">
        <v>75216168</v>
      </c>
      <c r="I275" s="27">
        <v>32105250</v>
      </c>
      <c r="J275" s="27">
        <v>0</v>
      </c>
      <c r="K275" s="27">
        <v>960505</v>
      </c>
      <c r="L275" s="27">
        <v>0</v>
      </c>
      <c r="M275" s="27">
        <v>0</v>
      </c>
      <c r="N275" s="27">
        <v>46070928</v>
      </c>
      <c r="O275" s="27">
        <v>19918963</v>
      </c>
      <c r="P275" s="27">
        <v>0</v>
      </c>
      <c r="Q275" s="27">
        <v>0</v>
      </c>
      <c r="R275" s="27">
        <v>2073159</v>
      </c>
      <c r="S275" s="27">
        <v>0</v>
      </c>
      <c r="T275" s="27">
        <v>566716872</v>
      </c>
      <c r="U275" s="27">
        <v>0</v>
      </c>
      <c r="V275" s="27">
        <v>63830796</v>
      </c>
      <c r="W275" s="27">
        <v>9100296</v>
      </c>
      <c r="X275" s="27">
        <v>4423524</v>
      </c>
      <c r="Y275" s="27">
        <v>263640</v>
      </c>
      <c r="Z275" s="27">
        <v>0</v>
      </c>
      <c r="AA275" s="27">
        <v>0</v>
      </c>
      <c r="AB275" s="27">
        <v>41697990</v>
      </c>
      <c r="AC275" s="27">
        <v>992856</v>
      </c>
      <c r="AD275" s="27">
        <v>161380995</v>
      </c>
      <c r="AE275" s="27">
        <v>0</v>
      </c>
      <c r="AF275" s="27">
        <v>32844907</v>
      </c>
      <c r="AG275" s="27">
        <v>0</v>
      </c>
      <c r="AH275" s="27">
        <v>0</v>
      </c>
      <c r="AI275" s="27">
        <v>193705973</v>
      </c>
      <c r="AJ275" s="27">
        <v>0</v>
      </c>
      <c r="AK275" s="27">
        <v>0</v>
      </c>
      <c r="AL275" s="201">
        <v>1538424456</v>
      </c>
    </row>
    <row r="276" spans="1:38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46927905</v>
      </c>
      <c r="F276" s="27">
        <v>0</v>
      </c>
      <c r="G276" s="27">
        <v>354052</v>
      </c>
      <c r="H276" s="27">
        <v>27068874</v>
      </c>
      <c r="I276" s="27">
        <v>32105250</v>
      </c>
      <c r="J276" s="27">
        <v>0</v>
      </c>
      <c r="K276" s="27">
        <v>19857389</v>
      </c>
      <c r="L276" s="27">
        <v>0</v>
      </c>
      <c r="M276" s="27">
        <v>0</v>
      </c>
      <c r="N276" s="27">
        <v>13969164</v>
      </c>
      <c r="O276" s="27">
        <v>4111722</v>
      </c>
      <c r="P276" s="27">
        <v>4131576</v>
      </c>
      <c r="Q276" s="27">
        <v>0</v>
      </c>
      <c r="R276" s="27">
        <v>25962984</v>
      </c>
      <c r="S276" s="27">
        <v>0</v>
      </c>
      <c r="T276" s="27">
        <v>333666590</v>
      </c>
      <c r="U276" s="27">
        <v>0</v>
      </c>
      <c r="V276" s="27">
        <v>9375235</v>
      </c>
      <c r="W276" s="27">
        <v>5159304</v>
      </c>
      <c r="X276" s="27">
        <v>11058808</v>
      </c>
      <c r="Y276" s="27">
        <v>10834314</v>
      </c>
      <c r="Z276" s="27">
        <v>0</v>
      </c>
      <c r="AA276" s="27">
        <v>0</v>
      </c>
      <c r="AB276" s="27">
        <v>41697990</v>
      </c>
      <c r="AC276" s="27">
        <v>6722154</v>
      </c>
      <c r="AD276" s="27">
        <v>77854352</v>
      </c>
      <c r="AE276" s="27">
        <v>0</v>
      </c>
      <c r="AF276" s="27">
        <v>33402235</v>
      </c>
      <c r="AG276" s="27">
        <v>0</v>
      </c>
      <c r="AH276" s="27">
        <v>0</v>
      </c>
      <c r="AI276" s="27">
        <v>81810490</v>
      </c>
      <c r="AJ276" s="27">
        <v>0</v>
      </c>
      <c r="AK276" s="27">
        <v>0</v>
      </c>
      <c r="AL276" s="201">
        <v>786070388</v>
      </c>
    </row>
    <row r="277" spans="1:38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14895842</v>
      </c>
      <c r="F277" s="27">
        <v>0</v>
      </c>
      <c r="G277" s="27">
        <v>0</v>
      </c>
      <c r="H277" s="27">
        <v>5335164</v>
      </c>
      <c r="I277" s="27">
        <v>32105250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0</v>
      </c>
      <c r="P277" s="27">
        <v>3745902</v>
      </c>
      <c r="Q277" s="27">
        <v>0</v>
      </c>
      <c r="R277" s="27">
        <v>838584</v>
      </c>
      <c r="S277" s="27">
        <v>0</v>
      </c>
      <c r="T277" s="27">
        <v>102990449</v>
      </c>
      <c r="U277" s="27">
        <v>0</v>
      </c>
      <c r="V277" s="27">
        <v>6908862</v>
      </c>
      <c r="W277" s="27">
        <v>451446</v>
      </c>
      <c r="X277" s="27">
        <v>11058808</v>
      </c>
      <c r="Y277" s="27">
        <v>0</v>
      </c>
      <c r="Z277" s="27">
        <v>0</v>
      </c>
      <c r="AA277" s="27">
        <v>0</v>
      </c>
      <c r="AB277" s="27">
        <v>5212248</v>
      </c>
      <c r="AC277" s="27">
        <v>0</v>
      </c>
      <c r="AD277" s="27">
        <v>47781528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01">
        <v>245293247</v>
      </c>
    </row>
    <row r="278" spans="1:38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15539384</v>
      </c>
      <c r="F278" s="27">
        <v>0</v>
      </c>
      <c r="G278" s="27">
        <v>0</v>
      </c>
      <c r="H278" s="27">
        <v>30053808</v>
      </c>
      <c r="I278" s="27">
        <v>32105250</v>
      </c>
      <c r="J278" s="27">
        <v>0</v>
      </c>
      <c r="K278" s="27">
        <v>242224</v>
      </c>
      <c r="L278" s="27">
        <v>0</v>
      </c>
      <c r="M278" s="27">
        <v>0</v>
      </c>
      <c r="N278" s="27">
        <v>33038921</v>
      </c>
      <c r="O278" s="27">
        <v>18835869</v>
      </c>
      <c r="P278" s="27">
        <v>2130174</v>
      </c>
      <c r="Q278" s="27">
        <v>0</v>
      </c>
      <c r="R278" s="27">
        <v>168941579</v>
      </c>
      <c r="S278" s="27">
        <v>0</v>
      </c>
      <c r="T278" s="27">
        <v>140063633</v>
      </c>
      <c r="U278" s="27">
        <v>0</v>
      </c>
      <c r="V278" s="27">
        <v>14391331</v>
      </c>
      <c r="W278" s="27">
        <v>823998</v>
      </c>
      <c r="X278" s="27">
        <v>22117617</v>
      </c>
      <c r="Y278" s="27">
        <v>528912</v>
      </c>
      <c r="Z278" s="27">
        <v>0</v>
      </c>
      <c r="AA278" s="27">
        <v>0</v>
      </c>
      <c r="AB278" s="27">
        <v>26061243</v>
      </c>
      <c r="AC278" s="27">
        <v>2992218</v>
      </c>
      <c r="AD278" s="27">
        <v>47890764</v>
      </c>
      <c r="AE278" s="27">
        <v>0</v>
      </c>
      <c r="AF278" s="27">
        <v>33402236</v>
      </c>
      <c r="AG278" s="27">
        <v>0</v>
      </c>
      <c r="AH278" s="27">
        <v>0</v>
      </c>
      <c r="AI278" s="27">
        <v>607697746</v>
      </c>
      <c r="AJ278" s="27">
        <v>0</v>
      </c>
      <c r="AK278" s="27">
        <v>0</v>
      </c>
      <c r="AL278" s="201">
        <v>1196856907</v>
      </c>
    </row>
    <row r="279" spans="1:38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101616962</v>
      </c>
      <c r="F279" s="27">
        <v>0</v>
      </c>
      <c r="G279" s="27">
        <v>0</v>
      </c>
      <c r="H279" s="27">
        <v>338800002</v>
      </c>
      <c r="I279" s="27">
        <v>32105250</v>
      </c>
      <c r="J279" s="27">
        <v>0</v>
      </c>
      <c r="K279" s="27">
        <v>174756</v>
      </c>
      <c r="L279" s="27">
        <v>0</v>
      </c>
      <c r="M279" s="27">
        <v>0</v>
      </c>
      <c r="N279" s="27">
        <v>58626450</v>
      </c>
      <c r="O279" s="27">
        <v>582708025</v>
      </c>
      <c r="P279" s="27">
        <v>4704030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4695195</v>
      </c>
      <c r="W279" s="27">
        <v>1683960</v>
      </c>
      <c r="X279" s="27">
        <v>399348873</v>
      </c>
      <c r="Y279" s="27">
        <v>89595156</v>
      </c>
      <c r="Z279" s="27">
        <v>0</v>
      </c>
      <c r="AA279" s="27">
        <v>0</v>
      </c>
      <c r="AB279" s="27">
        <v>69496647</v>
      </c>
      <c r="AC279" s="27">
        <v>70042380</v>
      </c>
      <c r="AD279" s="27">
        <v>62781528</v>
      </c>
      <c r="AE279" s="27">
        <v>0</v>
      </c>
      <c r="AF279" s="27">
        <v>33402235</v>
      </c>
      <c r="AG279" s="27">
        <v>0</v>
      </c>
      <c r="AH279" s="27">
        <v>0</v>
      </c>
      <c r="AI279" s="27">
        <v>76047349</v>
      </c>
      <c r="AJ279" s="27">
        <v>0</v>
      </c>
      <c r="AK279" s="27">
        <v>0</v>
      </c>
      <c r="AL279" s="201">
        <v>1925828798</v>
      </c>
    </row>
    <row r="280" spans="1:38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32105250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6395342</v>
      </c>
      <c r="P280" s="27">
        <v>502722</v>
      </c>
      <c r="Q280" s="27">
        <v>0</v>
      </c>
      <c r="R280" s="27">
        <v>63741432</v>
      </c>
      <c r="S280" s="27">
        <v>0</v>
      </c>
      <c r="T280" s="27">
        <v>0</v>
      </c>
      <c r="U280" s="27">
        <v>0</v>
      </c>
      <c r="V280" s="27">
        <v>43269759</v>
      </c>
      <c r="W280" s="27">
        <v>6771630</v>
      </c>
      <c r="X280" s="27">
        <v>0</v>
      </c>
      <c r="Y280" s="27">
        <v>26568</v>
      </c>
      <c r="Z280" s="27">
        <v>0</v>
      </c>
      <c r="AA280" s="27">
        <v>0</v>
      </c>
      <c r="AB280" s="27">
        <v>109690312</v>
      </c>
      <c r="AC280" s="27">
        <v>1655784</v>
      </c>
      <c r="AD280" s="27">
        <v>282252307</v>
      </c>
      <c r="AE280" s="27">
        <v>0</v>
      </c>
      <c r="AF280" s="27">
        <v>169646393</v>
      </c>
      <c r="AG280" s="27">
        <v>0</v>
      </c>
      <c r="AH280" s="27">
        <v>121999998</v>
      </c>
      <c r="AI280" s="27">
        <v>21598</v>
      </c>
      <c r="AJ280" s="27">
        <v>0</v>
      </c>
      <c r="AK280" s="27">
        <v>0</v>
      </c>
      <c r="AL280" s="201">
        <v>861595775</v>
      </c>
    </row>
    <row r="281" spans="1:38" s="6" customFormat="1" ht="15" x14ac:dyDescent="0.25">
      <c r="A281" s="116" t="s">
        <v>1028</v>
      </c>
      <c r="B281" s="117" t="s">
        <v>158</v>
      </c>
      <c r="C281" s="118">
        <v>233518529</v>
      </c>
      <c r="D281" s="118">
        <v>929082498</v>
      </c>
      <c r="E281" s="118">
        <v>1074680179</v>
      </c>
      <c r="F281" s="118">
        <v>26645604</v>
      </c>
      <c r="G281" s="118">
        <v>148779052</v>
      </c>
      <c r="H281" s="118">
        <v>784071252</v>
      </c>
      <c r="I281" s="118">
        <v>608341010</v>
      </c>
      <c r="J281" s="118">
        <v>120799700</v>
      </c>
      <c r="K281" s="118">
        <v>48636138</v>
      </c>
      <c r="L281" s="118">
        <v>60525000</v>
      </c>
      <c r="M281" s="118">
        <v>73800000</v>
      </c>
      <c r="N281" s="118">
        <v>381647128</v>
      </c>
      <c r="O281" s="118">
        <v>1129052868</v>
      </c>
      <c r="P281" s="118">
        <v>379431222</v>
      </c>
      <c r="Q281" s="118">
        <v>992679994</v>
      </c>
      <c r="R281" s="118">
        <v>431119525</v>
      </c>
      <c r="S281" s="118">
        <v>0</v>
      </c>
      <c r="T281" s="118">
        <v>2913007605</v>
      </c>
      <c r="U281" s="118">
        <v>0</v>
      </c>
      <c r="V281" s="118">
        <v>298390900</v>
      </c>
      <c r="W281" s="118">
        <v>381045882</v>
      </c>
      <c r="X281" s="118">
        <v>988629543</v>
      </c>
      <c r="Y281" s="118">
        <v>208953012</v>
      </c>
      <c r="Z281" s="118">
        <v>329806387</v>
      </c>
      <c r="AA281" s="118">
        <v>7926951</v>
      </c>
      <c r="AB281" s="118">
        <v>838933313</v>
      </c>
      <c r="AC281" s="118">
        <v>307800000</v>
      </c>
      <c r="AD281" s="118">
        <v>1907696960</v>
      </c>
      <c r="AE281" s="118">
        <v>0</v>
      </c>
      <c r="AF281" s="118">
        <v>1108335352</v>
      </c>
      <c r="AG281" s="118">
        <v>275826088</v>
      </c>
      <c r="AH281" s="118">
        <v>589103996</v>
      </c>
      <c r="AI281" s="118">
        <v>1501846830</v>
      </c>
      <c r="AJ281" s="118">
        <v>0</v>
      </c>
      <c r="AK281" s="118">
        <v>0</v>
      </c>
      <c r="AL281" s="202">
        <v>19080112518</v>
      </c>
    </row>
    <row r="282" spans="1:38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1</v>
      </c>
    </row>
    <row r="283" spans="1:38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658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658</v>
      </c>
    </row>
    <row r="296" spans="1:38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1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658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18">
        <v>0</v>
      </c>
      <c r="AL296" s="202">
        <v>659</v>
      </c>
    </row>
    <row r="297" spans="1:38" s="6" customFormat="1" ht="15" collapsed="1" x14ac:dyDescent="0.25">
      <c r="A297" s="77" t="s">
        <v>60</v>
      </c>
      <c r="B297" s="34" t="s">
        <v>140</v>
      </c>
      <c r="C297" s="35">
        <v>233518529</v>
      </c>
      <c r="D297" s="35">
        <v>929082498</v>
      </c>
      <c r="E297" s="35">
        <v>1074680179</v>
      </c>
      <c r="F297" s="35">
        <v>26645604</v>
      </c>
      <c r="G297" s="35">
        <v>148779052</v>
      </c>
      <c r="H297" s="35">
        <v>784071252</v>
      </c>
      <c r="I297" s="35">
        <v>608341010</v>
      </c>
      <c r="J297" s="35">
        <v>120799700</v>
      </c>
      <c r="K297" s="35">
        <v>48636138</v>
      </c>
      <c r="L297" s="35">
        <v>60525000</v>
      </c>
      <c r="M297" s="35">
        <v>73800000</v>
      </c>
      <c r="N297" s="35">
        <v>381647128</v>
      </c>
      <c r="O297" s="35">
        <v>1129052868</v>
      </c>
      <c r="P297" s="35">
        <v>379431222</v>
      </c>
      <c r="Q297" s="35">
        <v>992679994</v>
      </c>
      <c r="R297" s="35">
        <v>431119526</v>
      </c>
      <c r="S297" s="35">
        <v>0</v>
      </c>
      <c r="T297" s="35">
        <v>2913007605</v>
      </c>
      <c r="U297" s="35">
        <v>0</v>
      </c>
      <c r="V297" s="35">
        <v>298390900</v>
      </c>
      <c r="W297" s="35">
        <v>381045882</v>
      </c>
      <c r="X297" s="35">
        <v>988630201</v>
      </c>
      <c r="Y297" s="35">
        <v>208953012</v>
      </c>
      <c r="Z297" s="35">
        <v>329806387</v>
      </c>
      <c r="AA297" s="35">
        <v>7926951</v>
      </c>
      <c r="AB297" s="35">
        <v>838933313</v>
      </c>
      <c r="AC297" s="35">
        <v>307800000</v>
      </c>
      <c r="AD297" s="35">
        <v>1907696960</v>
      </c>
      <c r="AE297" s="35">
        <v>0</v>
      </c>
      <c r="AF297" s="35">
        <v>1108335352</v>
      </c>
      <c r="AG297" s="35">
        <v>275826088</v>
      </c>
      <c r="AH297" s="35">
        <v>589103996</v>
      </c>
      <c r="AI297" s="35">
        <v>1501846830</v>
      </c>
      <c r="AJ297" s="35">
        <v>0</v>
      </c>
      <c r="AK297" s="35">
        <v>0</v>
      </c>
      <c r="AL297" s="203">
        <v>19080113177</v>
      </c>
    </row>
    <row r="298" spans="1:38" s="6" customFormat="1" ht="15" x14ac:dyDescent="0.25">
      <c r="A298" s="76" t="s">
        <v>1044</v>
      </c>
      <c r="B298" s="28" t="s">
        <v>144</v>
      </c>
      <c r="C298" s="27">
        <v>0</v>
      </c>
      <c r="D298" s="27">
        <v>3257854</v>
      </c>
      <c r="E298" s="27">
        <v>8817626</v>
      </c>
      <c r="F298" s="27">
        <v>0</v>
      </c>
      <c r="G298" s="27">
        <v>700647717</v>
      </c>
      <c r="H298" s="27">
        <v>140852759</v>
      </c>
      <c r="I298" s="27">
        <v>2785645</v>
      </c>
      <c r="J298" s="27">
        <v>514471</v>
      </c>
      <c r="K298" s="27">
        <v>0</v>
      </c>
      <c r="L298" s="27">
        <v>0</v>
      </c>
      <c r="M298" s="27">
        <v>0</v>
      </c>
      <c r="N298" s="27">
        <v>0</v>
      </c>
      <c r="O298" s="27">
        <v>5647758</v>
      </c>
      <c r="P298" s="27">
        <v>0</v>
      </c>
      <c r="Q298" s="27">
        <v>358125199</v>
      </c>
      <c r="R298" s="27">
        <v>62522063</v>
      </c>
      <c r="S298" s="27">
        <v>0</v>
      </c>
      <c r="T298" s="27">
        <v>1131837</v>
      </c>
      <c r="U298" s="27">
        <v>0</v>
      </c>
      <c r="V298" s="27">
        <v>2095158</v>
      </c>
      <c r="W298" s="27">
        <v>1417345</v>
      </c>
      <c r="X298" s="27">
        <v>7228757</v>
      </c>
      <c r="Y298" s="27">
        <v>1417345</v>
      </c>
      <c r="Z298" s="27">
        <v>250000000</v>
      </c>
      <c r="AA298" s="27">
        <v>0</v>
      </c>
      <c r="AB298" s="27">
        <v>841835343</v>
      </c>
      <c r="AC298" s="27">
        <v>3543363</v>
      </c>
      <c r="AD298" s="27">
        <v>9890556</v>
      </c>
      <c r="AE298" s="27">
        <v>0</v>
      </c>
      <c r="AF298" s="27">
        <v>0</v>
      </c>
      <c r="AG298" s="27">
        <v>0</v>
      </c>
      <c r="AH298" s="27">
        <v>7112601</v>
      </c>
      <c r="AI298" s="27">
        <v>0</v>
      </c>
      <c r="AJ298" s="27">
        <v>0</v>
      </c>
      <c r="AK298" s="27">
        <v>0</v>
      </c>
      <c r="AL298" s="201">
        <v>2408843397</v>
      </c>
    </row>
    <row r="299" spans="1:38" s="6" customFormat="1" ht="15" x14ac:dyDescent="0.25">
      <c r="A299" s="76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46565574</v>
      </c>
    </row>
    <row r="300" spans="1:38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8350000</v>
      </c>
    </row>
    <row r="301" spans="1:38" s="6" customFormat="1" ht="15" x14ac:dyDescent="0.25">
      <c r="A301" s="76" t="s">
        <v>1047</v>
      </c>
      <c r="B301" s="28" t="s">
        <v>147</v>
      </c>
      <c r="C301" s="27">
        <v>0</v>
      </c>
      <c r="D301" s="27">
        <v>0</v>
      </c>
      <c r="E301" s="27">
        <v>23332033</v>
      </c>
      <c r="F301" s="27">
        <v>0</v>
      </c>
      <c r="G301" s="27">
        <v>236939541</v>
      </c>
      <c r="H301" s="27">
        <v>94440492</v>
      </c>
      <c r="I301" s="27">
        <v>113566718</v>
      </c>
      <c r="J301" s="27">
        <v>4132852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1067065</v>
      </c>
      <c r="S301" s="27">
        <v>0</v>
      </c>
      <c r="T301" s="27">
        <v>0</v>
      </c>
      <c r="U301" s="27">
        <v>0</v>
      </c>
      <c r="V301" s="27">
        <v>4013163</v>
      </c>
      <c r="W301" s="27">
        <v>4132852</v>
      </c>
      <c r="X301" s="27">
        <v>78635615</v>
      </c>
      <c r="Y301" s="27">
        <v>3546852</v>
      </c>
      <c r="Z301" s="27">
        <v>0</v>
      </c>
      <c r="AA301" s="27">
        <v>4132852</v>
      </c>
      <c r="AB301" s="27">
        <v>240506371</v>
      </c>
      <c r="AC301" s="27">
        <v>0</v>
      </c>
      <c r="AD301" s="27">
        <v>859429</v>
      </c>
      <c r="AE301" s="27">
        <v>0</v>
      </c>
      <c r="AF301" s="27">
        <v>0</v>
      </c>
      <c r="AG301" s="27">
        <v>0</v>
      </c>
      <c r="AH301" s="27">
        <v>1791680</v>
      </c>
      <c r="AI301" s="27">
        <v>0</v>
      </c>
      <c r="AJ301" s="27">
        <v>0</v>
      </c>
      <c r="AK301" s="27">
        <v>0</v>
      </c>
      <c r="AL301" s="201">
        <v>811097515</v>
      </c>
    </row>
    <row r="302" spans="1:38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6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10929460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10929460</v>
      </c>
    </row>
    <row r="304" spans="1:38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127273</v>
      </c>
      <c r="I304" s="27">
        <v>885961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702011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3524905</v>
      </c>
    </row>
    <row r="305" spans="1:38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6" t="s">
        <v>1052</v>
      </c>
      <c r="B306" s="28" t="s">
        <v>152</v>
      </c>
      <c r="C306" s="27">
        <v>0</v>
      </c>
      <c r="D306" s="27">
        <v>1116339</v>
      </c>
      <c r="E306" s="27">
        <v>450912</v>
      </c>
      <c r="F306" s="27">
        <v>0</v>
      </c>
      <c r="G306" s="27">
        <v>18505428</v>
      </c>
      <c r="H306" s="27">
        <v>31102505</v>
      </c>
      <c r="I306" s="27">
        <v>0</v>
      </c>
      <c r="J306" s="27">
        <v>0</v>
      </c>
      <c r="K306" s="27">
        <v>0</v>
      </c>
      <c r="L306" s="27">
        <v>793840</v>
      </c>
      <c r="M306" s="27">
        <v>0</v>
      </c>
      <c r="N306" s="27">
        <v>0</v>
      </c>
      <c r="O306" s="27">
        <v>0</v>
      </c>
      <c r="P306" s="27">
        <v>0</v>
      </c>
      <c r="Q306" s="27">
        <v>2985624</v>
      </c>
      <c r="R306" s="27">
        <v>0</v>
      </c>
      <c r="S306" s="27">
        <v>0</v>
      </c>
      <c r="T306" s="27">
        <v>0</v>
      </c>
      <c r="U306" s="27">
        <v>0</v>
      </c>
      <c r="V306" s="27">
        <v>1680840</v>
      </c>
      <c r="W306" s="27">
        <v>0</v>
      </c>
      <c r="X306" s="27">
        <v>27048780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2728828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1">
        <v>102390551</v>
      </c>
    </row>
    <row r="307" spans="1:38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4254666</v>
      </c>
    </row>
    <row r="308" spans="1:38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1">
        <v>236143718</v>
      </c>
    </row>
    <row r="309" spans="1:38" s="6" customFormat="1" ht="15" x14ac:dyDescent="0.25">
      <c r="A309" s="76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2298076</v>
      </c>
      <c r="H309" s="27">
        <v>24208157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792000</v>
      </c>
      <c r="Y309" s="27">
        <v>0</v>
      </c>
      <c r="Z309" s="27">
        <v>0</v>
      </c>
      <c r="AA309" s="27">
        <v>0</v>
      </c>
      <c r="AB309" s="27">
        <v>18980426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01">
        <v>46583921</v>
      </c>
    </row>
    <row r="310" spans="1:38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1">
        <v>0</v>
      </c>
    </row>
    <row r="311" spans="1:38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81985460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52167580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01">
        <v>134153040</v>
      </c>
    </row>
    <row r="312" spans="1:38" s="6" customFormat="1" ht="15" x14ac:dyDescent="0.25">
      <c r="A312" s="116" t="s">
        <v>1058</v>
      </c>
      <c r="B312" s="117" t="s">
        <v>157</v>
      </c>
      <c r="C312" s="118">
        <v>0</v>
      </c>
      <c r="D312" s="118">
        <v>4374193</v>
      </c>
      <c r="E312" s="118">
        <v>32600571</v>
      </c>
      <c r="F312" s="118">
        <v>0</v>
      </c>
      <c r="G312" s="118">
        <v>988875517</v>
      </c>
      <c r="H312" s="118">
        <v>290731186</v>
      </c>
      <c r="I312" s="118">
        <v>199223784</v>
      </c>
      <c r="J312" s="118">
        <v>4647323</v>
      </c>
      <c r="K312" s="118">
        <v>0</v>
      </c>
      <c r="L312" s="118">
        <v>793840</v>
      </c>
      <c r="M312" s="118">
        <v>0</v>
      </c>
      <c r="N312" s="118">
        <v>0</v>
      </c>
      <c r="O312" s="118">
        <v>5647758</v>
      </c>
      <c r="P312" s="118">
        <v>0</v>
      </c>
      <c r="Q312" s="118">
        <v>362589500</v>
      </c>
      <c r="R312" s="118">
        <v>63589128</v>
      </c>
      <c r="S312" s="118">
        <v>0</v>
      </c>
      <c r="T312" s="118">
        <v>1131837</v>
      </c>
      <c r="U312" s="118">
        <v>0</v>
      </c>
      <c r="V312" s="118">
        <v>7789161</v>
      </c>
      <c r="W312" s="118">
        <v>28719103</v>
      </c>
      <c r="X312" s="118">
        <v>301743085</v>
      </c>
      <c r="Y312" s="118">
        <v>4964197</v>
      </c>
      <c r="Z312" s="118">
        <v>273396668</v>
      </c>
      <c r="AA312" s="118">
        <v>4132852</v>
      </c>
      <c r="AB312" s="118">
        <v>1211655325</v>
      </c>
      <c r="AC312" s="118">
        <v>3543363</v>
      </c>
      <c r="AD312" s="118">
        <v>13478813</v>
      </c>
      <c r="AE312" s="118">
        <v>0</v>
      </c>
      <c r="AF312" s="118">
        <v>0</v>
      </c>
      <c r="AG312" s="118">
        <v>0</v>
      </c>
      <c r="AH312" s="118">
        <v>9209543</v>
      </c>
      <c r="AI312" s="118">
        <v>0</v>
      </c>
      <c r="AJ312" s="118">
        <v>0</v>
      </c>
      <c r="AK312" s="118">
        <v>0</v>
      </c>
      <c r="AL312" s="202">
        <v>3812836747</v>
      </c>
    </row>
    <row r="313" spans="1:38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268025000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1702853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01">
        <v>269727853</v>
      </c>
    </row>
    <row r="314" spans="1:38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1">
        <v>23322527</v>
      </c>
    </row>
    <row r="315" spans="1:38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1">
        <v>0</v>
      </c>
    </row>
    <row r="316" spans="1:38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3546852</v>
      </c>
      <c r="G316" s="27">
        <v>0</v>
      </c>
      <c r="H316" s="27">
        <v>0</v>
      </c>
      <c r="I316" s="27">
        <v>0</v>
      </c>
      <c r="J316" s="27">
        <v>5773829</v>
      </c>
      <c r="K316" s="27">
        <v>4132852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1">
        <v>24112857</v>
      </c>
    </row>
    <row r="317" spans="1:38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1">
        <v>0</v>
      </c>
    </row>
    <row r="318" spans="1:38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1">
        <v>0</v>
      </c>
    </row>
    <row r="319" spans="1:38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1">
        <v>0</v>
      </c>
    </row>
    <row r="320" spans="1:38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1">
        <v>0</v>
      </c>
    </row>
    <row r="321" spans="1:38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1">
        <v>0</v>
      </c>
    </row>
    <row r="322" spans="1:38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1">
        <v>0</v>
      </c>
    </row>
    <row r="323" spans="1:38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1">
        <v>0</v>
      </c>
    </row>
    <row r="324" spans="1:38" s="6" customFormat="1" ht="15" x14ac:dyDescent="0.25">
      <c r="A324" s="76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1">
        <v>0</v>
      </c>
    </row>
    <row r="325" spans="1:38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1">
        <v>0</v>
      </c>
    </row>
    <row r="326" spans="1:38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125633500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1">
        <v>125633500</v>
      </c>
    </row>
    <row r="327" spans="1:38" s="6" customFormat="1" ht="15" x14ac:dyDescent="0.25">
      <c r="A327" s="116" t="s">
        <v>1073</v>
      </c>
      <c r="B327" s="117" t="s">
        <v>158</v>
      </c>
      <c r="C327" s="118">
        <v>0</v>
      </c>
      <c r="D327" s="118">
        <v>0</v>
      </c>
      <c r="E327" s="118">
        <v>0</v>
      </c>
      <c r="F327" s="118">
        <v>3546852</v>
      </c>
      <c r="G327" s="118">
        <v>0</v>
      </c>
      <c r="H327" s="118">
        <v>0</v>
      </c>
      <c r="I327" s="118">
        <v>0</v>
      </c>
      <c r="J327" s="118">
        <v>5773829</v>
      </c>
      <c r="K327" s="118">
        <v>4132852</v>
      </c>
      <c r="L327" s="118">
        <v>0</v>
      </c>
      <c r="M327" s="118">
        <v>0</v>
      </c>
      <c r="N327" s="118">
        <v>0</v>
      </c>
      <c r="O327" s="118">
        <v>0</v>
      </c>
      <c r="P327" s="118">
        <v>427054351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586000</v>
      </c>
      <c r="Z327" s="118">
        <v>0</v>
      </c>
      <c r="AA327" s="118">
        <v>1702853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18">
        <v>0</v>
      </c>
      <c r="AL327" s="202">
        <v>442796737</v>
      </c>
    </row>
    <row r="328" spans="1:38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4374193</v>
      </c>
      <c r="E328" s="35">
        <v>32600571</v>
      </c>
      <c r="F328" s="35">
        <v>3546852</v>
      </c>
      <c r="G328" s="35">
        <v>988875517</v>
      </c>
      <c r="H328" s="35">
        <v>290731186</v>
      </c>
      <c r="I328" s="35">
        <v>199223784</v>
      </c>
      <c r="J328" s="35">
        <v>10421152</v>
      </c>
      <c r="K328" s="35">
        <v>4132852</v>
      </c>
      <c r="L328" s="35">
        <v>793840</v>
      </c>
      <c r="M328" s="35">
        <v>0</v>
      </c>
      <c r="N328" s="35">
        <v>0</v>
      </c>
      <c r="O328" s="35">
        <v>5647758</v>
      </c>
      <c r="P328" s="35">
        <v>427054351</v>
      </c>
      <c r="Q328" s="35">
        <v>362589500</v>
      </c>
      <c r="R328" s="35">
        <v>63589128</v>
      </c>
      <c r="S328" s="35">
        <v>0</v>
      </c>
      <c r="T328" s="35">
        <v>1131837</v>
      </c>
      <c r="U328" s="35">
        <v>0</v>
      </c>
      <c r="V328" s="35">
        <v>7789161</v>
      </c>
      <c r="W328" s="35">
        <v>28719103</v>
      </c>
      <c r="X328" s="35">
        <v>301743085</v>
      </c>
      <c r="Y328" s="35">
        <v>5550197</v>
      </c>
      <c r="Z328" s="35">
        <v>273396668</v>
      </c>
      <c r="AA328" s="35">
        <v>5835705</v>
      </c>
      <c r="AB328" s="35">
        <v>1211655325</v>
      </c>
      <c r="AC328" s="35">
        <v>3543363</v>
      </c>
      <c r="AD328" s="35">
        <v>13478813</v>
      </c>
      <c r="AE328" s="35">
        <v>0</v>
      </c>
      <c r="AF328" s="35">
        <v>0</v>
      </c>
      <c r="AG328" s="35">
        <v>0</v>
      </c>
      <c r="AH328" s="35">
        <v>9209543</v>
      </c>
      <c r="AI328" s="35">
        <v>0</v>
      </c>
      <c r="AJ328" s="35">
        <v>0</v>
      </c>
      <c r="AK328" s="35">
        <v>0</v>
      </c>
      <c r="AL328" s="203">
        <v>4255633484</v>
      </c>
    </row>
    <row r="329" spans="1:38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1">
        <v>0</v>
      </c>
    </row>
    <row r="330" spans="1:38" s="6" customFormat="1" ht="15" x14ac:dyDescent="0.25">
      <c r="A330" s="76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4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1">
        <v>4</v>
      </c>
    </row>
    <row r="331" spans="1:38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1">
        <v>0</v>
      </c>
    </row>
    <row r="332" spans="1:38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01">
        <v>0</v>
      </c>
    </row>
    <row r="333" spans="1:38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01">
        <v>0</v>
      </c>
    </row>
    <row r="334" spans="1:38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01">
        <v>0</v>
      </c>
    </row>
    <row r="335" spans="1:38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01">
        <v>0</v>
      </c>
    </row>
    <row r="336" spans="1:38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01">
        <v>0</v>
      </c>
    </row>
    <row r="337" spans="1:38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01">
        <v>0</v>
      </c>
    </row>
    <row r="338" spans="1:38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01">
        <v>0</v>
      </c>
    </row>
    <row r="339" spans="1:38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01">
        <v>0</v>
      </c>
    </row>
    <row r="340" spans="1:38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01">
        <v>0</v>
      </c>
    </row>
    <row r="341" spans="1:38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01">
        <v>4859259</v>
      </c>
    </row>
    <row r="342" spans="1:38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01">
        <v>0</v>
      </c>
    </row>
    <row r="343" spans="1:38" s="6" customFormat="1" ht="15" x14ac:dyDescent="0.25">
      <c r="A343" s="116" t="s">
        <v>1088</v>
      </c>
      <c r="B343" s="117" t="s">
        <v>214</v>
      </c>
      <c r="C343" s="118">
        <v>0</v>
      </c>
      <c r="D343" s="118">
        <v>0</v>
      </c>
      <c r="E343" s="118">
        <v>0</v>
      </c>
      <c r="F343" s="118">
        <v>4859259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4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18">
        <v>0</v>
      </c>
      <c r="AL343" s="202">
        <v>4859263</v>
      </c>
    </row>
    <row r="344" spans="1:38" s="6" customFormat="1" ht="15" x14ac:dyDescent="0.25">
      <c r="A344" s="76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01">
        <v>0</v>
      </c>
    </row>
    <row r="345" spans="1:38" s="6" customFormat="1" ht="15" x14ac:dyDescent="0.25">
      <c r="A345" s="76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01">
        <v>0</v>
      </c>
    </row>
    <row r="346" spans="1:38" s="6" customFormat="1" ht="15" x14ac:dyDescent="0.25">
      <c r="A346" s="76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01">
        <v>0</v>
      </c>
    </row>
    <row r="347" spans="1:38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01">
        <v>0</v>
      </c>
    </row>
    <row r="348" spans="1:38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01">
        <v>0</v>
      </c>
    </row>
    <row r="349" spans="1:38" s="6" customFormat="1" ht="15" x14ac:dyDescent="0.25">
      <c r="A349" s="76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01">
        <v>0</v>
      </c>
    </row>
    <row r="350" spans="1:38" s="6" customFormat="1" ht="15" x14ac:dyDescent="0.25">
      <c r="A350" s="76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01">
        <v>0</v>
      </c>
    </row>
    <row r="351" spans="1:38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01">
        <v>0</v>
      </c>
    </row>
    <row r="352" spans="1:38" s="6" customFormat="1" ht="15" x14ac:dyDescent="0.25">
      <c r="A352" s="76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01">
        <v>0</v>
      </c>
    </row>
    <row r="353" spans="1:38" s="6" customFormat="1" ht="15" x14ac:dyDescent="0.25">
      <c r="A353" s="76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01">
        <v>0</v>
      </c>
    </row>
    <row r="354" spans="1:38" s="6" customFormat="1" ht="15" x14ac:dyDescent="0.25">
      <c r="A354" s="76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01">
        <v>0</v>
      </c>
    </row>
    <row r="355" spans="1:38" s="6" customFormat="1" ht="15" x14ac:dyDescent="0.25">
      <c r="A355" s="76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01">
        <v>0</v>
      </c>
    </row>
    <row r="356" spans="1:38" s="6" customFormat="1" ht="15" x14ac:dyDescent="0.25">
      <c r="A356" s="76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01">
        <v>0</v>
      </c>
    </row>
    <row r="357" spans="1:38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01">
        <v>0</v>
      </c>
    </row>
    <row r="358" spans="1:38" s="6" customFormat="1" ht="15" x14ac:dyDescent="0.25">
      <c r="A358" s="116" t="s">
        <v>1103</v>
      </c>
      <c r="B358" s="117" t="s">
        <v>215</v>
      </c>
      <c r="C358" s="118">
        <v>0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18">
        <v>0</v>
      </c>
      <c r="AL358" s="202">
        <v>0</v>
      </c>
    </row>
    <row r="359" spans="1:38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01">
        <v>0</v>
      </c>
    </row>
    <row r="360" spans="1:38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01">
        <v>0</v>
      </c>
    </row>
    <row r="361" spans="1:38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01">
        <v>0</v>
      </c>
    </row>
    <row r="362" spans="1:38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01">
        <v>0</v>
      </c>
    </row>
    <row r="363" spans="1:38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01">
        <v>0</v>
      </c>
    </row>
    <row r="364" spans="1:38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01">
        <v>0</v>
      </c>
    </row>
    <row r="365" spans="1:38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01">
        <v>0</v>
      </c>
    </row>
    <row r="366" spans="1:38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01">
        <v>0</v>
      </c>
    </row>
    <row r="367" spans="1:38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01">
        <v>0</v>
      </c>
    </row>
    <row r="368" spans="1:38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01">
        <v>0</v>
      </c>
    </row>
    <row r="369" spans="1:38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01">
        <v>0</v>
      </c>
    </row>
    <row r="370" spans="1:38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01">
        <v>0</v>
      </c>
    </row>
    <row r="371" spans="1:38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01">
        <v>0</v>
      </c>
    </row>
    <row r="372" spans="1:38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01">
        <v>0</v>
      </c>
    </row>
    <row r="373" spans="1:38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18">
        <v>0</v>
      </c>
      <c r="AL373" s="202">
        <v>0</v>
      </c>
    </row>
    <row r="374" spans="1:38" s="6" customFormat="1" ht="15" collapsed="1" x14ac:dyDescent="0.25">
      <c r="A374" s="77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4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203">
        <v>4859263</v>
      </c>
    </row>
    <row r="375" spans="1:38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01">
        <v>0</v>
      </c>
    </row>
    <row r="376" spans="1:38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01">
        <v>0</v>
      </c>
    </row>
    <row r="377" spans="1:38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01">
        <v>0</v>
      </c>
    </row>
    <row r="378" spans="1:38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01">
        <v>0</v>
      </c>
    </row>
    <row r="379" spans="1:38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01">
        <v>0</v>
      </c>
    </row>
    <row r="380" spans="1:38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01">
        <v>0</v>
      </c>
    </row>
    <row r="381" spans="1:38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01">
        <v>0</v>
      </c>
    </row>
    <row r="382" spans="1:38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01">
        <v>0</v>
      </c>
    </row>
    <row r="383" spans="1:38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01">
        <v>0</v>
      </c>
    </row>
    <row r="384" spans="1:38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01">
        <v>0</v>
      </c>
    </row>
    <row r="385" spans="1:38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01">
        <v>0</v>
      </c>
    </row>
    <row r="386" spans="1:38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01">
        <v>0</v>
      </c>
    </row>
    <row r="387" spans="1:38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01">
        <v>0</v>
      </c>
    </row>
    <row r="388" spans="1:38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01">
        <v>0</v>
      </c>
    </row>
    <row r="389" spans="1:38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18">
        <v>0</v>
      </c>
      <c r="AL389" s="202">
        <v>0</v>
      </c>
    </row>
    <row r="390" spans="1:38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01">
        <v>0</v>
      </c>
    </row>
    <row r="391" spans="1:38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01">
        <v>0</v>
      </c>
    </row>
    <row r="392" spans="1:38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01">
        <v>0</v>
      </c>
    </row>
    <row r="393" spans="1:38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01">
        <v>0</v>
      </c>
    </row>
    <row r="394" spans="1:38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01">
        <v>0</v>
      </c>
    </row>
    <row r="395" spans="1:38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01">
        <v>0</v>
      </c>
    </row>
    <row r="396" spans="1:38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01">
        <v>0</v>
      </c>
    </row>
    <row r="397" spans="1:38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01">
        <v>0</v>
      </c>
    </row>
    <row r="398" spans="1:38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01">
        <v>0</v>
      </c>
    </row>
    <row r="399" spans="1:38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01">
        <v>0</v>
      </c>
    </row>
    <row r="400" spans="1:38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01">
        <v>0</v>
      </c>
    </row>
    <row r="401" spans="1:38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01">
        <v>0</v>
      </c>
    </row>
    <row r="402" spans="1:38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01">
        <v>0</v>
      </c>
    </row>
    <row r="403" spans="1:38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01">
        <v>0</v>
      </c>
    </row>
    <row r="404" spans="1:38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18">
        <v>0</v>
      </c>
      <c r="AL404" s="202">
        <v>0</v>
      </c>
    </row>
    <row r="405" spans="1:38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203">
        <v>0</v>
      </c>
    </row>
    <row r="406" spans="1:38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01">
        <v>0</v>
      </c>
    </row>
    <row r="407" spans="1:38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01">
        <v>0</v>
      </c>
    </row>
    <row r="408" spans="1:38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01">
        <v>0</v>
      </c>
    </row>
    <row r="409" spans="1:38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01">
        <v>0</v>
      </c>
    </row>
    <row r="410" spans="1:38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01">
        <v>0</v>
      </c>
    </row>
    <row r="411" spans="1:38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01">
        <v>0</v>
      </c>
    </row>
    <row r="412" spans="1:38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01">
        <v>0</v>
      </c>
    </row>
    <row r="413" spans="1:38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01">
        <v>0</v>
      </c>
    </row>
    <row r="414" spans="1:38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01">
        <v>0</v>
      </c>
    </row>
    <row r="415" spans="1:38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01">
        <v>0</v>
      </c>
    </row>
    <row r="416" spans="1:38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01">
        <v>0</v>
      </c>
    </row>
    <row r="417" spans="1:38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01">
        <v>0</v>
      </c>
    </row>
    <row r="418" spans="1:38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01">
        <v>0</v>
      </c>
    </row>
    <row r="419" spans="1:38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01">
        <v>0</v>
      </c>
    </row>
    <row r="420" spans="1:38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18">
        <v>0</v>
      </c>
      <c r="AL420" s="202">
        <v>0</v>
      </c>
    </row>
    <row r="421" spans="1:38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01">
        <v>0</v>
      </c>
    </row>
    <row r="422" spans="1:38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01">
        <v>0</v>
      </c>
    </row>
    <row r="423" spans="1:38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01">
        <v>0</v>
      </c>
    </row>
    <row r="424" spans="1:38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01">
        <v>0</v>
      </c>
    </row>
    <row r="425" spans="1:38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01">
        <v>0</v>
      </c>
    </row>
    <row r="426" spans="1:38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01">
        <v>0</v>
      </c>
    </row>
    <row r="427" spans="1:38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01">
        <v>0</v>
      </c>
    </row>
    <row r="428" spans="1:38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01">
        <v>0</v>
      </c>
    </row>
    <row r="429" spans="1:38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01">
        <v>0</v>
      </c>
    </row>
    <row r="430" spans="1:38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01">
        <v>0</v>
      </c>
    </row>
    <row r="431" spans="1:38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01">
        <v>0</v>
      </c>
    </row>
    <row r="432" spans="1:38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01">
        <v>0</v>
      </c>
    </row>
    <row r="433" spans="1:38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01">
        <v>0</v>
      </c>
    </row>
    <row r="434" spans="1:38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45000000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01">
        <v>45000000</v>
      </c>
    </row>
    <row r="435" spans="1:38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45000000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18">
        <v>0</v>
      </c>
      <c r="AL435" s="202">
        <v>45000000</v>
      </c>
    </row>
    <row r="436" spans="1:38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01">
        <v>0</v>
      </c>
    </row>
    <row r="437" spans="1:38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01">
        <v>0</v>
      </c>
    </row>
    <row r="438" spans="1:38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01">
        <v>0</v>
      </c>
    </row>
    <row r="439" spans="1:38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01">
        <v>0</v>
      </c>
    </row>
    <row r="440" spans="1:38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01">
        <v>0</v>
      </c>
    </row>
    <row r="441" spans="1:38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01">
        <v>0</v>
      </c>
    </row>
    <row r="442" spans="1:38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01">
        <v>0</v>
      </c>
    </row>
    <row r="443" spans="1:38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01">
        <v>0</v>
      </c>
    </row>
    <row r="444" spans="1:38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01">
        <v>0</v>
      </c>
    </row>
    <row r="445" spans="1:38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01">
        <v>0</v>
      </c>
    </row>
    <row r="446" spans="1:38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01">
        <v>0</v>
      </c>
    </row>
    <row r="447" spans="1:38" s="6" customFormat="1" ht="15" x14ac:dyDescent="0.25">
      <c r="A447" s="76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01">
        <v>0</v>
      </c>
    </row>
    <row r="448" spans="1:38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01">
        <v>0</v>
      </c>
    </row>
    <row r="449" spans="1:38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01">
        <v>0</v>
      </c>
    </row>
    <row r="450" spans="1:38" s="6" customFormat="1" ht="15" x14ac:dyDescent="0.25">
      <c r="A450" s="116" t="s">
        <v>1193</v>
      </c>
      <c r="B450" s="117" t="s">
        <v>216</v>
      </c>
      <c r="C450" s="118">
        <v>0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18">
        <v>0</v>
      </c>
      <c r="AL450" s="202">
        <v>0</v>
      </c>
    </row>
    <row r="451" spans="1:38" s="6" customFormat="1" ht="15" collapsed="1" x14ac:dyDescent="0.25">
      <c r="A451" s="77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45000000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203">
        <v>45000000</v>
      </c>
    </row>
    <row r="452" spans="1:38" s="6" customFormat="1" ht="15" x14ac:dyDescent="0.25">
      <c r="A452" s="76" t="s">
        <v>1194</v>
      </c>
      <c r="B452" s="28" t="s">
        <v>218</v>
      </c>
      <c r="C452" s="27">
        <v>415150000</v>
      </c>
      <c r="D452" s="27">
        <v>618000000</v>
      </c>
      <c r="E452" s="27">
        <v>280000000</v>
      </c>
      <c r="F452" s="27">
        <v>298819495</v>
      </c>
      <c r="G452" s="27">
        <v>506893942</v>
      </c>
      <c r="H452" s="27">
        <v>1527233637</v>
      </c>
      <c r="I452" s="27">
        <v>117679008</v>
      </c>
      <c r="J452" s="27">
        <v>135612500</v>
      </c>
      <c r="K452" s="27">
        <v>145535000</v>
      </c>
      <c r="L452" s="27">
        <v>127505049</v>
      </c>
      <c r="M452" s="27">
        <v>283223784</v>
      </c>
      <c r="N452" s="27">
        <v>878990909</v>
      </c>
      <c r="O452" s="27">
        <v>243039448</v>
      </c>
      <c r="P452" s="27">
        <v>235618181</v>
      </c>
      <c r="Q452" s="27">
        <v>239143036</v>
      </c>
      <c r="R452" s="27">
        <v>191158333</v>
      </c>
      <c r="S452" s="27">
        <v>32803916</v>
      </c>
      <c r="T452" s="27">
        <v>736494091</v>
      </c>
      <c r="U452" s="27">
        <v>48500000</v>
      </c>
      <c r="V452" s="27">
        <v>233541667</v>
      </c>
      <c r="W452" s="27">
        <v>335167784</v>
      </c>
      <c r="X452" s="27">
        <v>705035002</v>
      </c>
      <c r="Y452" s="27">
        <v>109000000</v>
      </c>
      <c r="Z452" s="27">
        <v>719747104</v>
      </c>
      <c r="AA452" s="27">
        <v>114333334</v>
      </c>
      <c r="AB452" s="27">
        <v>313409089</v>
      </c>
      <c r="AC452" s="27">
        <v>117627600</v>
      </c>
      <c r="AD452" s="27">
        <v>674100000</v>
      </c>
      <c r="AE452" s="27">
        <v>1320737577</v>
      </c>
      <c r="AF452" s="27">
        <v>671820855</v>
      </c>
      <c r="AG452" s="27">
        <v>317791666</v>
      </c>
      <c r="AH452" s="27">
        <v>528851833</v>
      </c>
      <c r="AI452" s="27">
        <v>31812000</v>
      </c>
      <c r="AJ452" s="27">
        <v>0</v>
      </c>
      <c r="AK452" s="27">
        <v>39393939</v>
      </c>
      <c r="AL452" s="201">
        <v>13293769779</v>
      </c>
    </row>
    <row r="453" spans="1:38" s="6" customFormat="1" ht="15" x14ac:dyDescent="0.25">
      <c r="A453" s="76" t="s">
        <v>1195</v>
      </c>
      <c r="B453" s="28" t="s">
        <v>219</v>
      </c>
      <c r="C453" s="27">
        <v>1162697715</v>
      </c>
      <c r="D453" s="27">
        <v>2854010043</v>
      </c>
      <c r="E453" s="27">
        <v>632667326</v>
      </c>
      <c r="F453" s="27">
        <v>379883085</v>
      </c>
      <c r="G453" s="27">
        <v>2660318201</v>
      </c>
      <c r="H453" s="27">
        <v>5073297215</v>
      </c>
      <c r="I453" s="27">
        <v>1398765542</v>
      </c>
      <c r="J453" s="27">
        <v>488847350</v>
      </c>
      <c r="K453" s="27">
        <v>603978407</v>
      </c>
      <c r="L453" s="27">
        <v>1257573088</v>
      </c>
      <c r="M453" s="27">
        <v>524339041</v>
      </c>
      <c r="N453" s="27">
        <v>1190804980</v>
      </c>
      <c r="O453" s="27">
        <v>1557732097</v>
      </c>
      <c r="P453" s="27">
        <v>917231317</v>
      </c>
      <c r="Q453" s="27">
        <v>364972220</v>
      </c>
      <c r="R453" s="27">
        <v>1076544880</v>
      </c>
      <c r="S453" s="27">
        <v>229538808</v>
      </c>
      <c r="T453" s="27">
        <v>2693503614</v>
      </c>
      <c r="U453" s="27">
        <v>7359000</v>
      </c>
      <c r="V453" s="27">
        <v>2167598025</v>
      </c>
      <c r="W453" s="27">
        <v>1027158973</v>
      </c>
      <c r="X453" s="27">
        <v>1519918704</v>
      </c>
      <c r="Y453" s="27">
        <v>371842792</v>
      </c>
      <c r="Z453" s="27">
        <v>939898596</v>
      </c>
      <c r="AA453" s="27">
        <v>281778123</v>
      </c>
      <c r="AB453" s="27">
        <v>1899461528</v>
      </c>
      <c r="AC453" s="27">
        <v>516122976</v>
      </c>
      <c r="AD453" s="27">
        <v>2093577897</v>
      </c>
      <c r="AE453" s="27">
        <v>6815996532</v>
      </c>
      <c r="AF453" s="27">
        <v>3376003215</v>
      </c>
      <c r="AG453" s="27">
        <v>1193454209</v>
      </c>
      <c r="AH453" s="27">
        <v>3148616008</v>
      </c>
      <c r="AI453" s="27">
        <v>1682726774</v>
      </c>
      <c r="AJ453" s="27">
        <v>142299101</v>
      </c>
      <c r="AK453" s="27">
        <v>39160420</v>
      </c>
      <c r="AL453" s="201">
        <v>52289677802</v>
      </c>
    </row>
    <row r="454" spans="1:38" s="6" customFormat="1" ht="15" x14ac:dyDescent="0.25">
      <c r="A454" s="76" t="s">
        <v>1196</v>
      </c>
      <c r="B454" s="28" t="s">
        <v>220</v>
      </c>
      <c r="C454" s="27">
        <v>321650127</v>
      </c>
      <c r="D454" s="27">
        <v>873098159</v>
      </c>
      <c r="E454" s="27">
        <v>244912360</v>
      </c>
      <c r="F454" s="27">
        <v>509601817</v>
      </c>
      <c r="G454" s="27">
        <v>431755890</v>
      </c>
      <c r="H454" s="27">
        <v>1115904726</v>
      </c>
      <c r="I454" s="27">
        <v>400233711</v>
      </c>
      <c r="J454" s="27">
        <v>283467737</v>
      </c>
      <c r="K454" s="27">
        <v>103463636</v>
      </c>
      <c r="L454" s="27">
        <v>161501434</v>
      </c>
      <c r="M454" s="27">
        <v>401064438</v>
      </c>
      <c r="N454" s="27">
        <v>866631153</v>
      </c>
      <c r="O454" s="27">
        <v>338181256</v>
      </c>
      <c r="P454" s="27">
        <v>217735466</v>
      </c>
      <c r="Q454" s="27">
        <v>83729341</v>
      </c>
      <c r="R454" s="27">
        <v>277112873</v>
      </c>
      <c r="S454" s="27">
        <v>29387403</v>
      </c>
      <c r="T454" s="27">
        <v>466546653</v>
      </c>
      <c r="U454" s="27">
        <v>31592184</v>
      </c>
      <c r="V454" s="27">
        <v>384793411</v>
      </c>
      <c r="W454" s="27">
        <v>194769967</v>
      </c>
      <c r="X454" s="27">
        <v>329618072</v>
      </c>
      <c r="Y454" s="27">
        <v>226211671</v>
      </c>
      <c r="Z454" s="27">
        <v>442762196</v>
      </c>
      <c r="AA454" s="27">
        <v>166421914</v>
      </c>
      <c r="AB454" s="27">
        <v>515264276</v>
      </c>
      <c r="AC454" s="27">
        <v>109242944</v>
      </c>
      <c r="AD454" s="27">
        <v>220678278</v>
      </c>
      <c r="AE454" s="27">
        <v>1268151145</v>
      </c>
      <c r="AF454" s="27">
        <v>571531851</v>
      </c>
      <c r="AG454" s="27">
        <v>367608440</v>
      </c>
      <c r="AH454" s="27">
        <v>415541885</v>
      </c>
      <c r="AI454" s="27">
        <v>535966572</v>
      </c>
      <c r="AJ454" s="27">
        <v>169258921</v>
      </c>
      <c r="AK454" s="27">
        <v>39379645</v>
      </c>
      <c r="AL454" s="201">
        <v>13114771552</v>
      </c>
    </row>
    <row r="455" spans="1:38" s="6" customFormat="1" ht="15" x14ac:dyDescent="0.25">
      <c r="A455" s="76" t="s">
        <v>1197</v>
      </c>
      <c r="B455" s="28" t="s">
        <v>221</v>
      </c>
      <c r="C455" s="27">
        <v>25128564</v>
      </c>
      <c r="D455" s="27">
        <v>183678991</v>
      </c>
      <c r="E455" s="27">
        <v>38707805</v>
      </c>
      <c r="F455" s="27">
        <v>59957003</v>
      </c>
      <c r="G455" s="27">
        <v>454803441</v>
      </c>
      <c r="H455" s="27">
        <v>586943731</v>
      </c>
      <c r="I455" s="27">
        <v>59688621</v>
      </c>
      <c r="J455" s="27">
        <v>84476343</v>
      </c>
      <c r="K455" s="27">
        <v>3713448</v>
      </c>
      <c r="L455" s="27">
        <v>7560149</v>
      </c>
      <c r="M455" s="27">
        <v>146838793</v>
      </c>
      <c r="N455" s="27">
        <v>137243028</v>
      </c>
      <c r="O455" s="27">
        <v>8676755</v>
      </c>
      <c r="P455" s="27">
        <v>30439747</v>
      </c>
      <c r="Q455" s="27">
        <v>214036982</v>
      </c>
      <c r="R455" s="27">
        <v>48163931</v>
      </c>
      <c r="S455" s="27">
        <v>27642322</v>
      </c>
      <c r="T455" s="27">
        <v>151150751</v>
      </c>
      <c r="U455" s="27">
        <v>1299768</v>
      </c>
      <c r="V455" s="27">
        <v>73551747</v>
      </c>
      <c r="W455" s="27">
        <v>46535339</v>
      </c>
      <c r="X455" s="27">
        <v>348560889</v>
      </c>
      <c r="Y455" s="27">
        <v>23494951</v>
      </c>
      <c r="Z455" s="27">
        <v>12611026</v>
      </c>
      <c r="AA455" s="27">
        <v>75823203</v>
      </c>
      <c r="AB455" s="27">
        <v>122582799</v>
      </c>
      <c r="AC455" s="27">
        <v>26269189</v>
      </c>
      <c r="AD455" s="27">
        <v>330376565</v>
      </c>
      <c r="AE455" s="27">
        <v>2221133929</v>
      </c>
      <c r="AF455" s="27">
        <v>110436232</v>
      </c>
      <c r="AG455" s="27">
        <v>147086103</v>
      </c>
      <c r="AH455" s="27">
        <v>8612700</v>
      </c>
      <c r="AI455" s="27">
        <v>29207591</v>
      </c>
      <c r="AJ455" s="27">
        <v>22724747</v>
      </c>
      <c r="AK455" s="27">
        <v>0</v>
      </c>
      <c r="AL455" s="201">
        <v>5869157183</v>
      </c>
    </row>
    <row r="456" spans="1:38" s="6" customFormat="1" ht="15" x14ac:dyDescent="0.25">
      <c r="A456" s="76" t="s">
        <v>1198</v>
      </c>
      <c r="B456" s="28" t="s">
        <v>222</v>
      </c>
      <c r="C456" s="27">
        <v>1639493</v>
      </c>
      <c r="D456" s="27">
        <v>1970551</v>
      </c>
      <c r="E456" s="27">
        <v>0</v>
      </c>
      <c r="F456" s="27">
        <v>151000</v>
      </c>
      <c r="G456" s="27">
        <v>0</v>
      </c>
      <c r="H456" s="27">
        <v>2470852</v>
      </c>
      <c r="I456" s="27">
        <v>0</v>
      </c>
      <c r="J456" s="27">
        <v>292850</v>
      </c>
      <c r="K456" s="27">
        <v>7345</v>
      </c>
      <c r="L456" s="27">
        <v>0</v>
      </c>
      <c r="M456" s="27">
        <v>701558</v>
      </c>
      <c r="N456" s="27">
        <v>73970802</v>
      </c>
      <c r="O456" s="27">
        <v>0</v>
      </c>
      <c r="P456" s="27">
        <v>0</v>
      </c>
      <c r="Q456" s="27">
        <v>242147</v>
      </c>
      <c r="R456" s="27">
        <v>600000</v>
      </c>
      <c r="S456" s="27">
        <v>0</v>
      </c>
      <c r="T456" s="27">
        <v>202000</v>
      </c>
      <c r="U456" s="27">
        <v>1457496</v>
      </c>
      <c r="V456" s="27">
        <v>6728260</v>
      </c>
      <c r="W456" s="27">
        <v>338358</v>
      </c>
      <c r="X456" s="27">
        <v>127487</v>
      </c>
      <c r="Y456" s="27">
        <v>31889000</v>
      </c>
      <c r="Z456" s="27">
        <v>550000</v>
      </c>
      <c r="AA456" s="27">
        <v>353700</v>
      </c>
      <c r="AB456" s="27">
        <v>1436130</v>
      </c>
      <c r="AC456" s="27">
        <v>83700</v>
      </c>
      <c r="AD456" s="27">
        <v>1808235</v>
      </c>
      <c r="AE456" s="27">
        <v>720550358</v>
      </c>
      <c r="AF456" s="27">
        <v>3545452</v>
      </c>
      <c r="AG456" s="27">
        <v>49302884</v>
      </c>
      <c r="AH456" s="27">
        <v>956670</v>
      </c>
      <c r="AI456" s="27">
        <v>200000</v>
      </c>
      <c r="AJ456" s="27">
        <v>0</v>
      </c>
      <c r="AK456" s="27">
        <v>200000</v>
      </c>
      <c r="AL456" s="201">
        <v>901776328</v>
      </c>
    </row>
    <row r="457" spans="1:38" s="6" customFormat="1" ht="15" x14ac:dyDescent="0.25">
      <c r="A457" s="76" t="s">
        <v>1199</v>
      </c>
      <c r="B457" s="28" t="s">
        <v>223</v>
      </c>
      <c r="C457" s="27">
        <v>255086463</v>
      </c>
      <c r="D457" s="27">
        <v>253315663</v>
      </c>
      <c r="E457" s="27">
        <v>15825745</v>
      </c>
      <c r="F457" s="27">
        <v>31620754</v>
      </c>
      <c r="G457" s="27">
        <v>166635658</v>
      </c>
      <c r="H457" s="27">
        <v>315328982</v>
      </c>
      <c r="I457" s="27">
        <v>71092204</v>
      </c>
      <c r="J457" s="27">
        <v>65205588</v>
      </c>
      <c r="K457" s="27">
        <v>60926603</v>
      </c>
      <c r="L457" s="27">
        <v>23991888</v>
      </c>
      <c r="M457" s="27">
        <v>84669324</v>
      </c>
      <c r="N457" s="27">
        <v>0</v>
      </c>
      <c r="O457" s="27">
        <v>64169215</v>
      </c>
      <c r="P457" s="27">
        <v>96733195</v>
      </c>
      <c r="Q457" s="27">
        <v>20680234</v>
      </c>
      <c r="R457" s="27">
        <v>79658646</v>
      </c>
      <c r="S457" s="27">
        <v>83122727</v>
      </c>
      <c r="T457" s="27">
        <v>102278292</v>
      </c>
      <c r="U457" s="27">
        <v>5854546</v>
      </c>
      <c r="V457" s="27">
        <v>179140825</v>
      </c>
      <c r="W457" s="27">
        <v>22939265</v>
      </c>
      <c r="X457" s="27">
        <v>66983982</v>
      </c>
      <c r="Y457" s="27">
        <v>56311028</v>
      </c>
      <c r="Z457" s="27">
        <v>52310954</v>
      </c>
      <c r="AA457" s="27">
        <v>32319797</v>
      </c>
      <c r="AB457" s="27">
        <v>468058646</v>
      </c>
      <c r="AC457" s="27">
        <v>1222727</v>
      </c>
      <c r="AD457" s="27">
        <v>46240207</v>
      </c>
      <c r="AE457" s="27">
        <v>1095974399</v>
      </c>
      <c r="AF457" s="27">
        <v>249042588</v>
      </c>
      <c r="AG457" s="27">
        <v>39156274</v>
      </c>
      <c r="AH457" s="27">
        <v>150498641</v>
      </c>
      <c r="AI457" s="27">
        <v>67968796</v>
      </c>
      <c r="AJ457" s="27">
        <v>0</v>
      </c>
      <c r="AK457" s="27">
        <v>7681819</v>
      </c>
      <c r="AL457" s="201">
        <v>4332045675</v>
      </c>
    </row>
    <row r="458" spans="1:38" s="6" customFormat="1" ht="15" x14ac:dyDescent="0.25">
      <c r="A458" s="76" t="s">
        <v>1200</v>
      </c>
      <c r="B458" s="28" t="s">
        <v>224</v>
      </c>
      <c r="C458" s="27">
        <v>0</v>
      </c>
      <c r="D458" s="27">
        <v>330056334</v>
      </c>
      <c r="E458" s="27">
        <v>68608632</v>
      </c>
      <c r="F458" s="27">
        <v>62904048</v>
      </c>
      <c r="G458" s="27">
        <v>148437150</v>
      </c>
      <c r="H458" s="27">
        <v>600000000</v>
      </c>
      <c r="I458" s="27">
        <v>201493470</v>
      </c>
      <c r="J458" s="27">
        <v>120441427</v>
      </c>
      <c r="K458" s="27">
        <v>44326392</v>
      </c>
      <c r="L458" s="27">
        <v>20788428</v>
      </c>
      <c r="M458" s="27">
        <v>65400000</v>
      </c>
      <c r="N458" s="27">
        <v>0</v>
      </c>
      <c r="O458" s="27">
        <v>117704961</v>
      </c>
      <c r="P458" s="27">
        <v>40000000</v>
      </c>
      <c r="Q458" s="27">
        <v>0</v>
      </c>
      <c r="R458" s="27">
        <v>88375173</v>
      </c>
      <c r="S458" s="27">
        <v>0</v>
      </c>
      <c r="T458" s="27">
        <v>304631215</v>
      </c>
      <c r="U458" s="27">
        <v>0</v>
      </c>
      <c r="V458" s="27">
        <v>0</v>
      </c>
      <c r="W458" s="27">
        <v>71759784</v>
      </c>
      <c r="X458" s="27">
        <v>87984742</v>
      </c>
      <c r="Y458" s="27">
        <v>0</v>
      </c>
      <c r="Z458" s="27">
        <v>4863998</v>
      </c>
      <c r="AA458" s="27">
        <v>0</v>
      </c>
      <c r="AB458" s="27">
        <v>176358690</v>
      </c>
      <c r="AC458" s="27">
        <v>0</v>
      </c>
      <c r="AD458" s="27">
        <v>247055394</v>
      </c>
      <c r="AE458" s="27">
        <v>331314000</v>
      </c>
      <c r="AF458" s="27">
        <v>252278046</v>
      </c>
      <c r="AG458" s="27">
        <v>114845005</v>
      </c>
      <c r="AH458" s="27">
        <v>143116121</v>
      </c>
      <c r="AI458" s="27">
        <v>42353705</v>
      </c>
      <c r="AJ458" s="27">
        <v>156239188</v>
      </c>
      <c r="AK458" s="27">
        <v>0</v>
      </c>
      <c r="AL458" s="201">
        <v>3841335903</v>
      </c>
    </row>
    <row r="459" spans="1:38" s="6" customFormat="1" ht="15" x14ac:dyDescent="0.25">
      <c r="A459" s="76" t="s">
        <v>1201</v>
      </c>
      <c r="B459" s="28" t="s">
        <v>225</v>
      </c>
      <c r="C459" s="27">
        <v>0</v>
      </c>
      <c r="D459" s="27">
        <v>25494090</v>
      </c>
      <c r="E459" s="27">
        <v>2352756</v>
      </c>
      <c r="F459" s="27">
        <v>26492916</v>
      </c>
      <c r="G459" s="27">
        <v>5488464</v>
      </c>
      <c r="H459" s="27">
        <v>0</v>
      </c>
      <c r="I459" s="27">
        <v>45206340</v>
      </c>
      <c r="J459" s="27">
        <v>0</v>
      </c>
      <c r="K459" s="27">
        <v>11994576</v>
      </c>
      <c r="L459" s="27">
        <v>43750002</v>
      </c>
      <c r="M459" s="27">
        <v>0</v>
      </c>
      <c r="N459" s="27">
        <v>0</v>
      </c>
      <c r="O459" s="27">
        <v>12836017</v>
      </c>
      <c r="P459" s="27">
        <v>0</v>
      </c>
      <c r="Q459" s="27">
        <v>0</v>
      </c>
      <c r="R459" s="27">
        <v>11088314</v>
      </c>
      <c r="S459" s="27">
        <v>0</v>
      </c>
      <c r="T459" s="27">
        <v>32095250</v>
      </c>
      <c r="U459" s="27">
        <v>0</v>
      </c>
      <c r="V459" s="27">
        <v>0</v>
      </c>
      <c r="W459" s="27">
        <v>1383270</v>
      </c>
      <c r="X459" s="27">
        <v>58423053</v>
      </c>
      <c r="Y459" s="27">
        <v>0</v>
      </c>
      <c r="Z459" s="27">
        <v>0</v>
      </c>
      <c r="AA459" s="27">
        <v>0</v>
      </c>
      <c r="AB459" s="27">
        <v>17798650</v>
      </c>
      <c r="AC459" s="27">
        <v>0</v>
      </c>
      <c r="AD459" s="27">
        <v>61657645</v>
      </c>
      <c r="AE459" s="27">
        <v>393879903</v>
      </c>
      <c r="AF459" s="27">
        <v>44601774</v>
      </c>
      <c r="AG459" s="27">
        <v>2900446</v>
      </c>
      <c r="AH459" s="27">
        <v>103227609</v>
      </c>
      <c r="AI459" s="27">
        <v>0</v>
      </c>
      <c r="AJ459" s="27">
        <v>15013488</v>
      </c>
      <c r="AK459" s="27">
        <v>0</v>
      </c>
      <c r="AL459" s="201">
        <v>915684563</v>
      </c>
    </row>
    <row r="460" spans="1:38" s="6" customFormat="1" ht="15" x14ac:dyDescent="0.25">
      <c r="A460" s="76" t="s">
        <v>1202</v>
      </c>
      <c r="B460" s="28" t="s">
        <v>179</v>
      </c>
      <c r="C460" s="27">
        <v>173504631</v>
      </c>
      <c r="D460" s="27">
        <v>162846519</v>
      </c>
      <c r="E460" s="27">
        <v>5400000</v>
      </c>
      <c r="F460" s="27">
        <v>13066665</v>
      </c>
      <c r="G460" s="27">
        <v>52684417</v>
      </c>
      <c r="H460" s="27">
        <v>842385368</v>
      </c>
      <c r="I460" s="27">
        <v>121476189</v>
      </c>
      <c r="J460" s="27">
        <v>14185714</v>
      </c>
      <c r="K460" s="27">
        <v>48966750</v>
      </c>
      <c r="L460" s="27">
        <v>28007145</v>
      </c>
      <c r="M460" s="27">
        <v>26783000</v>
      </c>
      <c r="N460" s="27">
        <v>248001382</v>
      </c>
      <c r="O460" s="27">
        <v>166136422</v>
      </c>
      <c r="P460" s="27">
        <v>66347500</v>
      </c>
      <c r="Q460" s="27">
        <v>91700000</v>
      </c>
      <c r="R460" s="27">
        <v>68926666</v>
      </c>
      <c r="S460" s="27">
        <v>15000000</v>
      </c>
      <c r="T460" s="27">
        <v>386542657</v>
      </c>
      <c r="U460" s="27">
        <v>5714285</v>
      </c>
      <c r="V460" s="27">
        <v>372130940</v>
      </c>
      <c r="W460" s="27">
        <v>22195238</v>
      </c>
      <c r="X460" s="27">
        <v>167504634</v>
      </c>
      <c r="Y460" s="27">
        <v>6010000</v>
      </c>
      <c r="Z460" s="27">
        <v>46334286</v>
      </c>
      <c r="AA460" s="27">
        <v>0</v>
      </c>
      <c r="AB460" s="27">
        <v>213257218</v>
      </c>
      <c r="AC460" s="27">
        <v>0</v>
      </c>
      <c r="AD460" s="27">
        <v>186286191</v>
      </c>
      <c r="AE460" s="27">
        <v>850978120</v>
      </c>
      <c r="AF460" s="27">
        <v>439432262</v>
      </c>
      <c r="AG460" s="27">
        <v>265190980</v>
      </c>
      <c r="AH460" s="27">
        <v>70508332</v>
      </c>
      <c r="AI460" s="27">
        <v>383831615</v>
      </c>
      <c r="AJ460" s="27">
        <v>5302884</v>
      </c>
      <c r="AK460" s="27">
        <v>0</v>
      </c>
      <c r="AL460" s="201">
        <v>5566638010</v>
      </c>
    </row>
    <row r="461" spans="1:38" s="6" customFormat="1" ht="15" x14ac:dyDescent="0.25">
      <c r="A461" s="76" t="s">
        <v>1203</v>
      </c>
      <c r="B461" s="28" t="s">
        <v>226</v>
      </c>
      <c r="C461" s="27">
        <v>116848453</v>
      </c>
      <c r="D461" s="27">
        <v>136823575</v>
      </c>
      <c r="E461" s="27">
        <v>43698492</v>
      </c>
      <c r="F461" s="27">
        <v>22962558</v>
      </c>
      <c r="G461" s="27">
        <v>360904252</v>
      </c>
      <c r="H461" s="27">
        <v>375362364</v>
      </c>
      <c r="I461" s="27">
        <v>62400836</v>
      </c>
      <c r="J461" s="27">
        <v>32417168</v>
      </c>
      <c r="K461" s="27">
        <v>12308452</v>
      </c>
      <c r="L461" s="27">
        <v>89738272</v>
      </c>
      <c r="M461" s="27">
        <v>87134299</v>
      </c>
      <c r="N461" s="27">
        <v>58711907</v>
      </c>
      <c r="O461" s="27">
        <v>130564991</v>
      </c>
      <c r="P461" s="27">
        <v>90878465</v>
      </c>
      <c r="Q461" s="27">
        <v>103019000</v>
      </c>
      <c r="R461" s="27">
        <v>131756019</v>
      </c>
      <c r="S461" s="27">
        <v>30462600</v>
      </c>
      <c r="T461" s="27">
        <v>522068070</v>
      </c>
      <c r="U461" s="27">
        <v>127273</v>
      </c>
      <c r="V461" s="27">
        <v>413457947</v>
      </c>
      <c r="W461" s="27">
        <v>21689545</v>
      </c>
      <c r="X461" s="27">
        <v>277825566</v>
      </c>
      <c r="Y461" s="27">
        <v>25596292</v>
      </c>
      <c r="Z461" s="27">
        <v>86479512</v>
      </c>
      <c r="AA461" s="27">
        <v>29759400</v>
      </c>
      <c r="AB461" s="27">
        <v>131571404</v>
      </c>
      <c r="AC461" s="27">
        <v>8159907</v>
      </c>
      <c r="AD461" s="27">
        <v>87843728</v>
      </c>
      <c r="AE461" s="27">
        <v>496201544</v>
      </c>
      <c r="AF461" s="27">
        <v>762657424</v>
      </c>
      <c r="AG461" s="27">
        <v>50160226</v>
      </c>
      <c r="AH461" s="27">
        <v>572311488</v>
      </c>
      <c r="AI461" s="27">
        <v>846344433</v>
      </c>
      <c r="AJ461" s="27">
        <v>4515909</v>
      </c>
      <c r="AK461" s="27">
        <v>1945455</v>
      </c>
      <c r="AL461" s="201">
        <v>6224706826</v>
      </c>
    </row>
    <row r="462" spans="1:38" s="6" customFormat="1" ht="15" x14ac:dyDescent="0.25">
      <c r="A462" s="76" t="s">
        <v>1204</v>
      </c>
      <c r="B462" s="28" t="s">
        <v>227</v>
      </c>
      <c r="C462" s="27">
        <v>1544949071</v>
      </c>
      <c r="D462" s="27">
        <v>1445047848</v>
      </c>
      <c r="E462" s="27">
        <v>286484294</v>
      </c>
      <c r="F462" s="27">
        <v>861567289</v>
      </c>
      <c r="G462" s="27">
        <v>2181285762</v>
      </c>
      <c r="H462" s="27">
        <v>7363002918</v>
      </c>
      <c r="I462" s="27">
        <v>948506205</v>
      </c>
      <c r="J462" s="27">
        <v>487834083</v>
      </c>
      <c r="K462" s="27">
        <v>391336328</v>
      </c>
      <c r="L462" s="27">
        <v>244065823</v>
      </c>
      <c r="M462" s="27">
        <v>407308066</v>
      </c>
      <c r="N462" s="27">
        <v>3687325966</v>
      </c>
      <c r="O462" s="27">
        <v>1721260927</v>
      </c>
      <c r="P462" s="27">
        <v>563928480</v>
      </c>
      <c r="Q462" s="27">
        <v>791513371</v>
      </c>
      <c r="R462" s="27">
        <v>770132462</v>
      </c>
      <c r="S462" s="27">
        <v>415264891</v>
      </c>
      <c r="T462" s="27">
        <v>1777413417</v>
      </c>
      <c r="U462" s="27">
        <v>17525513</v>
      </c>
      <c r="V462" s="27">
        <v>1740977050</v>
      </c>
      <c r="W462" s="27">
        <v>790975191</v>
      </c>
      <c r="X462" s="27">
        <v>1301850222</v>
      </c>
      <c r="Y462" s="27">
        <v>461584233</v>
      </c>
      <c r="Z462" s="27">
        <v>878586450</v>
      </c>
      <c r="AA462" s="27">
        <v>316011967</v>
      </c>
      <c r="AB462" s="27">
        <v>2285605075</v>
      </c>
      <c r="AC462" s="27">
        <v>366474192</v>
      </c>
      <c r="AD462" s="27">
        <v>1202692987</v>
      </c>
      <c r="AE462" s="27">
        <v>7559640224</v>
      </c>
      <c r="AF462" s="27">
        <v>2065540159</v>
      </c>
      <c r="AG462" s="27">
        <v>1145674608</v>
      </c>
      <c r="AH462" s="27">
        <v>1335405888</v>
      </c>
      <c r="AI462" s="27">
        <v>3361671662</v>
      </c>
      <c r="AJ462" s="27">
        <v>18054391</v>
      </c>
      <c r="AK462" s="27">
        <v>18064717</v>
      </c>
      <c r="AL462" s="201">
        <v>50754561730</v>
      </c>
    </row>
    <row r="463" spans="1:38" s="6" customFormat="1" ht="15" x14ac:dyDescent="0.25">
      <c r="A463" s="116" t="s">
        <v>1205</v>
      </c>
      <c r="B463" s="117" t="s">
        <v>217</v>
      </c>
      <c r="C463" s="118">
        <v>4016654517</v>
      </c>
      <c r="D463" s="118">
        <v>6884341773</v>
      </c>
      <c r="E463" s="118">
        <v>1618657410</v>
      </c>
      <c r="F463" s="118">
        <v>2267026630</v>
      </c>
      <c r="G463" s="118">
        <v>6969207177</v>
      </c>
      <c r="H463" s="118">
        <v>17801929793</v>
      </c>
      <c r="I463" s="118">
        <v>3426542126</v>
      </c>
      <c r="J463" s="118">
        <v>1712780760</v>
      </c>
      <c r="K463" s="118">
        <v>1426556937</v>
      </c>
      <c r="L463" s="118">
        <v>2004481278</v>
      </c>
      <c r="M463" s="118">
        <v>2027462303</v>
      </c>
      <c r="N463" s="118">
        <v>7141680127</v>
      </c>
      <c r="O463" s="118">
        <v>4360302089</v>
      </c>
      <c r="P463" s="118">
        <v>2258912351</v>
      </c>
      <c r="Q463" s="118">
        <v>1909036331</v>
      </c>
      <c r="R463" s="118">
        <v>2743517297</v>
      </c>
      <c r="S463" s="118">
        <v>863222667</v>
      </c>
      <c r="T463" s="118">
        <v>7172926010</v>
      </c>
      <c r="U463" s="118">
        <v>119430065</v>
      </c>
      <c r="V463" s="118">
        <v>5571919872</v>
      </c>
      <c r="W463" s="118">
        <v>2534912714</v>
      </c>
      <c r="X463" s="118">
        <v>4863832353</v>
      </c>
      <c r="Y463" s="118">
        <v>1311939967</v>
      </c>
      <c r="Z463" s="118">
        <v>3184144122</v>
      </c>
      <c r="AA463" s="118">
        <v>1016801438</v>
      </c>
      <c r="AB463" s="118">
        <v>6144803505</v>
      </c>
      <c r="AC463" s="118">
        <v>1145203235</v>
      </c>
      <c r="AD463" s="118">
        <v>5152317127</v>
      </c>
      <c r="AE463" s="118">
        <v>23074557731</v>
      </c>
      <c r="AF463" s="118">
        <v>8546889858</v>
      </c>
      <c r="AG463" s="118">
        <v>3693170841</v>
      </c>
      <c r="AH463" s="118">
        <v>6477647175</v>
      </c>
      <c r="AI463" s="118">
        <v>6982083148</v>
      </c>
      <c r="AJ463" s="118">
        <v>533408629</v>
      </c>
      <c r="AK463" s="118">
        <v>145825995</v>
      </c>
      <c r="AL463" s="202">
        <v>157104125351</v>
      </c>
    </row>
    <row r="464" spans="1:38" s="6" customFormat="1" ht="15" collapsed="1" x14ac:dyDescent="0.25">
      <c r="A464" s="77" t="s">
        <v>65</v>
      </c>
      <c r="B464" s="34" t="s">
        <v>123</v>
      </c>
      <c r="C464" s="35">
        <v>4016654517</v>
      </c>
      <c r="D464" s="35">
        <v>6884341773</v>
      </c>
      <c r="E464" s="35">
        <v>1618657410</v>
      </c>
      <c r="F464" s="35">
        <v>2267026630</v>
      </c>
      <c r="G464" s="35">
        <v>6969207177</v>
      </c>
      <c r="H464" s="35">
        <v>17801929793</v>
      </c>
      <c r="I464" s="35">
        <v>3426542126</v>
      </c>
      <c r="J464" s="35">
        <v>1712780760</v>
      </c>
      <c r="K464" s="35">
        <v>1426556937</v>
      </c>
      <c r="L464" s="35">
        <v>2004481278</v>
      </c>
      <c r="M464" s="35">
        <v>2027462303</v>
      </c>
      <c r="N464" s="35">
        <v>7141680127</v>
      </c>
      <c r="O464" s="35">
        <v>4360302089</v>
      </c>
      <c r="P464" s="35">
        <v>2258912351</v>
      </c>
      <c r="Q464" s="35">
        <v>1909036331</v>
      </c>
      <c r="R464" s="35">
        <v>2743517297</v>
      </c>
      <c r="S464" s="35">
        <v>863222667</v>
      </c>
      <c r="T464" s="35">
        <v>7172926010</v>
      </c>
      <c r="U464" s="35">
        <v>119430065</v>
      </c>
      <c r="V464" s="35">
        <v>5571919872</v>
      </c>
      <c r="W464" s="35">
        <v>2534912714</v>
      </c>
      <c r="X464" s="35">
        <v>4863832353</v>
      </c>
      <c r="Y464" s="35">
        <v>1311939967</v>
      </c>
      <c r="Z464" s="35">
        <v>3184144122</v>
      </c>
      <c r="AA464" s="35">
        <v>1016801438</v>
      </c>
      <c r="AB464" s="35">
        <v>6144803505</v>
      </c>
      <c r="AC464" s="35">
        <v>1145203235</v>
      </c>
      <c r="AD464" s="35">
        <v>5152317127</v>
      </c>
      <c r="AE464" s="35">
        <v>23074557731</v>
      </c>
      <c r="AF464" s="35">
        <v>8546889858</v>
      </c>
      <c r="AG464" s="35">
        <v>3693170841</v>
      </c>
      <c r="AH464" s="35">
        <v>6477647175</v>
      </c>
      <c r="AI464" s="35">
        <v>6982083148</v>
      </c>
      <c r="AJ464" s="35">
        <v>533408629</v>
      </c>
      <c r="AK464" s="35">
        <v>145825995</v>
      </c>
      <c r="AL464" s="203">
        <v>157104125351</v>
      </c>
    </row>
    <row r="465" spans="1:38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01">
        <v>6100000</v>
      </c>
    </row>
    <row r="466" spans="1:38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01">
        <v>202</v>
      </c>
    </row>
    <row r="467" spans="1:38" s="6" customFormat="1" ht="15" x14ac:dyDescent="0.25">
      <c r="A467" s="76" t="s">
        <v>1208</v>
      </c>
      <c r="B467" s="28" t="s">
        <v>231</v>
      </c>
      <c r="C467" s="27">
        <v>0</v>
      </c>
      <c r="D467" s="27">
        <v>483818</v>
      </c>
      <c r="E467" s="27">
        <v>483818</v>
      </c>
      <c r="F467" s="27">
        <v>483818</v>
      </c>
      <c r="G467" s="27">
        <v>59936</v>
      </c>
      <c r="H467" s="27">
        <v>483963</v>
      </c>
      <c r="I467" s="27">
        <v>0</v>
      </c>
      <c r="J467" s="27">
        <v>483818</v>
      </c>
      <c r="K467" s="27">
        <v>483818</v>
      </c>
      <c r="L467" s="27">
        <v>483818</v>
      </c>
      <c r="M467" s="27">
        <v>0</v>
      </c>
      <c r="N467" s="27">
        <v>0</v>
      </c>
      <c r="O467" s="27">
        <v>483818</v>
      </c>
      <c r="P467" s="27">
        <v>483867</v>
      </c>
      <c r="Q467" s="27">
        <v>483818</v>
      </c>
      <c r="R467" s="27">
        <v>34968818</v>
      </c>
      <c r="S467" s="27">
        <v>483818</v>
      </c>
      <c r="T467" s="27">
        <v>483818</v>
      </c>
      <c r="U467" s="27">
        <v>0</v>
      </c>
      <c r="V467" s="27">
        <v>0</v>
      </c>
      <c r="W467" s="27">
        <v>183555</v>
      </c>
      <c r="X467" s="27">
        <v>0</v>
      </c>
      <c r="Y467" s="27">
        <v>483818</v>
      </c>
      <c r="Z467" s="27">
        <v>483818</v>
      </c>
      <c r="AA467" s="27">
        <v>483818</v>
      </c>
      <c r="AB467" s="27">
        <v>0</v>
      </c>
      <c r="AC467" s="27">
        <v>483818</v>
      </c>
      <c r="AD467" s="27">
        <v>483818</v>
      </c>
      <c r="AE467" s="27">
        <v>0</v>
      </c>
      <c r="AF467" s="27">
        <v>483818</v>
      </c>
      <c r="AG467" s="27">
        <v>483818</v>
      </c>
      <c r="AH467" s="27">
        <v>300263</v>
      </c>
      <c r="AI467" s="27">
        <v>0</v>
      </c>
      <c r="AJ467" s="27">
        <v>0</v>
      </c>
      <c r="AK467" s="27">
        <v>0</v>
      </c>
      <c r="AL467" s="201">
        <v>44705308</v>
      </c>
    </row>
    <row r="468" spans="1:38" s="6" customFormat="1" ht="15" x14ac:dyDescent="0.25">
      <c r="A468" s="116" t="s">
        <v>1209</v>
      </c>
      <c r="B468" s="117" t="s">
        <v>172</v>
      </c>
      <c r="C468" s="118">
        <v>0</v>
      </c>
      <c r="D468" s="118">
        <v>483818</v>
      </c>
      <c r="E468" s="118">
        <v>483818</v>
      </c>
      <c r="F468" s="118">
        <v>484020</v>
      </c>
      <c r="G468" s="118">
        <v>59936</v>
      </c>
      <c r="H468" s="118">
        <v>483963</v>
      </c>
      <c r="I468" s="118">
        <v>0</v>
      </c>
      <c r="J468" s="118">
        <v>483818</v>
      </c>
      <c r="K468" s="118">
        <v>483818</v>
      </c>
      <c r="L468" s="118">
        <v>483818</v>
      </c>
      <c r="M468" s="118">
        <v>0</v>
      </c>
      <c r="N468" s="118">
        <v>0</v>
      </c>
      <c r="O468" s="118">
        <v>483818</v>
      </c>
      <c r="P468" s="118">
        <v>483867</v>
      </c>
      <c r="Q468" s="118">
        <v>483818</v>
      </c>
      <c r="R468" s="118">
        <v>34968818</v>
      </c>
      <c r="S468" s="118">
        <v>483818</v>
      </c>
      <c r="T468" s="118">
        <v>483818</v>
      </c>
      <c r="U468" s="118">
        <v>0</v>
      </c>
      <c r="V468" s="118">
        <v>0</v>
      </c>
      <c r="W468" s="118">
        <v>183555</v>
      </c>
      <c r="X468" s="118">
        <v>0</v>
      </c>
      <c r="Y468" s="118">
        <v>483818</v>
      </c>
      <c r="Z468" s="118">
        <v>483818</v>
      </c>
      <c r="AA468" s="118">
        <v>483818</v>
      </c>
      <c r="AB468" s="118">
        <v>0</v>
      </c>
      <c r="AC468" s="118">
        <v>483818</v>
      </c>
      <c r="AD468" s="118">
        <v>483818</v>
      </c>
      <c r="AE468" s="118">
        <v>6100000</v>
      </c>
      <c r="AF468" s="118">
        <v>483818</v>
      </c>
      <c r="AG468" s="118">
        <v>483818</v>
      </c>
      <c r="AH468" s="118">
        <v>300263</v>
      </c>
      <c r="AI468" s="118">
        <v>0</v>
      </c>
      <c r="AJ468" s="118">
        <v>0</v>
      </c>
      <c r="AK468" s="118">
        <v>0</v>
      </c>
      <c r="AL468" s="202">
        <v>50805510</v>
      </c>
    </row>
    <row r="469" spans="1:38" s="6" customFormat="1" ht="15" x14ac:dyDescent="0.25">
      <c r="A469" s="76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145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01">
        <v>538146</v>
      </c>
    </row>
    <row r="470" spans="1:38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01">
        <v>100000</v>
      </c>
    </row>
    <row r="471" spans="1:38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01">
        <v>0</v>
      </c>
    </row>
    <row r="472" spans="1:38" s="6" customFormat="1" ht="15" x14ac:dyDescent="0.25">
      <c r="A472" s="116" t="s">
        <v>1213</v>
      </c>
      <c r="B472" s="117" t="s">
        <v>175</v>
      </c>
      <c r="C472" s="118">
        <v>0</v>
      </c>
      <c r="D472" s="118">
        <v>145</v>
      </c>
      <c r="E472" s="118">
        <v>145</v>
      </c>
      <c r="F472" s="118">
        <v>145</v>
      </c>
      <c r="G472" s="118">
        <v>0</v>
      </c>
      <c r="H472" s="118">
        <v>0</v>
      </c>
      <c r="I472" s="118">
        <v>0</v>
      </c>
      <c r="J472" s="118">
        <v>145</v>
      </c>
      <c r="K472" s="118">
        <v>145</v>
      </c>
      <c r="L472" s="118">
        <v>100145</v>
      </c>
      <c r="M472" s="118">
        <v>0</v>
      </c>
      <c r="N472" s="118">
        <v>0</v>
      </c>
      <c r="O472" s="118">
        <v>145</v>
      </c>
      <c r="P472" s="118">
        <v>149</v>
      </c>
      <c r="Q472" s="118">
        <v>145</v>
      </c>
      <c r="R472" s="118">
        <v>145</v>
      </c>
      <c r="S472" s="118">
        <v>145</v>
      </c>
      <c r="T472" s="118">
        <v>145</v>
      </c>
      <c r="U472" s="118">
        <v>0</v>
      </c>
      <c r="V472" s="118">
        <v>0</v>
      </c>
      <c r="W472" s="118">
        <v>535242</v>
      </c>
      <c r="X472" s="118">
        <v>145</v>
      </c>
      <c r="Y472" s="118">
        <v>145</v>
      </c>
      <c r="Z472" s="118">
        <v>145</v>
      </c>
      <c r="AA472" s="118">
        <v>145</v>
      </c>
      <c r="AB472" s="118">
        <v>0</v>
      </c>
      <c r="AC472" s="118">
        <v>145</v>
      </c>
      <c r="AD472" s="118">
        <v>145</v>
      </c>
      <c r="AE472" s="118">
        <v>0</v>
      </c>
      <c r="AF472" s="118">
        <v>145</v>
      </c>
      <c r="AG472" s="118">
        <v>145</v>
      </c>
      <c r="AH472" s="118">
        <v>0</v>
      </c>
      <c r="AI472" s="118">
        <v>0</v>
      </c>
      <c r="AJ472" s="118">
        <v>0</v>
      </c>
      <c r="AK472" s="118">
        <v>0</v>
      </c>
      <c r="AL472" s="202">
        <v>638146</v>
      </c>
    </row>
    <row r="473" spans="1:38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280000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01">
        <v>280000</v>
      </c>
    </row>
    <row r="474" spans="1:38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280000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18">
        <v>0</v>
      </c>
      <c r="AL474" s="202">
        <v>280000</v>
      </c>
    </row>
    <row r="475" spans="1:38" s="6" customFormat="1" ht="15" x14ac:dyDescent="0.25">
      <c r="A475" s="76" t="s">
        <v>1216</v>
      </c>
      <c r="B475" s="28" t="s">
        <v>234</v>
      </c>
      <c r="C475" s="27">
        <v>17036173</v>
      </c>
      <c r="D475" s="27">
        <v>7068182</v>
      </c>
      <c r="E475" s="27">
        <v>9219139</v>
      </c>
      <c r="F475" s="27">
        <v>0</v>
      </c>
      <c r="G475" s="27">
        <v>0</v>
      </c>
      <c r="H475" s="27">
        <v>39843442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138290575</v>
      </c>
      <c r="O475" s="27">
        <v>0</v>
      </c>
      <c r="P475" s="27">
        <v>0</v>
      </c>
      <c r="Q475" s="27">
        <v>730000</v>
      </c>
      <c r="R475" s="27">
        <v>8960000</v>
      </c>
      <c r="S475" s="27">
        <v>0</v>
      </c>
      <c r="T475" s="27">
        <v>960000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225885842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01">
        <v>448776991</v>
      </c>
    </row>
    <row r="476" spans="1:38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10424813</v>
      </c>
      <c r="N476" s="27">
        <v>0</v>
      </c>
      <c r="O476" s="27">
        <v>0</v>
      </c>
      <c r="P476" s="27">
        <v>0</v>
      </c>
      <c r="Q476" s="27">
        <v>0</v>
      </c>
      <c r="R476" s="27">
        <v>117000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453001161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01">
        <v>463542974</v>
      </c>
    </row>
    <row r="477" spans="1:38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37004297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14865436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01">
        <v>53232633</v>
      </c>
    </row>
    <row r="478" spans="1:38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22560030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13320000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110434810</v>
      </c>
      <c r="Y478" s="27">
        <v>0</v>
      </c>
      <c r="Z478" s="27">
        <v>0</v>
      </c>
      <c r="AA478" s="27">
        <v>0</v>
      </c>
      <c r="AB478" s="27">
        <v>13559838</v>
      </c>
      <c r="AC478" s="27">
        <v>0</v>
      </c>
      <c r="AD478" s="27">
        <v>0</v>
      </c>
      <c r="AE478" s="27">
        <v>0</v>
      </c>
      <c r="AF478" s="27">
        <v>10917132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01">
        <v>170791810</v>
      </c>
    </row>
    <row r="479" spans="1:38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209434929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01">
        <v>209434929</v>
      </c>
    </row>
    <row r="480" spans="1:38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01">
        <v>0</v>
      </c>
    </row>
    <row r="481" spans="1:38" s="6" customFormat="1" ht="15" x14ac:dyDescent="0.25">
      <c r="A481" s="116" t="s">
        <v>1222</v>
      </c>
      <c r="B481" s="117" t="s">
        <v>178</v>
      </c>
      <c r="C481" s="118">
        <v>17036173</v>
      </c>
      <c r="D481" s="118">
        <v>7068182</v>
      </c>
      <c r="E481" s="118">
        <v>9219139</v>
      </c>
      <c r="F481" s="118">
        <v>22560030</v>
      </c>
      <c r="G481" s="118">
        <v>0</v>
      </c>
      <c r="H481" s="118">
        <v>286282668</v>
      </c>
      <c r="I481" s="118">
        <v>0</v>
      </c>
      <c r="J481" s="118">
        <v>0</v>
      </c>
      <c r="K481" s="118">
        <v>0</v>
      </c>
      <c r="L481" s="118">
        <v>0</v>
      </c>
      <c r="M481" s="118">
        <v>10424813</v>
      </c>
      <c r="N481" s="118">
        <v>138290575</v>
      </c>
      <c r="O481" s="118">
        <v>0</v>
      </c>
      <c r="P481" s="118">
        <v>0</v>
      </c>
      <c r="Q481" s="118">
        <v>730000</v>
      </c>
      <c r="R481" s="118">
        <v>22397000</v>
      </c>
      <c r="S481" s="118">
        <v>0</v>
      </c>
      <c r="T481" s="118">
        <v>960000</v>
      </c>
      <c r="U481" s="118">
        <v>0</v>
      </c>
      <c r="V481" s="118">
        <v>0</v>
      </c>
      <c r="W481" s="118">
        <v>0</v>
      </c>
      <c r="X481" s="118">
        <v>125300246</v>
      </c>
      <c r="Y481" s="118">
        <v>0</v>
      </c>
      <c r="Z481" s="118">
        <v>0</v>
      </c>
      <c r="AA481" s="118">
        <v>0</v>
      </c>
      <c r="AB481" s="118">
        <v>240636380</v>
      </c>
      <c r="AC481" s="118">
        <v>0</v>
      </c>
      <c r="AD481" s="118">
        <v>227273</v>
      </c>
      <c r="AE481" s="118">
        <v>0</v>
      </c>
      <c r="AF481" s="118">
        <v>464009203</v>
      </c>
      <c r="AG481" s="118">
        <v>465455</v>
      </c>
      <c r="AH481" s="118">
        <v>0</v>
      </c>
      <c r="AI481" s="118">
        <v>172200</v>
      </c>
      <c r="AJ481" s="118">
        <v>0</v>
      </c>
      <c r="AK481" s="118">
        <v>0</v>
      </c>
      <c r="AL481" s="202">
        <v>1345779337</v>
      </c>
    </row>
    <row r="482" spans="1:38" s="6" customFormat="1" ht="15" x14ac:dyDescent="0.25">
      <c r="A482" s="76" t="s">
        <v>1223</v>
      </c>
      <c r="B482" s="28" t="s">
        <v>239</v>
      </c>
      <c r="C482" s="27">
        <v>0</v>
      </c>
      <c r="D482" s="27">
        <v>34996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51802</v>
      </c>
      <c r="K482" s="27">
        <v>0</v>
      </c>
      <c r="L482" s="27">
        <v>32938210</v>
      </c>
      <c r="M482" s="27">
        <v>0</v>
      </c>
      <c r="N482" s="27">
        <v>0</v>
      </c>
      <c r="O482" s="27">
        <v>0</v>
      </c>
      <c r="P482" s="27">
        <v>24398</v>
      </c>
      <c r="Q482" s="27">
        <v>0</v>
      </c>
      <c r="R482" s="27">
        <v>0</v>
      </c>
      <c r="S482" s="27">
        <v>0</v>
      </c>
      <c r="T482" s="27">
        <v>1741435</v>
      </c>
      <c r="U482" s="27">
        <v>0</v>
      </c>
      <c r="V482" s="27">
        <v>330656</v>
      </c>
      <c r="W482" s="27">
        <v>0</v>
      </c>
      <c r="X482" s="27">
        <v>5045638</v>
      </c>
      <c r="Y482" s="27">
        <v>0</v>
      </c>
      <c r="Z482" s="27">
        <v>0</v>
      </c>
      <c r="AA482" s="27">
        <v>-85537</v>
      </c>
      <c r="AB482" s="27">
        <v>0</v>
      </c>
      <c r="AC482" s="27">
        <v>0</v>
      </c>
      <c r="AD482" s="27">
        <v>0</v>
      </c>
      <c r="AE482" s="27">
        <v>0</v>
      </c>
      <c r="AF482" s="27">
        <v>2874680</v>
      </c>
      <c r="AG482" s="27">
        <v>22061346</v>
      </c>
      <c r="AH482" s="27">
        <v>0</v>
      </c>
      <c r="AI482" s="27">
        <v>0</v>
      </c>
      <c r="AJ482" s="27">
        <v>0</v>
      </c>
      <c r="AK482" s="27">
        <v>0</v>
      </c>
      <c r="AL482" s="201">
        <v>65017624</v>
      </c>
    </row>
    <row r="483" spans="1:38" s="6" customFormat="1" ht="15" x14ac:dyDescent="0.25">
      <c r="A483" s="76" t="s">
        <v>1224</v>
      </c>
      <c r="B483" s="28" t="s">
        <v>5</v>
      </c>
      <c r="C483" s="27">
        <v>78352635</v>
      </c>
      <c r="D483" s="27">
        <v>7661884</v>
      </c>
      <c r="E483" s="27">
        <v>0</v>
      </c>
      <c r="F483" s="27">
        <v>4317410</v>
      </c>
      <c r="G483" s="27">
        <v>0</v>
      </c>
      <c r="H483" s="27">
        <v>56268960</v>
      </c>
      <c r="I483" s="27">
        <v>0</v>
      </c>
      <c r="J483" s="27">
        <v>3158698</v>
      </c>
      <c r="K483" s="27">
        <v>0</v>
      </c>
      <c r="L483" s="27">
        <v>50000</v>
      </c>
      <c r="M483" s="27">
        <v>13391359</v>
      </c>
      <c r="N483" s="27">
        <v>20584721</v>
      </c>
      <c r="O483" s="27">
        <v>8765171</v>
      </c>
      <c r="P483" s="27">
        <v>0</v>
      </c>
      <c r="Q483" s="27">
        <v>9399639</v>
      </c>
      <c r="R483" s="27">
        <v>70000</v>
      </c>
      <c r="S483" s="27">
        <v>1365017</v>
      </c>
      <c r="T483" s="27">
        <v>289590</v>
      </c>
      <c r="U483" s="27">
        <v>198674</v>
      </c>
      <c r="V483" s="27">
        <v>194304</v>
      </c>
      <c r="W483" s="27">
        <v>192658</v>
      </c>
      <c r="X483" s="27">
        <v>33082261</v>
      </c>
      <c r="Y483" s="27">
        <v>3339998</v>
      </c>
      <c r="Z483" s="27">
        <v>459186</v>
      </c>
      <c r="AA483" s="27">
        <v>14566617</v>
      </c>
      <c r="AB483" s="27">
        <v>0</v>
      </c>
      <c r="AC483" s="27">
        <v>415241</v>
      </c>
      <c r="AD483" s="27">
        <v>289590</v>
      </c>
      <c r="AE483" s="27">
        <v>278302920</v>
      </c>
      <c r="AF483" s="27">
        <v>289590</v>
      </c>
      <c r="AG483" s="27">
        <v>20713853</v>
      </c>
      <c r="AH483" s="27">
        <v>141798</v>
      </c>
      <c r="AI483" s="27">
        <v>0</v>
      </c>
      <c r="AJ483" s="27">
        <v>0</v>
      </c>
      <c r="AK483" s="27">
        <v>0</v>
      </c>
      <c r="AL483" s="201">
        <v>555861774</v>
      </c>
    </row>
    <row r="484" spans="1:38" s="6" customFormat="1" ht="15" x14ac:dyDescent="0.25">
      <c r="A484" s="116" t="s">
        <v>1225</v>
      </c>
      <c r="B484" s="117" t="s">
        <v>238</v>
      </c>
      <c r="C484" s="118">
        <v>78352635</v>
      </c>
      <c r="D484" s="118">
        <v>7696880</v>
      </c>
      <c r="E484" s="118">
        <v>0</v>
      </c>
      <c r="F484" s="118">
        <v>4317410</v>
      </c>
      <c r="G484" s="118">
        <v>0</v>
      </c>
      <c r="H484" s="118">
        <v>56268960</v>
      </c>
      <c r="I484" s="118">
        <v>0</v>
      </c>
      <c r="J484" s="118">
        <v>3210500</v>
      </c>
      <c r="K484" s="118">
        <v>0</v>
      </c>
      <c r="L484" s="118">
        <v>32988210</v>
      </c>
      <c r="M484" s="118">
        <v>13391359</v>
      </c>
      <c r="N484" s="118">
        <v>20584721</v>
      </c>
      <c r="O484" s="118">
        <v>8765171</v>
      </c>
      <c r="P484" s="118">
        <v>24398</v>
      </c>
      <c r="Q484" s="118">
        <v>9399639</v>
      </c>
      <c r="R484" s="118">
        <v>70000</v>
      </c>
      <c r="S484" s="118">
        <v>1365017</v>
      </c>
      <c r="T484" s="118">
        <v>2031025</v>
      </c>
      <c r="U484" s="118">
        <v>198674</v>
      </c>
      <c r="V484" s="118">
        <v>524960</v>
      </c>
      <c r="W484" s="118">
        <v>192658</v>
      </c>
      <c r="X484" s="118">
        <v>38127899</v>
      </c>
      <c r="Y484" s="118">
        <v>3339998</v>
      </c>
      <c r="Z484" s="118">
        <v>459186</v>
      </c>
      <c r="AA484" s="118">
        <v>14481080</v>
      </c>
      <c r="AB484" s="118">
        <v>0</v>
      </c>
      <c r="AC484" s="118">
        <v>415241</v>
      </c>
      <c r="AD484" s="118">
        <v>289590</v>
      </c>
      <c r="AE484" s="118">
        <v>278302920</v>
      </c>
      <c r="AF484" s="118">
        <v>3164270</v>
      </c>
      <c r="AG484" s="118">
        <v>42775199</v>
      </c>
      <c r="AH484" s="118">
        <v>141798</v>
      </c>
      <c r="AI484" s="118">
        <v>0</v>
      </c>
      <c r="AJ484" s="118">
        <v>0</v>
      </c>
      <c r="AK484" s="118">
        <v>0</v>
      </c>
      <c r="AL484" s="202">
        <v>620879398</v>
      </c>
    </row>
    <row r="485" spans="1:38" s="6" customFormat="1" ht="15" x14ac:dyDescent="0.25">
      <c r="A485" s="76" t="s">
        <v>1226</v>
      </c>
      <c r="B485" s="28" t="s">
        <v>186</v>
      </c>
      <c r="C485" s="27">
        <v>1925174651</v>
      </c>
      <c r="D485" s="27">
        <v>994755204</v>
      </c>
      <c r="E485" s="27">
        <v>1592247221</v>
      </c>
      <c r="F485" s="27">
        <v>670698523</v>
      </c>
      <c r="G485" s="27">
        <v>397709836</v>
      </c>
      <c r="H485" s="27">
        <v>1656852495</v>
      </c>
      <c r="I485" s="27">
        <v>2076631158</v>
      </c>
      <c r="J485" s="27">
        <v>255734716</v>
      </c>
      <c r="K485" s="27">
        <v>53115278</v>
      </c>
      <c r="L485" s="27">
        <v>313544962</v>
      </c>
      <c r="M485" s="27">
        <v>714685023</v>
      </c>
      <c r="N485" s="27">
        <v>408633198</v>
      </c>
      <c r="O485" s="27">
        <v>463327149</v>
      </c>
      <c r="P485" s="27">
        <v>391325085</v>
      </c>
      <c r="Q485" s="27">
        <v>325736260</v>
      </c>
      <c r="R485" s="27">
        <v>299774267</v>
      </c>
      <c r="S485" s="27">
        <v>292986120</v>
      </c>
      <c r="T485" s="27">
        <v>1563547058</v>
      </c>
      <c r="U485" s="27">
        <v>2780181</v>
      </c>
      <c r="V485" s="27">
        <v>2366767206</v>
      </c>
      <c r="W485" s="27">
        <v>807327989</v>
      </c>
      <c r="X485" s="27">
        <v>1260269440</v>
      </c>
      <c r="Y485" s="27">
        <v>257774577</v>
      </c>
      <c r="Z485" s="27">
        <v>412463925</v>
      </c>
      <c r="AA485" s="27">
        <v>229606396</v>
      </c>
      <c r="AB485" s="27">
        <v>1107602382</v>
      </c>
      <c r="AC485" s="27">
        <v>152475724</v>
      </c>
      <c r="AD485" s="27">
        <v>585062343</v>
      </c>
      <c r="AE485" s="27">
        <v>6662218195</v>
      </c>
      <c r="AF485" s="27">
        <v>2153279341</v>
      </c>
      <c r="AG485" s="27">
        <v>82053396</v>
      </c>
      <c r="AH485" s="27">
        <v>157211383</v>
      </c>
      <c r="AI485" s="27">
        <v>3064175573</v>
      </c>
      <c r="AJ485" s="27">
        <v>2100352336</v>
      </c>
      <c r="AK485" s="27">
        <v>0</v>
      </c>
      <c r="AL485" s="201">
        <v>35797898591</v>
      </c>
    </row>
    <row r="486" spans="1:38" s="6" customFormat="1" ht="15" x14ac:dyDescent="0.25">
      <c r="A486" s="116" t="s">
        <v>1227</v>
      </c>
      <c r="B486" s="117" t="s">
        <v>240</v>
      </c>
      <c r="C486" s="118">
        <v>1925174651</v>
      </c>
      <c r="D486" s="118">
        <v>994755204</v>
      </c>
      <c r="E486" s="118">
        <v>1592247221</v>
      </c>
      <c r="F486" s="118">
        <v>670698523</v>
      </c>
      <c r="G486" s="118">
        <v>397709836</v>
      </c>
      <c r="H486" s="118">
        <v>1656852495</v>
      </c>
      <c r="I486" s="118">
        <v>2076631158</v>
      </c>
      <c r="J486" s="118">
        <v>255734716</v>
      </c>
      <c r="K486" s="118">
        <v>53115278</v>
      </c>
      <c r="L486" s="118">
        <v>313544962</v>
      </c>
      <c r="M486" s="118">
        <v>714685023</v>
      </c>
      <c r="N486" s="118">
        <v>408633198</v>
      </c>
      <c r="O486" s="118">
        <v>463327149</v>
      </c>
      <c r="P486" s="118">
        <v>391325085</v>
      </c>
      <c r="Q486" s="118">
        <v>325736260</v>
      </c>
      <c r="R486" s="118">
        <v>299774267</v>
      </c>
      <c r="S486" s="118">
        <v>292986120</v>
      </c>
      <c r="T486" s="118">
        <v>1563547058</v>
      </c>
      <c r="U486" s="118">
        <v>2780181</v>
      </c>
      <c r="V486" s="118">
        <v>2366767206</v>
      </c>
      <c r="W486" s="118">
        <v>807327989</v>
      </c>
      <c r="X486" s="118">
        <v>1260269440</v>
      </c>
      <c r="Y486" s="118">
        <v>257774577</v>
      </c>
      <c r="Z486" s="118">
        <v>412463925</v>
      </c>
      <c r="AA486" s="118">
        <v>229606396</v>
      </c>
      <c r="AB486" s="118">
        <v>1107602382</v>
      </c>
      <c r="AC486" s="118">
        <v>152475724</v>
      </c>
      <c r="AD486" s="118">
        <v>585062343</v>
      </c>
      <c r="AE486" s="118">
        <v>6662218195</v>
      </c>
      <c r="AF486" s="118">
        <v>2153279341</v>
      </c>
      <c r="AG486" s="118">
        <v>82053396</v>
      </c>
      <c r="AH486" s="118">
        <v>157211383</v>
      </c>
      <c r="AI486" s="118">
        <v>3064175573</v>
      </c>
      <c r="AJ486" s="118">
        <v>2100352336</v>
      </c>
      <c r="AK486" s="118">
        <v>0</v>
      </c>
      <c r="AL486" s="202">
        <v>35797898591</v>
      </c>
    </row>
    <row r="487" spans="1:38" s="6" customFormat="1" ht="15" collapsed="1" x14ac:dyDescent="0.25">
      <c r="A487" s="77" t="s">
        <v>66</v>
      </c>
      <c r="B487" s="34" t="s">
        <v>228</v>
      </c>
      <c r="C487" s="35">
        <v>2020563459</v>
      </c>
      <c r="D487" s="35">
        <v>1010004229</v>
      </c>
      <c r="E487" s="35">
        <v>1601950323</v>
      </c>
      <c r="F487" s="35">
        <v>698060128</v>
      </c>
      <c r="G487" s="35">
        <v>397769772</v>
      </c>
      <c r="H487" s="35">
        <v>1999888086</v>
      </c>
      <c r="I487" s="35">
        <v>2076631158</v>
      </c>
      <c r="J487" s="35">
        <v>259429179</v>
      </c>
      <c r="K487" s="35">
        <v>53599241</v>
      </c>
      <c r="L487" s="35">
        <v>347117135</v>
      </c>
      <c r="M487" s="35">
        <v>738501195</v>
      </c>
      <c r="N487" s="35">
        <v>567508494</v>
      </c>
      <c r="O487" s="35">
        <v>472576283</v>
      </c>
      <c r="P487" s="35">
        <v>391833499</v>
      </c>
      <c r="Q487" s="35">
        <v>336349862</v>
      </c>
      <c r="R487" s="35">
        <v>357210230</v>
      </c>
      <c r="S487" s="35">
        <v>294835100</v>
      </c>
      <c r="T487" s="35">
        <v>1567022046</v>
      </c>
      <c r="U487" s="35">
        <v>2978855</v>
      </c>
      <c r="V487" s="35">
        <v>2367292166</v>
      </c>
      <c r="W487" s="35">
        <v>808239444</v>
      </c>
      <c r="X487" s="35">
        <v>1423697730</v>
      </c>
      <c r="Y487" s="35">
        <v>261598538</v>
      </c>
      <c r="Z487" s="35">
        <v>413407074</v>
      </c>
      <c r="AA487" s="35">
        <v>244571439</v>
      </c>
      <c r="AB487" s="35">
        <v>1348238762</v>
      </c>
      <c r="AC487" s="35">
        <v>153654928</v>
      </c>
      <c r="AD487" s="35">
        <v>586063169</v>
      </c>
      <c r="AE487" s="35">
        <v>6946621115</v>
      </c>
      <c r="AF487" s="35">
        <v>2620936777</v>
      </c>
      <c r="AG487" s="35">
        <v>125778013</v>
      </c>
      <c r="AH487" s="35">
        <v>157653444</v>
      </c>
      <c r="AI487" s="35">
        <v>3064347773</v>
      </c>
      <c r="AJ487" s="35">
        <v>2100352336</v>
      </c>
      <c r="AK487" s="35">
        <v>0</v>
      </c>
      <c r="AL487" s="203">
        <v>37816280982</v>
      </c>
    </row>
    <row r="488" spans="1:38" s="6" customFormat="1" ht="15" x14ac:dyDescent="0.25">
      <c r="A488" s="76" t="s">
        <v>1228</v>
      </c>
      <c r="B488" s="28" t="s">
        <v>144</v>
      </c>
      <c r="C488" s="27">
        <v>16059563</v>
      </c>
      <c r="D488" s="27">
        <v>19885047</v>
      </c>
      <c r="E488" s="27">
        <v>41417358</v>
      </c>
      <c r="F488" s="27">
        <v>20951345</v>
      </c>
      <c r="G488" s="27">
        <v>24150667</v>
      </c>
      <c r="H488" s="27">
        <v>26357708</v>
      </c>
      <c r="I488" s="27">
        <v>80979060</v>
      </c>
      <c r="J488" s="27">
        <v>18145041</v>
      </c>
      <c r="K488" s="27">
        <v>322775</v>
      </c>
      <c r="L488" s="27">
        <v>44541137</v>
      </c>
      <c r="M488" s="27">
        <v>5710209</v>
      </c>
      <c r="N488" s="27">
        <v>46704039</v>
      </c>
      <c r="O488" s="27">
        <v>98588217</v>
      </c>
      <c r="P488" s="27">
        <v>11404918</v>
      </c>
      <c r="Q488" s="27">
        <v>6619209</v>
      </c>
      <c r="R488" s="27">
        <v>18088459</v>
      </c>
      <c r="S488" s="27">
        <v>13049803</v>
      </c>
      <c r="T488" s="27">
        <v>43616273</v>
      </c>
      <c r="U488" s="27">
        <v>0</v>
      </c>
      <c r="V488" s="27">
        <v>47541082</v>
      </c>
      <c r="W488" s="27">
        <v>17786466</v>
      </c>
      <c r="X488" s="27">
        <v>22246553</v>
      </c>
      <c r="Y488" s="27">
        <v>30857403</v>
      </c>
      <c r="Z488" s="27">
        <v>459292</v>
      </c>
      <c r="AA488" s="27">
        <v>11693218</v>
      </c>
      <c r="AB488" s="27">
        <v>159798340</v>
      </c>
      <c r="AC488" s="27">
        <v>7888089</v>
      </c>
      <c r="AD488" s="27">
        <v>62415137</v>
      </c>
      <c r="AE488" s="27">
        <v>54492659</v>
      </c>
      <c r="AF488" s="27">
        <v>24485120</v>
      </c>
      <c r="AG488" s="27">
        <v>14180572</v>
      </c>
      <c r="AH488" s="27">
        <v>524819</v>
      </c>
      <c r="AI488" s="27">
        <v>299637486</v>
      </c>
      <c r="AJ488" s="27">
        <v>0</v>
      </c>
      <c r="AK488" s="27">
        <v>0</v>
      </c>
      <c r="AL488" s="201">
        <v>1290597064</v>
      </c>
    </row>
    <row r="489" spans="1:38" s="6" customFormat="1" ht="15" x14ac:dyDescent="0.25">
      <c r="A489" s="76" t="s">
        <v>1229</v>
      </c>
      <c r="B489" s="28" t="s">
        <v>145</v>
      </c>
      <c r="C489" s="27">
        <v>14669752</v>
      </c>
      <c r="D489" s="27">
        <v>8767084</v>
      </c>
      <c r="E489" s="27">
        <v>3527721</v>
      </c>
      <c r="F489" s="27">
        <v>9336998</v>
      </c>
      <c r="G489" s="27">
        <v>25507098</v>
      </c>
      <c r="H489" s="27">
        <v>22252853</v>
      </c>
      <c r="I489" s="27">
        <v>45631055</v>
      </c>
      <c r="J489" s="27">
        <v>3428655</v>
      </c>
      <c r="K489" s="27">
        <v>221099</v>
      </c>
      <c r="L489" s="27">
        <v>3351821</v>
      </c>
      <c r="M489" s="27">
        <v>57303461</v>
      </c>
      <c r="N489" s="27">
        <v>42074418</v>
      </c>
      <c r="O489" s="27">
        <v>21437576</v>
      </c>
      <c r="P489" s="27">
        <v>42186594</v>
      </c>
      <c r="Q489" s="27">
        <v>18606348</v>
      </c>
      <c r="R489" s="27">
        <v>77423629</v>
      </c>
      <c r="S489" s="27">
        <v>1684795</v>
      </c>
      <c r="T489" s="27">
        <v>30205943</v>
      </c>
      <c r="U489" s="27">
        <v>0</v>
      </c>
      <c r="V489" s="27">
        <v>136409324</v>
      </c>
      <c r="W489" s="27">
        <v>28503104</v>
      </c>
      <c r="X489" s="27">
        <v>170914096</v>
      </c>
      <c r="Y489" s="27">
        <v>18567298</v>
      </c>
      <c r="Z489" s="27">
        <v>521001</v>
      </c>
      <c r="AA489" s="27">
        <v>8397406</v>
      </c>
      <c r="AB489" s="27">
        <v>6421267</v>
      </c>
      <c r="AC489" s="27">
        <v>145238</v>
      </c>
      <c r="AD489" s="27">
        <v>10007270</v>
      </c>
      <c r="AE489" s="27">
        <v>109956044</v>
      </c>
      <c r="AF489" s="27">
        <v>37052203</v>
      </c>
      <c r="AG489" s="27">
        <v>13328221</v>
      </c>
      <c r="AH489" s="27">
        <v>0</v>
      </c>
      <c r="AI489" s="27">
        <v>51544111</v>
      </c>
      <c r="AJ489" s="27">
        <v>0</v>
      </c>
      <c r="AK489" s="27">
        <v>0</v>
      </c>
      <c r="AL489" s="201">
        <v>1019383483</v>
      </c>
    </row>
    <row r="490" spans="1:38" s="6" customFormat="1" ht="15" x14ac:dyDescent="0.25">
      <c r="A490" s="76" t="s">
        <v>1230</v>
      </c>
      <c r="B490" s="28" t="s">
        <v>146</v>
      </c>
      <c r="C490" s="27">
        <v>24913497</v>
      </c>
      <c r="D490" s="27">
        <v>3430303</v>
      </c>
      <c r="E490" s="27">
        <v>10724908</v>
      </c>
      <c r="F490" s="27">
        <v>0</v>
      </c>
      <c r="G490" s="27">
        <v>24176182</v>
      </c>
      <c r="H490" s="27">
        <v>5051057</v>
      </c>
      <c r="I490" s="27">
        <v>1991283</v>
      </c>
      <c r="J490" s="27">
        <v>502430</v>
      </c>
      <c r="K490" s="27">
        <v>0</v>
      </c>
      <c r="L490" s="27">
        <v>703892</v>
      </c>
      <c r="M490" s="27">
        <v>0</v>
      </c>
      <c r="N490" s="27">
        <v>573487</v>
      </c>
      <c r="O490" s="27">
        <v>2276040</v>
      </c>
      <c r="P490" s="27">
        <v>1014969</v>
      </c>
      <c r="Q490" s="27">
        <v>4035582</v>
      </c>
      <c r="R490" s="27">
        <v>8352788</v>
      </c>
      <c r="S490" s="27">
        <v>4624601</v>
      </c>
      <c r="T490" s="27">
        <v>19914451</v>
      </c>
      <c r="U490" s="27">
        <v>0</v>
      </c>
      <c r="V490" s="27">
        <v>7327400</v>
      </c>
      <c r="W490" s="27">
        <v>66572295</v>
      </c>
      <c r="X490" s="27">
        <v>4654615</v>
      </c>
      <c r="Y490" s="27">
        <v>698158</v>
      </c>
      <c r="Z490" s="27">
        <v>525073</v>
      </c>
      <c r="AA490" s="27">
        <v>10659034</v>
      </c>
      <c r="AB490" s="27">
        <v>74949541</v>
      </c>
      <c r="AC490" s="27">
        <v>3713036</v>
      </c>
      <c r="AD490" s="27">
        <v>5386790</v>
      </c>
      <c r="AE490" s="27">
        <v>0</v>
      </c>
      <c r="AF490" s="27">
        <v>1535153</v>
      </c>
      <c r="AG490" s="27">
        <v>569100</v>
      </c>
      <c r="AH490" s="27">
        <v>123598</v>
      </c>
      <c r="AI490" s="27">
        <v>51273608</v>
      </c>
      <c r="AJ490" s="27">
        <v>0</v>
      </c>
      <c r="AK490" s="27">
        <v>0</v>
      </c>
      <c r="AL490" s="201">
        <v>340272871</v>
      </c>
    </row>
    <row r="491" spans="1:38" s="6" customFormat="1" ht="15" x14ac:dyDescent="0.25">
      <c r="A491" s="76" t="s">
        <v>1231</v>
      </c>
      <c r="B491" s="28" t="s">
        <v>147</v>
      </c>
      <c r="C491" s="27">
        <v>732269916</v>
      </c>
      <c r="D491" s="27">
        <v>69484421</v>
      </c>
      <c r="E491" s="27">
        <v>37893673</v>
      </c>
      <c r="F491" s="27">
        <v>7428918</v>
      </c>
      <c r="G491" s="27">
        <v>433191994</v>
      </c>
      <c r="H491" s="27">
        <v>192079556</v>
      </c>
      <c r="I491" s="27">
        <v>3082597167</v>
      </c>
      <c r="J491" s="27">
        <v>20107076</v>
      </c>
      <c r="K491" s="27">
        <v>35837581</v>
      </c>
      <c r="L491" s="27">
        <v>22378994</v>
      </c>
      <c r="M491" s="27">
        <v>64570848</v>
      </c>
      <c r="N491" s="27">
        <v>405822630</v>
      </c>
      <c r="O491" s="27">
        <v>96962888</v>
      </c>
      <c r="P491" s="27">
        <v>38334750</v>
      </c>
      <c r="Q491" s="27">
        <v>73387566</v>
      </c>
      <c r="R491" s="27">
        <v>83537994</v>
      </c>
      <c r="S491" s="27">
        <v>290350396</v>
      </c>
      <c r="T491" s="27">
        <v>343569620</v>
      </c>
      <c r="U491" s="27">
        <v>0</v>
      </c>
      <c r="V491" s="27">
        <v>68998083</v>
      </c>
      <c r="W491" s="27">
        <v>197215013</v>
      </c>
      <c r="X491" s="27">
        <v>354922069</v>
      </c>
      <c r="Y491" s="27">
        <v>158483957</v>
      </c>
      <c r="Z491" s="27">
        <v>270028796</v>
      </c>
      <c r="AA491" s="27">
        <v>18597372</v>
      </c>
      <c r="AB491" s="27">
        <v>378257976</v>
      </c>
      <c r="AC491" s="27">
        <v>68812852</v>
      </c>
      <c r="AD491" s="27">
        <v>165134238</v>
      </c>
      <c r="AE491" s="27">
        <v>0</v>
      </c>
      <c r="AF491" s="27">
        <v>169001769</v>
      </c>
      <c r="AG491" s="27">
        <v>324394354</v>
      </c>
      <c r="AH491" s="27">
        <v>17990929</v>
      </c>
      <c r="AI491" s="27">
        <v>436426912</v>
      </c>
      <c r="AJ491" s="27">
        <v>0</v>
      </c>
      <c r="AK491" s="27">
        <v>0</v>
      </c>
      <c r="AL491" s="201">
        <v>8658070308</v>
      </c>
    </row>
    <row r="492" spans="1:38" s="6" customFormat="1" ht="15" x14ac:dyDescent="0.25">
      <c r="A492" s="76" t="s">
        <v>1232</v>
      </c>
      <c r="B492" s="28" t="s">
        <v>148</v>
      </c>
      <c r="C492" s="27">
        <v>5376212</v>
      </c>
      <c r="D492" s="27">
        <v>0</v>
      </c>
      <c r="E492" s="27">
        <v>0</v>
      </c>
      <c r="F492" s="27">
        <v>5376212</v>
      </c>
      <c r="G492" s="27">
        <v>25714531</v>
      </c>
      <c r="H492" s="27">
        <v>5376212</v>
      </c>
      <c r="I492" s="27">
        <v>0</v>
      </c>
      <c r="J492" s="27">
        <v>5376212</v>
      </c>
      <c r="K492" s="27">
        <v>5376212</v>
      </c>
      <c r="L492" s="27">
        <v>3991662</v>
      </c>
      <c r="M492" s="27">
        <v>5376212</v>
      </c>
      <c r="N492" s="27">
        <v>0</v>
      </c>
      <c r="O492" s="27">
        <v>0</v>
      </c>
      <c r="P492" s="27">
        <v>5376212</v>
      </c>
      <c r="Q492" s="27">
        <v>0</v>
      </c>
      <c r="R492" s="27">
        <v>5376265</v>
      </c>
      <c r="S492" s="27">
        <v>5376212</v>
      </c>
      <c r="T492" s="27">
        <v>0</v>
      </c>
      <c r="U492" s="27">
        <v>0</v>
      </c>
      <c r="V492" s="27">
        <v>0</v>
      </c>
      <c r="W492" s="27">
        <v>5376212</v>
      </c>
      <c r="X492" s="27">
        <v>0</v>
      </c>
      <c r="Y492" s="27">
        <v>57029655</v>
      </c>
      <c r="Z492" s="27">
        <v>5376212</v>
      </c>
      <c r="AA492" s="27">
        <v>3991662</v>
      </c>
      <c r="AB492" s="27">
        <v>4326473</v>
      </c>
      <c r="AC492" s="27">
        <v>5376212</v>
      </c>
      <c r="AD492" s="27">
        <v>0</v>
      </c>
      <c r="AE492" s="27">
        <v>0</v>
      </c>
      <c r="AF492" s="27">
        <v>0</v>
      </c>
      <c r="AG492" s="27">
        <v>5376212</v>
      </c>
      <c r="AH492" s="27">
        <v>0</v>
      </c>
      <c r="AI492" s="27">
        <v>0</v>
      </c>
      <c r="AJ492" s="27">
        <v>0</v>
      </c>
      <c r="AK492" s="27">
        <v>0</v>
      </c>
      <c r="AL492" s="201">
        <v>164944792</v>
      </c>
    </row>
    <row r="493" spans="1:38" s="6" customFormat="1" ht="15" x14ac:dyDescent="0.25">
      <c r="A493" s="76" t="s">
        <v>1233</v>
      </c>
      <c r="B493" s="28" t="s">
        <v>149</v>
      </c>
      <c r="C493" s="27">
        <v>5848206</v>
      </c>
      <c r="D493" s="27">
        <v>6202221</v>
      </c>
      <c r="E493" s="27">
        <v>2667128</v>
      </c>
      <c r="F493" s="27">
        <v>307348</v>
      </c>
      <c r="G493" s="27">
        <v>2943277</v>
      </c>
      <c r="H493" s="27">
        <v>6133823</v>
      </c>
      <c r="I493" s="27">
        <v>37682327</v>
      </c>
      <c r="J493" s="27">
        <v>682334</v>
      </c>
      <c r="K493" s="27">
        <v>0</v>
      </c>
      <c r="L493" s="27">
        <v>1276976</v>
      </c>
      <c r="M493" s="27">
        <v>1577633</v>
      </c>
      <c r="N493" s="27">
        <v>6424588</v>
      </c>
      <c r="O493" s="27">
        <v>12462080</v>
      </c>
      <c r="P493" s="27">
        <v>21914116</v>
      </c>
      <c r="Q493" s="27">
        <v>77259</v>
      </c>
      <c r="R493" s="27">
        <v>4209591</v>
      </c>
      <c r="S493" s="27">
        <v>2458384</v>
      </c>
      <c r="T493" s="27">
        <v>6533680</v>
      </c>
      <c r="U493" s="27">
        <v>0</v>
      </c>
      <c r="V493" s="27">
        <v>8686183</v>
      </c>
      <c r="W493" s="27">
        <v>954563</v>
      </c>
      <c r="X493" s="27">
        <v>4222204</v>
      </c>
      <c r="Y493" s="27">
        <v>6699385</v>
      </c>
      <c r="Z493" s="27">
        <v>282803</v>
      </c>
      <c r="AA493" s="27">
        <v>6169745</v>
      </c>
      <c r="AB493" s="27">
        <v>23153416</v>
      </c>
      <c r="AC493" s="27">
        <v>3049569</v>
      </c>
      <c r="AD493" s="27">
        <v>7006841</v>
      </c>
      <c r="AE493" s="27">
        <v>26729009</v>
      </c>
      <c r="AF493" s="27">
        <v>2742994</v>
      </c>
      <c r="AG493" s="27">
        <v>3276398</v>
      </c>
      <c r="AH493" s="27">
        <v>246830</v>
      </c>
      <c r="AI493" s="27">
        <v>69020044</v>
      </c>
      <c r="AJ493" s="27">
        <v>0</v>
      </c>
      <c r="AK493" s="27">
        <v>0</v>
      </c>
      <c r="AL493" s="201">
        <v>281640955</v>
      </c>
    </row>
    <row r="494" spans="1:38" s="6" customFormat="1" ht="15" x14ac:dyDescent="0.25">
      <c r="A494" s="76" t="s">
        <v>1234</v>
      </c>
      <c r="B494" s="28" t="s">
        <v>150</v>
      </c>
      <c r="C494" s="27">
        <v>1157660</v>
      </c>
      <c r="D494" s="27">
        <v>1238917</v>
      </c>
      <c r="E494" s="27">
        <v>0</v>
      </c>
      <c r="F494" s="27">
        <v>0</v>
      </c>
      <c r="G494" s="27">
        <v>1091838</v>
      </c>
      <c r="H494" s="27">
        <v>1067707</v>
      </c>
      <c r="I494" s="27">
        <v>1111481</v>
      </c>
      <c r="J494" s="27">
        <v>45539</v>
      </c>
      <c r="K494" s="27">
        <v>0</v>
      </c>
      <c r="L494" s="27">
        <v>808029</v>
      </c>
      <c r="M494" s="27">
        <v>95073</v>
      </c>
      <c r="N494" s="27">
        <v>947966</v>
      </c>
      <c r="O494" s="27">
        <v>564470</v>
      </c>
      <c r="P494" s="27">
        <v>189827</v>
      </c>
      <c r="Q494" s="27">
        <v>94036</v>
      </c>
      <c r="R494" s="27">
        <v>628836</v>
      </c>
      <c r="S494" s="27">
        <v>94667</v>
      </c>
      <c r="T494" s="27">
        <v>11872</v>
      </c>
      <c r="U494" s="27">
        <v>0</v>
      </c>
      <c r="V494" s="27">
        <v>38621</v>
      </c>
      <c r="W494" s="27">
        <v>77070</v>
      </c>
      <c r="X494" s="27">
        <v>777574</v>
      </c>
      <c r="Y494" s="27">
        <v>489042</v>
      </c>
      <c r="Z494" s="27">
        <v>722573</v>
      </c>
      <c r="AA494" s="27">
        <v>15106</v>
      </c>
      <c r="AB494" s="27">
        <v>1340338</v>
      </c>
      <c r="AC494" s="27">
        <v>0</v>
      </c>
      <c r="AD494" s="27">
        <v>355517</v>
      </c>
      <c r="AE494" s="27">
        <v>0</v>
      </c>
      <c r="AF494" s="27">
        <v>558402</v>
      </c>
      <c r="AG494" s="27">
        <v>204907</v>
      </c>
      <c r="AH494" s="27">
        <v>8176</v>
      </c>
      <c r="AI494" s="27">
        <v>0</v>
      </c>
      <c r="AJ494" s="27">
        <v>0</v>
      </c>
      <c r="AK494" s="27">
        <v>0</v>
      </c>
      <c r="AL494" s="201">
        <v>13735244</v>
      </c>
    </row>
    <row r="495" spans="1:38" s="6" customFormat="1" ht="15" x14ac:dyDescent="0.25">
      <c r="A495" s="76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1844594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418590225</v>
      </c>
      <c r="AG495" s="27">
        <v>0</v>
      </c>
      <c r="AH495" s="27">
        <v>0</v>
      </c>
      <c r="AI495" s="27">
        <v>1748749010</v>
      </c>
      <c r="AJ495" s="27">
        <v>0</v>
      </c>
      <c r="AK495" s="27">
        <v>0</v>
      </c>
      <c r="AL495" s="201">
        <v>2169183871</v>
      </c>
    </row>
    <row r="496" spans="1:38" s="6" customFormat="1" ht="15" x14ac:dyDescent="0.25">
      <c r="A496" s="76" t="s">
        <v>1236</v>
      </c>
      <c r="B496" s="28" t="s">
        <v>152</v>
      </c>
      <c r="C496" s="27">
        <v>4551285</v>
      </c>
      <c r="D496" s="27">
        <v>145280</v>
      </c>
      <c r="E496" s="27">
        <v>2727387</v>
      </c>
      <c r="F496" s="27">
        <v>0</v>
      </c>
      <c r="G496" s="27">
        <v>2567671</v>
      </c>
      <c r="H496" s="27">
        <v>18184363</v>
      </c>
      <c r="I496" s="27">
        <v>35275321952</v>
      </c>
      <c r="J496" s="27">
        <v>1828379</v>
      </c>
      <c r="K496" s="27">
        <v>344195</v>
      </c>
      <c r="L496" s="27">
        <v>1101661</v>
      </c>
      <c r="M496" s="27">
        <v>56664</v>
      </c>
      <c r="N496" s="27">
        <v>5180659</v>
      </c>
      <c r="O496" s="27">
        <v>2308647</v>
      </c>
      <c r="P496" s="27">
        <v>0</v>
      </c>
      <c r="Q496" s="27">
        <v>0</v>
      </c>
      <c r="R496" s="27">
        <v>209199</v>
      </c>
      <c r="S496" s="27">
        <v>0</v>
      </c>
      <c r="T496" s="27">
        <v>50899660</v>
      </c>
      <c r="U496" s="27">
        <v>0</v>
      </c>
      <c r="V496" s="27">
        <v>19628411</v>
      </c>
      <c r="W496" s="27">
        <v>15620527</v>
      </c>
      <c r="X496" s="27">
        <v>3418463</v>
      </c>
      <c r="Y496" s="27">
        <v>4568</v>
      </c>
      <c r="Z496" s="27">
        <v>16677</v>
      </c>
      <c r="AA496" s="27">
        <v>39835904</v>
      </c>
      <c r="AB496" s="27">
        <v>278124126</v>
      </c>
      <c r="AC496" s="27">
        <v>1067234</v>
      </c>
      <c r="AD496" s="27">
        <v>1585273</v>
      </c>
      <c r="AE496" s="27">
        <v>4060334</v>
      </c>
      <c r="AF496" s="27">
        <v>2788174</v>
      </c>
      <c r="AG496" s="27">
        <v>1314672</v>
      </c>
      <c r="AH496" s="27">
        <v>843858</v>
      </c>
      <c r="AI496" s="27">
        <v>192120137</v>
      </c>
      <c r="AJ496" s="27">
        <v>0</v>
      </c>
      <c r="AK496" s="27">
        <v>0</v>
      </c>
      <c r="AL496" s="201">
        <v>35925855360</v>
      </c>
    </row>
    <row r="497" spans="1:38" s="6" customFormat="1" ht="15" x14ac:dyDescent="0.25">
      <c r="A497" s="76" t="s">
        <v>1237</v>
      </c>
      <c r="B497" s="28" t="s">
        <v>153</v>
      </c>
      <c r="C497" s="27">
        <v>194045676</v>
      </c>
      <c r="D497" s="27">
        <v>2340497</v>
      </c>
      <c r="E497" s="27">
        <v>10804169</v>
      </c>
      <c r="F497" s="27">
        <v>308128</v>
      </c>
      <c r="G497" s="27">
        <v>1287790</v>
      </c>
      <c r="H497" s="27">
        <v>7317529</v>
      </c>
      <c r="I497" s="27">
        <v>37314893</v>
      </c>
      <c r="J497" s="27">
        <v>464446</v>
      </c>
      <c r="K497" s="27">
        <v>464446</v>
      </c>
      <c r="L497" s="27">
        <v>317128</v>
      </c>
      <c r="M497" s="27">
        <v>514570</v>
      </c>
      <c r="N497" s="27">
        <v>13407511</v>
      </c>
      <c r="O497" s="27">
        <v>1843377</v>
      </c>
      <c r="P497" s="27">
        <v>1505089</v>
      </c>
      <c r="Q497" s="27">
        <v>6813666</v>
      </c>
      <c r="R497" s="27">
        <v>998532</v>
      </c>
      <c r="S497" s="27">
        <v>7303246</v>
      </c>
      <c r="T497" s="27">
        <v>7306958</v>
      </c>
      <c r="U497" s="27">
        <v>0</v>
      </c>
      <c r="V497" s="27">
        <v>4227940</v>
      </c>
      <c r="W497" s="27">
        <v>565639</v>
      </c>
      <c r="X497" s="27">
        <v>4510805</v>
      </c>
      <c r="Y497" s="27">
        <v>5371748</v>
      </c>
      <c r="Z497" s="27">
        <v>529441</v>
      </c>
      <c r="AA497" s="27">
        <v>3726364</v>
      </c>
      <c r="AB497" s="27">
        <v>26027655</v>
      </c>
      <c r="AC497" s="27">
        <v>3313225</v>
      </c>
      <c r="AD497" s="27">
        <v>8535801</v>
      </c>
      <c r="AE497" s="27">
        <v>192834792</v>
      </c>
      <c r="AF497" s="27">
        <v>1304798</v>
      </c>
      <c r="AG497" s="27">
        <v>2221811</v>
      </c>
      <c r="AH497" s="27">
        <v>513608</v>
      </c>
      <c r="AI497" s="27">
        <v>899387</v>
      </c>
      <c r="AJ497" s="27">
        <v>0</v>
      </c>
      <c r="AK497" s="27">
        <v>0</v>
      </c>
      <c r="AL497" s="201">
        <v>548940665</v>
      </c>
    </row>
    <row r="498" spans="1:38" s="6" customFormat="1" ht="15" x14ac:dyDescent="0.25">
      <c r="A498" s="76" t="s">
        <v>1238</v>
      </c>
      <c r="B498" s="28" t="s">
        <v>154</v>
      </c>
      <c r="C498" s="27">
        <v>0</v>
      </c>
      <c r="D498" s="27">
        <v>624478</v>
      </c>
      <c r="E498" s="27">
        <v>0</v>
      </c>
      <c r="F498" s="27">
        <v>0</v>
      </c>
      <c r="G498" s="27">
        <v>1458</v>
      </c>
      <c r="H498" s="27">
        <v>2893263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1236175</v>
      </c>
      <c r="O498" s="27">
        <v>195298</v>
      </c>
      <c r="P498" s="27">
        <v>0</v>
      </c>
      <c r="Q498" s="27">
        <v>8376573</v>
      </c>
      <c r="R498" s="27">
        <v>0</v>
      </c>
      <c r="S498" s="27">
        <v>0</v>
      </c>
      <c r="T498" s="27">
        <v>6268903</v>
      </c>
      <c r="U498" s="27">
        <v>0</v>
      </c>
      <c r="V498" s="27">
        <v>0</v>
      </c>
      <c r="W498" s="27">
        <v>313628</v>
      </c>
      <c r="X498" s="27">
        <v>6758486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5733379</v>
      </c>
      <c r="AF498" s="27">
        <v>0</v>
      </c>
      <c r="AG498" s="27">
        <v>194719</v>
      </c>
      <c r="AH498" s="27">
        <v>0</v>
      </c>
      <c r="AI498" s="27">
        <v>5197044</v>
      </c>
      <c r="AJ498" s="27">
        <v>0</v>
      </c>
      <c r="AK498" s="27">
        <v>0</v>
      </c>
      <c r="AL498" s="201">
        <v>38610746</v>
      </c>
    </row>
    <row r="499" spans="1:38" s="6" customFormat="1" ht="15" x14ac:dyDescent="0.25">
      <c r="A499" s="76" t="s">
        <v>1239</v>
      </c>
      <c r="B499" s="28" t="s">
        <v>155</v>
      </c>
      <c r="C499" s="27">
        <v>38379930</v>
      </c>
      <c r="D499" s="27">
        <v>611450</v>
      </c>
      <c r="E499" s="27">
        <v>21990059</v>
      </c>
      <c r="F499" s="27">
        <v>0</v>
      </c>
      <c r="G499" s="27">
        <v>13413473</v>
      </c>
      <c r="H499" s="27">
        <v>2238278</v>
      </c>
      <c r="I499" s="27">
        <v>64023707</v>
      </c>
      <c r="J499" s="27">
        <v>302761</v>
      </c>
      <c r="K499" s="27">
        <v>0</v>
      </c>
      <c r="L499" s="27">
        <v>0</v>
      </c>
      <c r="M499" s="27">
        <v>439871</v>
      </c>
      <c r="N499" s="27">
        <v>2307124</v>
      </c>
      <c r="O499" s="27">
        <v>7782499</v>
      </c>
      <c r="P499" s="27">
        <v>348620</v>
      </c>
      <c r="Q499" s="27">
        <v>4495555</v>
      </c>
      <c r="R499" s="27">
        <v>54534535</v>
      </c>
      <c r="S499" s="27">
        <v>1264141</v>
      </c>
      <c r="T499" s="27">
        <v>7832012</v>
      </c>
      <c r="U499" s="27">
        <v>0</v>
      </c>
      <c r="V499" s="27">
        <v>594877</v>
      </c>
      <c r="W499" s="27">
        <v>282366</v>
      </c>
      <c r="X499" s="27">
        <v>3494084</v>
      </c>
      <c r="Y499" s="27">
        <v>2998166</v>
      </c>
      <c r="Z499" s="27">
        <v>1053931</v>
      </c>
      <c r="AA499" s="27">
        <v>0</v>
      </c>
      <c r="AB499" s="27">
        <v>11706925</v>
      </c>
      <c r="AC499" s="27">
        <v>1799555</v>
      </c>
      <c r="AD499" s="27">
        <v>8947755</v>
      </c>
      <c r="AE499" s="27">
        <v>11145559</v>
      </c>
      <c r="AF499" s="27">
        <v>202849</v>
      </c>
      <c r="AG499" s="27">
        <v>7446845</v>
      </c>
      <c r="AH499" s="27">
        <v>0</v>
      </c>
      <c r="AI499" s="27">
        <v>12250529</v>
      </c>
      <c r="AJ499" s="27">
        <v>0</v>
      </c>
      <c r="AK499" s="27">
        <v>0</v>
      </c>
      <c r="AL499" s="201">
        <v>281887456</v>
      </c>
    </row>
    <row r="500" spans="1:38" s="6" customFormat="1" ht="15" x14ac:dyDescent="0.25">
      <c r="A500" s="76" t="s">
        <v>1240</v>
      </c>
      <c r="B500" s="28" t="s">
        <v>156</v>
      </c>
      <c r="C500" s="27">
        <v>82085019</v>
      </c>
      <c r="D500" s="27">
        <v>9076330</v>
      </c>
      <c r="E500" s="27">
        <v>3143080</v>
      </c>
      <c r="F500" s="27">
        <v>26946</v>
      </c>
      <c r="G500" s="27">
        <v>3629110</v>
      </c>
      <c r="H500" s="27">
        <v>156951454</v>
      </c>
      <c r="I500" s="27">
        <v>0</v>
      </c>
      <c r="J500" s="27">
        <v>1879580</v>
      </c>
      <c r="K500" s="27">
        <v>0</v>
      </c>
      <c r="L500" s="27">
        <v>1220426</v>
      </c>
      <c r="M500" s="27">
        <v>18825675</v>
      </c>
      <c r="N500" s="27">
        <v>46764881</v>
      </c>
      <c r="O500" s="27">
        <v>6717246</v>
      </c>
      <c r="P500" s="27">
        <v>500857</v>
      </c>
      <c r="Q500" s="27">
        <v>57832202</v>
      </c>
      <c r="R500" s="27">
        <v>13697030</v>
      </c>
      <c r="S500" s="27">
        <v>21593331</v>
      </c>
      <c r="T500" s="27">
        <v>30157342</v>
      </c>
      <c r="U500" s="27">
        <v>0</v>
      </c>
      <c r="V500" s="27">
        <v>1470114</v>
      </c>
      <c r="W500" s="27">
        <v>3053683</v>
      </c>
      <c r="X500" s="27">
        <v>21830959</v>
      </c>
      <c r="Y500" s="27">
        <v>13023941</v>
      </c>
      <c r="Z500" s="27">
        <v>759169</v>
      </c>
      <c r="AA500" s="27">
        <v>5051282</v>
      </c>
      <c r="AB500" s="27">
        <v>29211416</v>
      </c>
      <c r="AC500" s="27">
        <v>11229920</v>
      </c>
      <c r="AD500" s="27">
        <v>3895708</v>
      </c>
      <c r="AE500" s="27">
        <v>1117340</v>
      </c>
      <c r="AF500" s="27">
        <v>354870</v>
      </c>
      <c r="AG500" s="27">
        <v>6448814</v>
      </c>
      <c r="AH500" s="27">
        <v>25032</v>
      </c>
      <c r="AI500" s="27">
        <v>27679302</v>
      </c>
      <c r="AJ500" s="27">
        <v>0</v>
      </c>
      <c r="AK500" s="27">
        <v>0</v>
      </c>
      <c r="AL500" s="201">
        <v>579252059</v>
      </c>
    </row>
    <row r="501" spans="1:38" s="6" customFormat="1" ht="15" x14ac:dyDescent="0.25">
      <c r="A501" s="76" t="s">
        <v>1241</v>
      </c>
      <c r="B501" s="28" t="s">
        <v>70</v>
      </c>
      <c r="C501" s="27">
        <v>154075</v>
      </c>
      <c r="D501" s="27">
        <v>10121109</v>
      </c>
      <c r="E501" s="27">
        <v>0</v>
      </c>
      <c r="F501" s="27">
        <v>839010</v>
      </c>
      <c r="G501" s="27">
        <v>2485577</v>
      </c>
      <c r="H501" s="27">
        <v>451582</v>
      </c>
      <c r="I501" s="27">
        <v>923452</v>
      </c>
      <c r="J501" s="27">
        <v>0</v>
      </c>
      <c r="K501" s="27">
        <v>5272819</v>
      </c>
      <c r="L501" s="27">
        <v>143557415</v>
      </c>
      <c r="M501" s="27">
        <v>2273321</v>
      </c>
      <c r="N501" s="27">
        <v>51019651</v>
      </c>
      <c r="O501" s="27">
        <v>5570</v>
      </c>
      <c r="P501" s="27">
        <v>0</v>
      </c>
      <c r="Q501" s="27">
        <v>0</v>
      </c>
      <c r="R501" s="27">
        <v>385530</v>
      </c>
      <c r="S501" s="27">
        <v>0</v>
      </c>
      <c r="T501" s="27">
        <v>79536114</v>
      </c>
      <c r="U501" s="27">
        <v>0</v>
      </c>
      <c r="V501" s="27">
        <v>64086668</v>
      </c>
      <c r="W501" s="27">
        <v>34241407</v>
      </c>
      <c r="X501" s="27">
        <v>30366973</v>
      </c>
      <c r="Y501" s="27">
        <v>3544130</v>
      </c>
      <c r="Z501" s="27">
        <v>0</v>
      </c>
      <c r="AA501" s="27">
        <v>7925435</v>
      </c>
      <c r="AB501" s="27">
        <v>62992665</v>
      </c>
      <c r="AC501" s="27">
        <v>1986366</v>
      </c>
      <c r="AD501" s="27">
        <v>499516292</v>
      </c>
      <c r="AE501" s="27">
        <v>58677815</v>
      </c>
      <c r="AF501" s="27">
        <v>37822437</v>
      </c>
      <c r="AG501" s="27">
        <v>525368</v>
      </c>
      <c r="AH501" s="27">
        <v>29951484</v>
      </c>
      <c r="AI501" s="27">
        <v>19144762</v>
      </c>
      <c r="AJ501" s="27">
        <v>0</v>
      </c>
      <c r="AK501" s="27">
        <v>0</v>
      </c>
      <c r="AL501" s="201">
        <v>1147807027</v>
      </c>
    </row>
    <row r="502" spans="1:38" s="6" customFormat="1" ht="15" x14ac:dyDescent="0.25">
      <c r="A502" s="116" t="s">
        <v>1242</v>
      </c>
      <c r="B502" s="117" t="s">
        <v>242</v>
      </c>
      <c r="C502" s="118">
        <v>1119510791</v>
      </c>
      <c r="D502" s="118">
        <v>131927137</v>
      </c>
      <c r="E502" s="118">
        <v>134895483</v>
      </c>
      <c r="F502" s="118">
        <v>44574905</v>
      </c>
      <c r="G502" s="118">
        <v>560160666</v>
      </c>
      <c r="H502" s="118">
        <v>446355385</v>
      </c>
      <c r="I502" s="118">
        <v>38627576377</v>
      </c>
      <c r="J502" s="118">
        <v>52762453</v>
      </c>
      <c r="K502" s="118">
        <v>47839127</v>
      </c>
      <c r="L502" s="118">
        <v>223249141</v>
      </c>
      <c r="M502" s="118">
        <v>156743579</v>
      </c>
      <c r="N502" s="118">
        <v>622463129</v>
      </c>
      <c r="O502" s="118">
        <v>251143908</v>
      </c>
      <c r="P502" s="118">
        <v>122775952</v>
      </c>
      <c r="Q502" s="118">
        <v>180337996</v>
      </c>
      <c r="R502" s="118">
        <v>267442388</v>
      </c>
      <c r="S502" s="118">
        <v>347799576</v>
      </c>
      <c r="T502" s="118">
        <v>625852828</v>
      </c>
      <c r="U502" s="118">
        <v>0</v>
      </c>
      <c r="V502" s="118">
        <v>359008703</v>
      </c>
      <c r="W502" s="118">
        <v>370561973</v>
      </c>
      <c r="X502" s="118">
        <v>628116881</v>
      </c>
      <c r="Y502" s="118">
        <v>297767451</v>
      </c>
      <c r="Z502" s="118">
        <v>282244621</v>
      </c>
      <c r="AA502" s="118">
        <v>116354226</v>
      </c>
      <c r="AB502" s="118">
        <v>1056710723</v>
      </c>
      <c r="AC502" s="118">
        <v>108381296</v>
      </c>
      <c r="AD502" s="118">
        <v>772786622</v>
      </c>
      <c r="AE502" s="118">
        <v>464746931</v>
      </c>
      <c r="AF502" s="118">
        <v>696438994</v>
      </c>
      <c r="AG502" s="118">
        <v>379481993</v>
      </c>
      <c r="AH502" s="118">
        <v>50228334</v>
      </c>
      <c r="AI502" s="118">
        <v>2913942332</v>
      </c>
      <c r="AJ502" s="118">
        <v>0</v>
      </c>
      <c r="AK502" s="118">
        <v>0</v>
      </c>
      <c r="AL502" s="202">
        <v>52460181901</v>
      </c>
    </row>
    <row r="503" spans="1:38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5840658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5376212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01">
        <v>11216870</v>
      </c>
    </row>
    <row r="504" spans="1:38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464446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15240346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48711097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16110435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01">
        <v>84166082</v>
      </c>
    </row>
    <row r="505" spans="1:38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464446</v>
      </c>
      <c r="F505" s="118">
        <v>0</v>
      </c>
      <c r="G505" s="118">
        <v>0</v>
      </c>
      <c r="H505" s="118">
        <v>0</v>
      </c>
      <c r="I505" s="118">
        <v>5840658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15240346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54087309</v>
      </c>
      <c r="Y505" s="118">
        <v>0</v>
      </c>
      <c r="Z505" s="118">
        <v>0</v>
      </c>
      <c r="AA505" s="118">
        <v>0</v>
      </c>
      <c r="AB505" s="118">
        <v>3639758</v>
      </c>
      <c r="AC505" s="118">
        <v>0</v>
      </c>
      <c r="AD505" s="118">
        <v>0</v>
      </c>
      <c r="AE505" s="118">
        <v>16110435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18">
        <v>0</v>
      </c>
      <c r="AL505" s="202">
        <v>95382952</v>
      </c>
    </row>
    <row r="506" spans="1:38" s="6" customFormat="1" ht="15" x14ac:dyDescent="0.25">
      <c r="A506" s="76" t="s">
        <v>1246</v>
      </c>
      <c r="B506" s="28" t="s">
        <v>144</v>
      </c>
      <c r="C506" s="27">
        <v>0</v>
      </c>
      <c r="D506" s="27">
        <v>5487307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4345832</v>
      </c>
      <c r="P506" s="27">
        <v>0</v>
      </c>
      <c r="Q506" s="27">
        <v>0</v>
      </c>
      <c r="R506" s="27">
        <v>9010573</v>
      </c>
      <c r="S506" s="27">
        <v>0</v>
      </c>
      <c r="T506" s="27">
        <v>0</v>
      </c>
      <c r="U506" s="27">
        <v>0</v>
      </c>
      <c r="V506" s="27">
        <v>3314073</v>
      </c>
      <c r="W506" s="27">
        <v>1239354</v>
      </c>
      <c r="X506" s="27">
        <v>0</v>
      </c>
      <c r="Y506" s="27">
        <v>724341</v>
      </c>
      <c r="Z506" s="27">
        <v>0</v>
      </c>
      <c r="AA506" s="27">
        <v>0</v>
      </c>
      <c r="AB506" s="27">
        <v>137376507</v>
      </c>
      <c r="AC506" s="27">
        <v>0</v>
      </c>
      <c r="AD506" s="27">
        <v>104265</v>
      </c>
      <c r="AE506" s="27">
        <v>4347572</v>
      </c>
      <c r="AF506" s="27">
        <v>0</v>
      </c>
      <c r="AG506" s="27">
        <v>13739580</v>
      </c>
      <c r="AH506" s="27">
        <v>0</v>
      </c>
      <c r="AI506" s="27">
        <v>0</v>
      </c>
      <c r="AJ506" s="27">
        <v>0</v>
      </c>
      <c r="AK506" s="27">
        <v>0</v>
      </c>
      <c r="AL506" s="201">
        <v>179689404</v>
      </c>
    </row>
    <row r="507" spans="1:38" s="6" customFormat="1" ht="15" x14ac:dyDescent="0.25">
      <c r="A507" s="76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1129074</v>
      </c>
      <c r="M507" s="27">
        <v>0</v>
      </c>
      <c r="N507" s="27">
        <v>0</v>
      </c>
      <c r="O507" s="27">
        <v>2752539</v>
      </c>
      <c r="P507" s="27">
        <v>0</v>
      </c>
      <c r="Q507" s="27">
        <v>0</v>
      </c>
      <c r="R507" s="27">
        <v>519750</v>
      </c>
      <c r="S507" s="27">
        <v>0</v>
      </c>
      <c r="T507" s="27">
        <v>0</v>
      </c>
      <c r="U507" s="27">
        <v>0</v>
      </c>
      <c r="V507" s="27">
        <v>0</v>
      </c>
      <c r="W507" s="27">
        <v>1582331</v>
      </c>
      <c r="X507" s="27">
        <v>0</v>
      </c>
      <c r="Y507" s="27">
        <v>0</v>
      </c>
      <c r="Z507" s="27">
        <v>0</v>
      </c>
      <c r="AA507" s="27">
        <v>0</v>
      </c>
      <c r="AB507" s="27">
        <v>8114556</v>
      </c>
      <c r="AC507" s="27">
        <v>0</v>
      </c>
      <c r="AD507" s="27">
        <v>31104</v>
      </c>
      <c r="AE507" s="27">
        <v>11170082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01">
        <v>25299436</v>
      </c>
    </row>
    <row r="508" spans="1:38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14196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172935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235162</v>
      </c>
      <c r="Z508" s="27">
        <v>0</v>
      </c>
      <c r="AA508" s="27">
        <v>0</v>
      </c>
      <c r="AB508" s="27">
        <v>4345447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01">
        <v>4767740</v>
      </c>
    </row>
    <row r="509" spans="1:38" s="6" customFormat="1" ht="15" x14ac:dyDescent="0.25">
      <c r="A509" s="76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260711795</v>
      </c>
      <c r="J509" s="27">
        <v>0</v>
      </c>
      <c r="K509" s="27">
        <v>9025729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5799485</v>
      </c>
      <c r="S509" s="27">
        <v>0</v>
      </c>
      <c r="T509" s="27">
        <v>0</v>
      </c>
      <c r="U509" s="27">
        <v>0</v>
      </c>
      <c r="V509" s="27">
        <v>0</v>
      </c>
      <c r="W509" s="27">
        <v>485755</v>
      </c>
      <c r="X509" s="27">
        <v>68070019</v>
      </c>
      <c r="Y509" s="27">
        <v>6166706</v>
      </c>
      <c r="Z509" s="27">
        <v>0</v>
      </c>
      <c r="AA509" s="27">
        <v>0</v>
      </c>
      <c r="AB509" s="27">
        <v>167780568</v>
      </c>
      <c r="AC509" s="27">
        <v>0</v>
      </c>
      <c r="AD509" s="27">
        <v>0</v>
      </c>
      <c r="AE509" s="27">
        <v>0</v>
      </c>
      <c r="AF509" s="27">
        <v>0</v>
      </c>
      <c r="AG509" s="27">
        <v>5678827</v>
      </c>
      <c r="AH509" s="27">
        <v>0</v>
      </c>
      <c r="AI509" s="27">
        <v>0</v>
      </c>
      <c r="AJ509" s="27">
        <v>0</v>
      </c>
      <c r="AK509" s="27">
        <v>0</v>
      </c>
      <c r="AL509" s="201">
        <v>523718884</v>
      </c>
    </row>
    <row r="510" spans="1:38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01">
        <v>0</v>
      </c>
    </row>
    <row r="511" spans="1:38" s="6" customFormat="1" ht="15" x14ac:dyDescent="0.25">
      <c r="A511" s="76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648125</v>
      </c>
      <c r="Y511" s="27">
        <v>0</v>
      </c>
      <c r="Z511" s="27">
        <v>0</v>
      </c>
      <c r="AA511" s="27">
        <v>0</v>
      </c>
      <c r="AB511" s="27">
        <v>7975015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01">
        <v>8623140</v>
      </c>
    </row>
    <row r="512" spans="1:38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6760377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01">
        <v>6760377</v>
      </c>
    </row>
    <row r="513" spans="1:38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01">
        <v>0</v>
      </c>
    </row>
    <row r="514" spans="1:38" s="6" customFormat="1" ht="15" x14ac:dyDescent="0.25">
      <c r="A514" s="76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80433</v>
      </c>
      <c r="X514" s="27">
        <v>53189074</v>
      </c>
      <c r="Y514" s="27">
        <v>39167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01">
        <v>78722016</v>
      </c>
    </row>
    <row r="515" spans="1:38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8344528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01">
        <v>8344528</v>
      </c>
    </row>
    <row r="516" spans="1:38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01">
        <v>0</v>
      </c>
    </row>
    <row r="517" spans="1:38" s="6" customFormat="1" ht="15" x14ac:dyDescent="0.25">
      <c r="A517" s="76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536544</v>
      </c>
      <c r="P517" s="27">
        <v>0</v>
      </c>
      <c r="Q517" s="27">
        <v>0</v>
      </c>
      <c r="R517" s="27">
        <v>612150</v>
      </c>
      <c r="S517" s="27">
        <v>0</v>
      </c>
      <c r="T517" s="27">
        <v>0</v>
      </c>
      <c r="U517" s="27">
        <v>0</v>
      </c>
      <c r="V517" s="27">
        <v>0</v>
      </c>
      <c r="W517" s="27">
        <v>293869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131636947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01">
        <v>154559414</v>
      </c>
    </row>
    <row r="518" spans="1:38" s="6" customFormat="1" ht="15" x14ac:dyDescent="0.25">
      <c r="A518" s="76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7676926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52239829</v>
      </c>
      <c r="S518" s="27">
        <v>0</v>
      </c>
      <c r="T518" s="27">
        <v>0</v>
      </c>
      <c r="U518" s="27">
        <v>0</v>
      </c>
      <c r="V518" s="27">
        <v>0</v>
      </c>
      <c r="W518" s="27">
        <v>215800</v>
      </c>
      <c r="X518" s="27">
        <v>0</v>
      </c>
      <c r="Y518" s="27">
        <v>2125594</v>
      </c>
      <c r="Z518" s="27">
        <v>0</v>
      </c>
      <c r="AA518" s="27">
        <v>0</v>
      </c>
      <c r="AB518" s="27">
        <v>2802655</v>
      </c>
      <c r="AC518" s="27">
        <v>0</v>
      </c>
      <c r="AD518" s="27">
        <v>0</v>
      </c>
      <c r="AE518" s="27">
        <v>0</v>
      </c>
      <c r="AF518" s="27">
        <v>0</v>
      </c>
      <c r="AG518" s="27">
        <v>8042659</v>
      </c>
      <c r="AH518" s="27">
        <v>0</v>
      </c>
      <c r="AI518" s="27">
        <v>0</v>
      </c>
      <c r="AJ518" s="27">
        <v>0</v>
      </c>
      <c r="AK518" s="27">
        <v>0</v>
      </c>
      <c r="AL518" s="201">
        <v>73103463</v>
      </c>
    </row>
    <row r="519" spans="1:38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66296691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01">
        <v>66296691</v>
      </c>
    </row>
    <row r="520" spans="1:38" s="6" customFormat="1" ht="15" x14ac:dyDescent="0.25">
      <c r="A520" s="116" t="s">
        <v>1260</v>
      </c>
      <c r="B520" s="117" t="s">
        <v>191</v>
      </c>
      <c r="C520" s="118">
        <v>0</v>
      </c>
      <c r="D520" s="118">
        <v>5927649</v>
      </c>
      <c r="E520" s="118">
        <v>0</v>
      </c>
      <c r="F520" s="118">
        <v>0</v>
      </c>
      <c r="G520" s="118">
        <v>0</v>
      </c>
      <c r="H520" s="118">
        <v>0</v>
      </c>
      <c r="I520" s="118">
        <v>260711795</v>
      </c>
      <c r="J520" s="118">
        <v>0</v>
      </c>
      <c r="K520" s="118">
        <v>9079092</v>
      </c>
      <c r="L520" s="118">
        <v>8806000</v>
      </c>
      <c r="M520" s="118">
        <v>0</v>
      </c>
      <c r="N520" s="118">
        <v>0</v>
      </c>
      <c r="O520" s="118">
        <v>7634915</v>
      </c>
      <c r="P520" s="118">
        <v>0</v>
      </c>
      <c r="Q520" s="118">
        <v>0</v>
      </c>
      <c r="R520" s="118">
        <v>68354722</v>
      </c>
      <c r="S520" s="118">
        <v>0</v>
      </c>
      <c r="T520" s="118">
        <v>0</v>
      </c>
      <c r="U520" s="118">
        <v>0</v>
      </c>
      <c r="V520" s="118">
        <v>3314073</v>
      </c>
      <c r="W520" s="118">
        <v>3897542</v>
      </c>
      <c r="X520" s="118">
        <v>143387122</v>
      </c>
      <c r="Y520" s="118">
        <v>9290970</v>
      </c>
      <c r="Z520" s="118">
        <v>0</v>
      </c>
      <c r="AA520" s="118">
        <v>0</v>
      </c>
      <c r="AB520" s="118">
        <v>566367124</v>
      </c>
      <c r="AC520" s="118">
        <v>0</v>
      </c>
      <c r="AD520" s="118">
        <v>135369</v>
      </c>
      <c r="AE520" s="118">
        <v>15517654</v>
      </c>
      <c r="AF520" s="118">
        <v>0</v>
      </c>
      <c r="AG520" s="118">
        <v>27461066</v>
      </c>
      <c r="AH520" s="118">
        <v>0</v>
      </c>
      <c r="AI520" s="118">
        <v>0</v>
      </c>
      <c r="AJ520" s="118">
        <v>0</v>
      </c>
      <c r="AK520" s="118">
        <v>0</v>
      </c>
      <c r="AL520" s="202">
        <v>1129885093</v>
      </c>
    </row>
    <row r="521" spans="1:38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47026249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01">
        <v>47026249</v>
      </c>
    </row>
    <row r="522" spans="1:38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01">
        <v>0</v>
      </c>
    </row>
    <row r="523" spans="1:38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01">
        <v>0</v>
      </c>
    </row>
    <row r="524" spans="1:38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3057800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01">
        <v>3057800</v>
      </c>
    </row>
    <row r="525" spans="1:38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01">
        <v>0</v>
      </c>
    </row>
    <row r="526" spans="1:38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01">
        <v>0</v>
      </c>
    </row>
    <row r="527" spans="1:38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01">
        <v>0</v>
      </c>
    </row>
    <row r="528" spans="1:38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01">
        <v>0</v>
      </c>
    </row>
    <row r="529" spans="1:38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01">
        <v>0</v>
      </c>
    </row>
    <row r="530" spans="1:38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01">
        <v>0</v>
      </c>
    </row>
    <row r="531" spans="1:38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01">
        <v>0</v>
      </c>
    </row>
    <row r="532" spans="1:38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01">
        <v>0</v>
      </c>
    </row>
    <row r="533" spans="1:38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01">
        <v>0</v>
      </c>
    </row>
    <row r="534" spans="1:38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01">
        <v>0</v>
      </c>
    </row>
    <row r="535" spans="1:38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0</v>
      </c>
      <c r="G535" s="118">
        <v>0</v>
      </c>
      <c r="H535" s="118">
        <v>47026249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3057800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18">
        <v>0</v>
      </c>
      <c r="AL535" s="202">
        <v>50084049</v>
      </c>
    </row>
    <row r="536" spans="1:38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01">
        <v>0</v>
      </c>
    </row>
    <row r="537" spans="1:38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01">
        <v>0</v>
      </c>
    </row>
    <row r="538" spans="1:38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01">
        <v>4259</v>
      </c>
    </row>
    <row r="539" spans="1:38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20825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5177714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01">
        <v>7119307</v>
      </c>
    </row>
    <row r="540" spans="1:38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01">
        <v>0</v>
      </c>
    </row>
    <row r="541" spans="1:38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01">
        <v>0</v>
      </c>
    </row>
    <row r="542" spans="1:38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01">
        <v>0</v>
      </c>
    </row>
    <row r="543" spans="1:38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01">
        <v>0</v>
      </c>
    </row>
    <row r="544" spans="1:38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01">
        <v>0</v>
      </c>
    </row>
    <row r="545" spans="1:38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01">
        <v>0</v>
      </c>
    </row>
    <row r="546" spans="1:38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01">
        <v>0</v>
      </c>
    </row>
    <row r="547" spans="1:38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01">
        <v>0</v>
      </c>
    </row>
    <row r="548" spans="1:38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01">
        <v>0</v>
      </c>
    </row>
    <row r="549" spans="1:38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01">
        <v>0</v>
      </c>
    </row>
    <row r="550" spans="1:38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20825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0</v>
      </c>
      <c r="W550" s="118">
        <v>0</v>
      </c>
      <c r="X550" s="118">
        <v>0</v>
      </c>
      <c r="Y550" s="118">
        <v>1925027</v>
      </c>
      <c r="Z550" s="118">
        <v>0</v>
      </c>
      <c r="AA550" s="118">
        <v>0</v>
      </c>
      <c r="AB550" s="118">
        <v>5177714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18">
        <v>0</v>
      </c>
      <c r="AL550" s="202">
        <v>7123566</v>
      </c>
    </row>
    <row r="551" spans="1:38" s="6" customFormat="1" ht="15" x14ac:dyDescent="0.25">
      <c r="A551" s="76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01">
        <v>0</v>
      </c>
    </row>
    <row r="552" spans="1:38" s="6" customFormat="1" ht="15" x14ac:dyDescent="0.25">
      <c r="A552" s="116" t="s">
        <v>1292</v>
      </c>
      <c r="B552" s="117" t="s">
        <v>194</v>
      </c>
      <c r="C552" s="118">
        <v>0</v>
      </c>
      <c r="D552" s="118">
        <v>0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0</v>
      </c>
      <c r="AE552" s="118">
        <v>0</v>
      </c>
      <c r="AF552" s="118">
        <v>0</v>
      </c>
      <c r="AG552" s="118">
        <v>0</v>
      </c>
      <c r="AH552" s="118">
        <v>0</v>
      </c>
      <c r="AI552" s="118">
        <v>0</v>
      </c>
      <c r="AJ552" s="118">
        <v>0</v>
      </c>
      <c r="AK552" s="118">
        <v>0</v>
      </c>
      <c r="AL552" s="202">
        <v>0</v>
      </c>
    </row>
    <row r="553" spans="1:38" s="6" customFormat="1" ht="15" x14ac:dyDescent="0.25">
      <c r="A553" s="76" t="s">
        <v>1293</v>
      </c>
      <c r="B553" s="28" t="s">
        <v>244</v>
      </c>
      <c r="C553" s="27">
        <v>484594130</v>
      </c>
      <c r="D553" s="27">
        <v>15863816</v>
      </c>
      <c r="E553" s="27">
        <v>0</v>
      </c>
      <c r="F553" s="27">
        <v>3613500</v>
      </c>
      <c r="G553" s="27">
        <v>19748202</v>
      </c>
      <c r="H553" s="27">
        <v>10573154</v>
      </c>
      <c r="I553" s="27">
        <v>250000</v>
      </c>
      <c r="J553" s="27">
        <v>105777141</v>
      </c>
      <c r="K553" s="27">
        <v>0</v>
      </c>
      <c r="L553" s="27">
        <v>0</v>
      </c>
      <c r="M553" s="27">
        <v>0</v>
      </c>
      <c r="N553" s="27">
        <v>0</v>
      </c>
      <c r="O553" s="27">
        <v>44391704</v>
      </c>
      <c r="P553" s="27">
        <v>0</v>
      </c>
      <c r="Q553" s="27">
        <v>0</v>
      </c>
      <c r="R553" s="27">
        <v>0</v>
      </c>
      <c r="S553" s="27">
        <v>19037325</v>
      </c>
      <c r="T553" s="27">
        <v>0</v>
      </c>
      <c r="U553" s="27">
        <v>0</v>
      </c>
      <c r="V553" s="27">
        <v>36299311</v>
      </c>
      <c r="W553" s="27">
        <v>0</v>
      </c>
      <c r="X553" s="27">
        <v>387500</v>
      </c>
      <c r="Y553" s="27">
        <v>7361208</v>
      </c>
      <c r="Z553" s="27">
        <v>59376133</v>
      </c>
      <c r="AA553" s="27">
        <v>0</v>
      </c>
      <c r="AB553" s="27">
        <v>1091000</v>
      </c>
      <c r="AC553" s="27">
        <v>0</v>
      </c>
      <c r="AD553" s="27">
        <v>6400000</v>
      </c>
      <c r="AE553" s="27">
        <v>0</v>
      </c>
      <c r="AF553" s="27">
        <v>55667719</v>
      </c>
      <c r="AG553" s="27">
        <v>0</v>
      </c>
      <c r="AH553" s="27">
        <v>23936291</v>
      </c>
      <c r="AI553" s="27">
        <v>0</v>
      </c>
      <c r="AJ553" s="27">
        <v>0</v>
      </c>
      <c r="AK553" s="27">
        <v>0</v>
      </c>
      <c r="AL553" s="201">
        <v>894368134</v>
      </c>
    </row>
    <row r="554" spans="1:38" s="6" customFormat="1" ht="15" x14ac:dyDescent="0.25">
      <c r="A554" s="116" t="s">
        <v>1294</v>
      </c>
      <c r="B554" s="117" t="s">
        <v>195</v>
      </c>
      <c r="C554" s="118">
        <v>484594130</v>
      </c>
      <c r="D554" s="118">
        <v>15863816</v>
      </c>
      <c r="E554" s="118">
        <v>0</v>
      </c>
      <c r="F554" s="118">
        <v>3613500</v>
      </c>
      <c r="G554" s="118">
        <v>19748202</v>
      </c>
      <c r="H554" s="118">
        <v>10573154</v>
      </c>
      <c r="I554" s="118">
        <v>250000</v>
      </c>
      <c r="J554" s="118">
        <v>105777141</v>
      </c>
      <c r="K554" s="118">
        <v>0</v>
      </c>
      <c r="L554" s="118">
        <v>0</v>
      </c>
      <c r="M554" s="118">
        <v>0</v>
      </c>
      <c r="N554" s="118">
        <v>0</v>
      </c>
      <c r="O554" s="118">
        <v>44391704</v>
      </c>
      <c r="P554" s="118">
        <v>0</v>
      </c>
      <c r="Q554" s="118">
        <v>0</v>
      </c>
      <c r="R554" s="118">
        <v>0</v>
      </c>
      <c r="S554" s="118">
        <v>19037325</v>
      </c>
      <c r="T554" s="118">
        <v>0</v>
      </c>
      <c r="U554" s="118">
        <v>0</v>
      </c>
      <c r="V554" s="118">
        <v>36299311</v>
      </c>
      <c r="W554" s="118">
        <v>0</v>
      </c>
      <c r="X554" s="118">
        <v>387500</v>
      </c>
      <c r="Y554" s="118">
        <v>7361208</v>
      </c>
      <c r="Z554" s="118">
        <v>59376133</v>
      </c>
      <c r="AA554" s="118">
        <v>0</v>
      </c>
      <c r="AB554" s="118">
        <v>1091000</v>
      </c>
      <c r="AC554" s="118">
        <v>0</v>
      </c>
      <c r="AD554" s="118">
        <v>6400000</v>
      </c>
      <c r="AE554" s="118">
        <v>0</v>
      </c>
      <c r="AF554" s="118">
        <v>55667719</v>
      </c>
      <c r="AG554" s="118">
        <v>0</v>
      </c>
      <c r="AH554" s="118">
        <v>23936291</v>
      </c>
      <c r="AI554" s="118">
        <v>0</v>
      </c>
      <c r="AJ554" s="118">
        <v>0</v>
      </c>
      <c r="AK554" s="118">
        <v>0</v>
      </c>
      <c r="AL554" s="202">
        <v>894368134</v>
      </c>
    </row>
    <row r="555" spans="1:38" s="6" customFormat="1" ht="15" collapsed="1" x14ac:dyDescent="0.25">
      <c r="A555" s="77" t="s">
        <v>67</v>
      </c>
      <c r="B555" s="34" t="s">
        <v>241</v>
      </c>
      <c r="C555" s="35">
        <v>1604104921</v>
      </c>
      <c r="D555" s="35">
        <v>153718602</v>
      </c>
      <c r="E555" s="35">
        <v>135359929</v>
      </c>
      <c r="F555" s="35">
        <v>48188405</v>
      </c>
      <c r="G555" s="35">
        <v>579908868</v>
      </c>
      <c r="H555" s="35">
        <v>503954788</v>
      </c>
      <c r="I555" s="35">
        <v>38894378830</v>
      </c>
      <c r="J555" s="35">
        <v>158539594</v>
      </c>
      <c r="K555" s="35">
        <v>56918219</v>
      </c>
      <c r="L555" s="35">
        <v>232055141</v>
      </c>
      <c r="M555" s="35">
        <v>156743579</v>
      </c>
      <c r="N555" s="35">
        <v>622463129</v>
      </c>
      <c r="O555" s="35">
        <v>318431698</v>
      </c>
      <c r="P555" s="35">
        <v>122775952</v>
      </c>
      <c r="Q555" s="35">
        <v>180337996</v>
      </c>
      <c r="R555" s="35">
        <v>335797110</v>
      </c>
      <c r="S555" s="35">
        <v>369894701</v>
      </c>
      <c r="T555" s="35">
        <v>625852828</v>
      </c>
      <c r="U555" s="35">
        <v>0</v>
      </c>
      <c r="V555" s="35">
        <v>398622087</v>
      </c>
      <c r="W555" s="35">
        <v>374459515</v>
      </c>
      <c r="X555" s="35">
        <v>825978812</v>
      </c>
      <c r="Y555" s="35">
        <v>316344656</v>
      </c>
      <c r="Z555" s="35">
        <v>341620754</v>
      </c>
      <c r="AA555" s="35">
        <v>116354226</v>
      </c>
      <c r="AB555" s="35">
        <v>1632986319</v>
      </c>
      <c r="AC555" s="35">
        <v>108381296</v>
      </c>
      <c r="AD555" s="35">
        <v>779321991</v>
      </c>
      <c r="AE555" s="35">
        <v>496375020</v>
      </c>
      <c r="AF555" s="35">
        <v>752106713</v>
      </c>
      <c r="AG555" s="35">
        <v>406943059</v>
      </c>
      <c r="AH555" s="35">
        <v>74164625</v>
      </c>
      <c r="AI555" s="35">
        <v>2913942332</v>
      </c>
      <c r="AJ555" s="35">
        <v>0</v>
      </c>
      <c r="AK555" s="35">
        <v>0</v>
      </c>
      <c r="AL555" s="203">
        <v>54637025695</v>
      </c>
    </row>
    <row r="556" spans="1:38" s="6" customFormat="1" ht="15" x14ac:dyDescent="0.25">
      <c r="A556" s="76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355384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26932048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01">
        <v>44116962</v>
      </c>
    </row>
    <row r="557" spans="1:38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01">
        <v>23000000</v>
      </c>
    </row>
    <row r="558" spans="1:38" s="6" customFormat="1" ht="15" x14ac:dyDescent="0.25">
      <c r="A558" s="116" t="s">
        <v>1297</v>
      </c>
      <c r="B558" s="117" t="s">
        <v>245</v>
      </c>
      <c r="C558" s="118">
        <v>0</v>
      </c>
      <c r="D558" s="118">
        <v>0</v>
      </c>
      <c r="E558" s="118">
        <v>0</v>
      </c>
      <c r="F558" s="118">
        <v>0</v>
      </c>
      <c r="G558" s="118">
        <v>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16829530</v>
      </c>
      <c r="N558" s="118">
        <v>0</v>
      </c>
      <c r="O558" s="118">
        <v>0</v>
      </c>
      <c r="P558" s="118">
        <v>0</v>
      </c>
      <c r="Q558" s="118">
        <v>0</v>
      </c>
      <c r="R558" s="118">
        <v>0</v>
      </c>
      <c r="S558" s="118">
        <v>0</v>
      </c>
      <c r="T558" s="118">
        <v>18000000</v>
      </c>
      <c r="U558" s="118">
        <v>0</v>
      </c>
      <c r="V558" s="118">
        <v>0</v>
      </c>
      <c r="W558" s="118">
        <v>0</v>
      </c>
      <c r="X558" s="118">
        <v>355384</v>
      </c>
      <c r="Y558" s="118">
        <v>0</v>
      </c>
      <c r="Z558" s="118">
        <v>0</v>
      </c>
      <c r="AA558" s="118">
        <v>0</v>
      </c>
      <c r="AB558" s="118">
        <v>5000000</v>
      </c>
      <c r="AC558" s="118">
        <v>0</v>
      </c>
      <c r="AD558" s="118">
        <v>0</v>
      </c>
      <c r="AE558" s="118">
        <v>26932048</v>
      </c>
      <c r="AF558" s="118">
        <v>0</v>
      </c>
      <c r="AG558" s="118">
        <v>0</v>
      </c>
      <c r="AH558" s="118">
        <v>0</v>
      </c>
      <c r="AI558" s="118">
        <v>0</v>
      </c>
      <c r="AJ558" s="118">
        <v>0</v>
      </c>
      <c r="AK558" s="118">
        <v>0</v>
      </c>
      <c r="AL558" s="202">
        <v>67116962</v>
      </c>
    </row>
    <row r="559" spans="1:38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01">
        <v>0</v>
      </c>
    </row>
    <row r="560" spans="1:38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0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18">
        <v>0</v>
      </c>
      <c r="AL560" s="202">
        <v>0</v>
      </c>
    </row>
    <row r="561" spans="1:38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01">
        <v>0</v>
      </c>
    </row>
    <row r="562" spans="1:38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18">
        <v>0</v>
      </c>
      <c r="AL562" s="202">
        <v>0</v>
      </c>
    </row>
    <row r="563" spans="1:38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01">
        <v>0</v>
      </c>
    </row>
    <row r="564" spans="1:38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18">
        <v>0</v>
      </c>
      <c r="AL564" s="202">
        <v>0</v>
      </c>
    </row>
    <row r="565" spans="1:38" s="6" customFormat="1" ht="15" collapsed="1" x14ac:dyDescent="0.25">
      <c r="A565" s="77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355384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26932048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203">
        <v>67116962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79"/>
  <sheetViews>
    <sheetView showGridLines="0" zoomScaleNormal="100" zoomScalePageLayoutView="55" workbookViewId="0">
      <pane xSplit="2" ySplit="6" topLeftCell="AI7" activePane="bottomRight" state="frozen"/>
      <selection activeCell="AL8" sqref="AL8"/>
      <selection pane="topRight" activeCell="AL8" sqref="AL8"/>
      <selection pane="bottomLeft" activeCell="AL8" sqref="AL8"/>
      <selection pane="bottomRight" activeCell="AL8" sqref="AL8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199" customWidth="1"/>
    <col min="39" max="16384" width="11.42578125" style="151"/>
  </cols>
  <sheetData>
    <row r="1" spans="1:38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0"/>
      <c r="AL1" s="221"/>
    </row>
    <row r="2" spans="1:38" s="49" customFormat="1" ht="28.5" x14ac:dyDescent="0.25">
      <c r="A2" s="9"/>
      <c r="B2" s="81"/>
      <c r="C2" s="177" t="s">
        <v>251</v>
      </c>
      <c r="D2" s="177"/>
      <c r="E2" s="177"/>
      <c r="F2" s="177"/>
      <c r="G2" s="177"/>
      <c r="H2" s="177"/>
      <c r="I2" s="177" t="s">
        <v>251</v>
      </c>
      <c r="J2" s="177"/>
      <c r="K2" s="177"/>
      <c r="L2" s="177"/>
      <c r="M2" s="177"/>
      <c r="N2" s="177"/>
      <c r="O2" s="177" t="s">
        <v>251</v>
      </c>
      <c r="P2" s="177"/>
      <c r="Q2" s="177"/>
      <c r="R2" s="177"/>
      <c r="S2" s="177"/>
      <c r="T2" s="177"/>
      <c r="U2" s="177" t="s">
        <v>251</v>
      </c>
      <c r="V2" s="177"/>
      <c r="W2" s="177"/>
      <c r="X2" s="177"/>
      <c r="Y2" s="177"/>
      <c r="Z2" s="177"/>
      <c r="AA2" s="177" t="s">
        <v>251</v>
      </c>
      <c r="AB2" s="177"/>
      <c r="AC2" s="177"/>
      <c r="AD2" s="177"/>
      <c r="AE2" s="177"/>
      <c r="AF2" s="177"/>
      <c r="AG2" s="177" t="s">
        <v>251</v>
      </c>
      <c r="AH2" s="177"/>
      <c r="AI2" s="177"/>
      <c r="AJ2" s="177"/>
      <c r="AK2" s="177"/>
      <c r="AL2" s="177"/>
    </row>
    <row r="3" spans="1:38" s="49" customFormat="1" ht="18.75" x14ac:dyDescent="0.25">
      <c r="A3" s="9"/>
      <c r="B3" s="82"/>
      <c r="C3" s="178" t="str">
        <f>PROPER(INDICE!$B$5)</f>
        <v>Periodo Julio 2012 - Diciembre 2012</v>
      </c>
      <c r="D3" s="178"/>
      <c r="E3" s="178"/>
      <c r="F3" s="178"/>
      <c r="G3" s="178"/>
      <c r="H3" s="178"/>
      <c r="I3" s="178" t="str">
        <f>PROPER(INDICE!$B$5)</f>
        <v>Periodo Julio 2012 - Diciembre 2012</v>
      </c>
      <c r="J3" s="178"/>
      <c r="K3" s="178"/>
      <c r="L3" s="178"/>
      <c r="M3" s="178"/>
      <c r="N3" s="178"/>
      <c r="O3" s="178" t="str">
        <f>PROPER(INDICE!$B$5)</f>
        <v>Periodo Julio 2012 - Diciembre 2012</v>
      </c>
      <c r="P3" s="178"/>
      <c r="Q3" s="178"/>
      <c r="R3" s="178"/>
      <c r="S3" s="178"/>
      <c r="T3" s="178"/>
      <c r="U3" s="178" t="str">
        <f>PROPER(INDICE!$B$5)</f>
        <v>Periodo Julio 2012 - Diciembre 2012</v>
      </c>
      <c r="V3" s="178"/>
      <c r="W3" s="178"/>
      <c r="X3" s="178"/>
      <c r="Y3" s="178"/>
      <c r="Z3" s="178"/>
      <c r="AA3" s="178" t="str">
        <f>PROPER(INDICE!$B$5)</f>
        <v>Periodo Julio 2012 - Diciembre 2012</v>
      </c>
      <c r="AB3" s="178"/>
      <c r="AC3" s="178"/>
      <c r="AD3" s="178"/>
      <c r="AE3" s="178"/>
      <c r="AF3" s="178"/>
      <c r="AG3" s="178" t="str">
        <f>PROPER(INDICE!$B$5)</f>
        <v>Periodo Julio 2012 - Diciembre 2012</v>
      </c>
      <c r="AH3" s="178"/>
      <c r="AI3" s="178"/>
      <c r="AJ3" s="178"/>
      <c r="AK3" s="178"/>
      <c r="AL3" s="178"/>
    </row>
    <row r="4" spans="1:38" s="49" customFormat="1" ht="15" x14ac:dyDescent="0.25">
      <c r="A4" s="9"/>
      <c r="B4" s="83"/>
      <c r="C4" s="179" t="s">
        <v>71</v>
      </c>
      <c r="D4" s="179"/>
      <c r="E4" s="179"/>
      <c r="F4" s="179"/>
      <c r="G4" s="179"/>
      <c r="H4" s="179"/>
      <c r="I4" s="179" t="s">
        <v>71</v>
      </c>
      <c r="J4" s="179"/>
      <c r="K4" s="179"/>
      <c r="L4" s="179"/>
      <c r="M4" s="179"/>
      <c r="N4" s="179"/>
      <c r="O4" s="179" t="s">
        <v>71</v>
      </c>
      <c r="P4" s="179"/>
      <c r="Q4" s="179"/>
      <c r="R4" s="179"/>
      <c r="S4" s="179"/>
      <c r="T4" s="179"/>
      <c r="U4" s="179" t="s">
        <v>71</v>
      </c>
      <c r="V4" s="179"/>
      <c r="W4" s="179"/>
      <c r="X4" s="179"/>
      <c r="Y4" s="179"/>
      <c r="Z4" s="179"/>
      <c r="AA4" s="179" t="s">
        <v>71</v>
      </c>
      <c r="AB4" s="179"/>
      <c r="AC4" s="179"/>
      <c r="AD4" s="179"/>
      <c r="AE4" s="179"/>
      <c r="AF4" s="179"/>
      <c r="AG4" s="179" t="s">
        <v>71</v>
      </c>
      <c r="AH4" s="179"/>
      <c r="AI4" s="179"/>
      <c r="AJ4" s="179"/>
      <c r="AK4" s="179"/>
      <c r="AL4" s="179"/>
    </row>
    <row r="5" spans="1:38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8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8" t="s">
        <v>1438</v>
      </c>
    </row>
    <row r="7" spans="1:38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89"/>
    </row>
    <row r="8" spans="1:38" s="8" customFormat="1" ht="15" x14ac:dyDescent="0.25">
      <c r="A8" s="69" t="s">
        <v>105</v>
      </c>
      <c r="B8" s="6" t="s">
        <v>1323</v>
      </c>
      <c r="C8" s="158">
        <v>14010342516</v>
      </c>
      <c r="D8" s="158">
        <v>4167706896</v>
      </c>
      <c r="E8" s="158">
        <v>10935088576</v>
      </c>
      <c r="F8" s="158">
        <v>1926258243</v>
      </c>
      <c r="G8" s="158">
        <v>26868075797</v>
      </c>
      <c r="H8" s="158">
        <v>34750284661</v>
      </c>
      <c r="I8" s="158">
        <v>10167776945</v>
      </c>
      <c r="J8" s="158">
        <v>7388967439</v>
      </c>
      <c r="K8" s="158">
        <v>9217841174</v>
      </c>
      <c r="L8" s="158">
        <v>31565518517</v>
      </c>
      <c r="M8" s="158">
        <v>6237884695</v>
      </c>
      <c r="N8" s="158">
        <v>8790622592</v>
      </c>
      <c r="O8" s="158">
        <v>7795622817</v>
      </c>
      <c r="P8" s="158">
        <v>6672702534</v>
      </c>
      <c r="Q8" s="158">
        <v>7693270527</v>
      </c>
      <c r="R8" s="158">
        <v>7237998464</v>
      </c>
      <c r="S8" s="158">
        <v>2870150526</v>
      </c>
      <c r="T8" s="158">
        <v>15395005197</v>
      </c>
      <c r="U8" s="158">
        <v>0</v>
      </c>
      <c r="V8" s="158">
        <v>39776770546</v>
      </c>
      <c r="W8" s="158">
        <v>6376803749</v>
      </c>
      <c r="X8" s="158">
        <v>13073614225</v>
      </c>
      <c r="Y8" s="158">
        <v>7653154252</v>
      </c>
      <c r="Z8" s="158">
        <v>11925033503</v>
      </c>
      <c r="AA8" s="158">
        <v>3530595681</v>
      </c>
      <c r="AB8" s="158">
        <v>38155213011</v>
      </c>
      <c r="AC8" s="158">
        <v>5805661435</v>
      </c>
      <c r="AD8" s="158">
        <v>15703737975</v>
      </c>
      <c r="AE8" s="158">
        <v>139179910113</v>
      </c>
      <c r="AF8" s="158">
        <v>23288864517</v>
      </c>
      <c r="AG8" s="158">
        <v>13039453371</v>
      </c>
      <c r="AH8" s="158">
        <v>14838798160</v>
      </c>
      <c r="AI8" s="158">
        <v>6535360000</v>
      </c>
      <c r="AJ8" s="158">
        <v>0</v>
      </c>
      <c r="AK8" s="158">
        <v>0</v>
      </c>
      <c r="AL8" s="189">
        <v>552574088654</v>
      </c>
    </row>
    <row r="9" spans="1:38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0</v>
      </c>
      <c r="K9" s="158">
        <v>0</v>
      </c>
      <c r="L9" s="158">
        <v>0</v>
      </c>
      <c r="M9" s="158">
        <v>0</v>
      </c>
      <c r="N9" s="158">
        <v>0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58">
        <v>0</v>
      </c>
      <c r="AL9" s="189">
        <v>0</v>
      </c>
    </row>
    <row r="10" spans="1:38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3245281500</v>
      </c>
      <c r="G10" s="158">
        <v>1770000000</v>
      </c>
      <c r="H10" s="158">
        <v>1434000000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1366810040</v>
      </c>
      <c r="X10" s="158">
        <v>0</v>
      </c>
      <c r="Y10" s="158">
        <v>0</v>
      </c>
      <c r="Z10" s="158">
        <v>750000000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58">
        <v>0</v>
      </c>
      <c r="AL10" s="189">
        <v>10807191540</v>
      </c>
    </row>
    <row r="11" spans="1:38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58">
        <v>0</v>
      </c>
      <c r="AL11" s="189">
        <v>0</v>
      </c>
    </row>
    <row r="12" spans="1:38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6000000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382561250</v>
      </c>
      <c r="AD12" s="158">
        <v>0</v>
      </c>
      <c r="AE12" s="158">
        <v>0</v>
      </c>
      <c r="AF12" s="158">
        <v>0</v>
      </c>
      <c r="AG12" s="158">
        <v>29157356</v>
      </c>
      <c r="AH12" s="158">
        <v>0</v>
      </c>
      <c r="AI12" s="158">
        <v>0</v>
      </c>
      <c r="AJ12" s="158">
        <v>0</v>
      </c>
      <c r="AK12" s="158">
        <v>0</v>
      </c>
      <c r="AL12" s="189">
        <v>445597755</v>
      </c>
    </row>
    <row r="13" spans="1:38" s="8" customFormat="1" ht="15" x14ac:dyDescent="0.25">
      <c r="A13" s="69" t="s">
        <v>110</v>
      </c>
      <c r="B13" s="6" t="s">
        <v>178</v>
      </c>
      <c r="C13" s="158">
        <v>7093858193</v>
      </c>
      <c r="D13" s="158">
        <v>0</v>
      </c>
      <c r="E13" s="158">
        <v>788177340</v>
      </c>
      <c r="F13" s="158">
        <v>2545752596</v>
      </c>
      <c r="G13" s="158">
        <v>520000000</v>
      </c>
      <c r="H13" s="158">
        <v>11165414980</v>
      </c>
      <c r="I13" s="158">
        <v>7354710792</v>
      </c>
      <c r="J13" s="158">
        <v>7422570000</v>
      </c>
      <c r="K13" s="158">
        <v>0</v>
      </c>
      <c r="L13" s="158">
        <v>0</v>
      </c>
      <c r="M13" s="158">
        <v>4815302662</v>
      </c>
      <c r="N13" s="158">
        <v>0</v>
      </c>
      <c r="O13" s="158">
        <v>866674335</v>
      </c>
      <c r="P13" s="158">
        <v>53521269</v>
      </c>
      <c r="Q13" s="158">
        <v>0</v>
      </c>
      <c r="R13" s="158">
        <v>1643973260</v>
      </c>
      <c r="S13" s="158">
        <v>0</v>
      </c>
      <c r="T13" s="158">
        <v>3835016893</v>
      </c>
      <c r="U13" s="158">
        <v>4859703902</v>
      </c>
      <c r="V13" s="158">
        <v>0</v>
      </c>
      <c r="W13" s="158">
        <v>2080423954</v>
      </c>
      <c r="X13" s="158">
        <v>6211033071</v>
      </c>
      <c r="Y13" s="158">
        <v>0</v>
      </c>
      <c r="Z13" s="158">
        <v>691858378</v>
      </c>
      <c r="AA13" s="158">
        <v>908164719</v>
      </c>
      <c r="AB13" s="158">
        <v>10380288225</v>
      </c>
      <c r="AC13" s="158">
        <v>0</v>
      </c>
      <c r="AD13" s="158">
        <v>0</v>
      </c>
      <c r="AE13" s="158">
        <v>2998081285</v>
      </c>
      <c r="AF13" s="158">
        <v>644110868</v>
      </c>
      <c r="AG13" s="158">
        <v>976052655</v>
      </c>
      <c r="AH13" s="158">
        <v>0</v>
      </c>
      <c r="AI13" s="158">
        <v>0</v>
      </c>
      <c r="AJ13" s="158">
        <v>0</v>
      </c>
      <c r="AK13" s="158">
        <v>0</v>
      </c>
      <c r="AL13" s="189">
        <v>77854689377</v>
      </c>
    </row>
    <row r="14" spans="1:38" s="8" customFormat="1" ht="18.75" customHeight="1" x14ac:dyDescent="0.25">
      <c r="A14" s="106"/>
      <c r="B14" s="20" t="s">
        <v>111</v>
      </c>
      <c r="C14" s="159">
        <v>21104200709</v>
      </c>
      <c r="D14" s="159">
        <v>4167706896</v>
      </c>
      <c r="E14" s="159">
        <v>11723265916</v>
      </c>
      <c r="F14" s="159">
        <v>7745171488</v>
      </c>
      <c r="G14" s="159">
        <v>29164075797</v>
      </c>
      <c r="H14" s="159">
        <v>47349699641</v>
      </c>
      <c r="I14" s="159">
        <v>17522487737</v>
      </c>
      <c r="J14" s="159">
        <v>14811537439</v>
      </c>
      <c r="K14" s="159">
        <v>9217841174</v>
      </c>
      <c r="L14" s="159">
        <v>31565518517</v>
      </c>
      <c r="M14" s="159">
        <v>11053187357</v>
      </c>
      <c r="N14" s="159">
        <v>8790622592</v>
      </c>
      <c r="O14" s="159">
        <v>8662297152</v>
      </c>
      <c r="P14" s="159">
        <v>6726223803</v>
      </c>
      <c r="Q14" s="159">
        <v>7693270527</v>
      </c>
      <c r="R14" s="159">
        <v>8981971724</v>
      </c>
      <c r="S14" s="159">
        <v>2870150526</v>
      </c>
      <c r="T14" s="159">
        <v>19230022090</v>
      </c>
      <c r="U14" s="159">
        <v>5000803902</v>
      </c>
      <c r="V14" s="159">
        <v>41776770546</v>
      </c>
      <c r="W14" s="159">
        <v>9824037743</v>
      </c>
      <c r="X14" s="159">
        <v>19284647296</v>
      </c>
      <c r="Y14" s="159">
        <v>7653154252</v>
      </c>
      <c r="Z14" s="159">
        <v>13366891881</v>
      </c>
      <c r="AA14" s="159">
        <v>4438760400</v>
      </c>
      <c r="AB14" s="159">
        <v>48535501236</v>
      </c>
      <c r="AC14" s="159">
        <v>6188222685</v>
      </c>
      <c r="AD14" s="159">
        <v>15703737975</v>
      </c>
      <c r="AE14" s="159">
        <v>142177991398</v>
      </c>
      <c r="AF14" s="159">
        <v>23932975385</v>
      </c>
      <c r="AG14" s="159">
        <v>14044663382</v>
      </c>
      <c r="AH14" s="159">
        <v>14838798160</v>
      </c>
      <c r="AI14" s="159">
        <v>6535360000</v>
      </c>
      <c r="AJ14" s="159">
        <v>0</v>
      </c>
      <c r="AK14" s="159">
        <v>0</v>
      </c>
      <c r="AL14" s="190">
        <v>641681567326</v>
      </c>
    </row>
    <row r="15" spans="1:38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89"/>
    </row>
    <row r="16" spans="1:38" s="8" customFormat="1" ht="15" x14ac:dyDescent="0.25">
      <c r="A16" s="69" t="s">
        <v>1304</v>
      </c>
      <c r="B16" s="8" t="s">
        <v>252</v>
      </c>
      <c r="C16" s="158">
        <v>22655097404</v>
      </c>
      <c r="D16" s="158">
        <v>16488322090</v>
      </c>
      <c r="E16" s="158">
        <v>6475761811</v>
      </c>
      <c r="F16" s="158">
        <v>5003284277</v>
      </c>
      <c r="G16" s="158">
        <v>20647043350</v>
      </c>
      <c r="H16" s="158">
        <v>73316217676</v>
      </c>
      <c r="I16" s="158">
        <v>21405566434</v>
      </c>
      <c r="J16" s="158">
        <v>4460323509</v>
      </c>
      <c r="K16" s="158">
        <v>3216235746</v>
      </c>
      <c r="L16" s="158">
        <v>12796913037</v>
      </c>
      <c r="M16" s="158">
        <v>9385653746</v>
      </c>
      <c r="N16" s="158">
        <v>28537355389</v>
      </c>
      <c r="O16" s="158">
        <v>12990166831</v>
      </c>
      <c r="P16" s="158">
        <v>5979303540</v>
      </c>
      <c r="Q16" s="158">
        <v>6134092656</v>
      </c>
      <c r="R16" s="158">
        <v>9971228329</v>
      </c>
      <c r="S16" s="158">
        <v>1634662914</v>
      </c>
      <c r="T16" s="158">
        <v>28015611598</v>
      </c>
      <c r="U16" s="158">
        <v>0</v>
      </c>
      <c r="V16" s="158">
        <v>40106930819</v>
      </c>
      <c r="W16" s="158">
        <v>13721169211</v>
      </c>
      <c r="X16" s="158">
        <v>19942108625</v>
      </c>
      <c r="Y16" s="158">
        <v>5411091705</v>
      </c>
      <c r="Z16" s="158">
        <v>14034571947</v>
      </c>
      <c r="AA16" s="158">
        <v>3816105695</v>
      </c>
      <c r="AB16" s="158">
        <v>53695761460</v>
      </c>
      <c r="AC16" s="158">
        <v>3534644861</v>
      </c>
      <c r="AD16" s="158">
        <v>20070164307</v>
      </c>
      <c r="AE16" s="158">
        <v>137830831459</v>
      </c>
      <c r="AF16" s="158">
        <v>31428014148</v>
      </c>
      <c r="AG16" s="158">
        <v>14875004648</v>
      </c>
      <c r="AH16" s="158">
        <v>11066040305</v>
      </c>
      <c r="AI16" s="158">
        <v>30539438770</v>
      </c>
      <c r="AJ16" s="158">
        <v>7418980209</v>
      </c>
      <c r="AK16" s="158">
        <v>118763914</v>
      </c>
      <c r="AL16" s="189">
        <v>696722462420</v>
      </c>
    </row>
    <row r="17" spans="1:38" s="8" customFormat="1" ht="15" x14ac:dyDescent="0.25">
      <c r="A17" s="69" t="s">
        <v>1305</v>
      </c>
      <c r="B17" s="6" t="s">
        <v>253</v>
      </c>
      <c r="C17" s="158">
        <v>125939861</v>
      </c>
      <c r="D17" s="158">
        <v>204115990</v>
      </c>
      <c r="E17" s="158">
        <v>204115990</v>
      </c>
      <c r="F17" s="158">
        <v>316345606</v>
      </c>
      <c r="G17" s="158">
        <v>204115990</v>
      </c>
      <c r="H17" s="158">
        <v>330055851</v>
      </c>
      <c r="I17" s="158">
        <v>330055851</v>
      </c>
      <c r="J17" s="158">
        <v>330055851</v>
      </c>
      <c r="K17" s="158">
        <v>330055851</v>
      </c>
      <c r="L17" s="158">
        <v>311042533</v>
      </c>
      <c r="M17" s="158">
        <v>330055851</v>
      </c>
      <c r="N17" s="158">
        <v>0</v>
      </c>
      <c r="O17" s="158">
        <v>204115990</v>
      </c>
      <c r="P17" s="158">
        <v>330055866</v>
      </c>
      <c r="Q17" s="158">
        <v>204115990</v>
      </c>
      <c r="R17" s="158">
        <v>330055868</v>
      </c>
      <c r="S17" s="158">
        <v>330055851</v>
      </c>
      <c r="T17" s="158">
        <v>204115990</v>
      </c>
      <c r="U17" s="158">
        <v>0</v>
      </c>
      <c r="V17" s="158">
        <v>0</v>
      </c>
      <c r="W17" s="158">
        <v>330055851</v>
      </c>
      <c r="X17" s="158">
        <v>330055851</v>
      </c>
      <c r="Y17" s="158">
        <v>204115990</v>
      </c>
      <c r="Z17" s="158">
        <v>330055851</v>
      </c>
      <c r="AA17" s="158">
        <v>311042533</v>
      </c>
      <c r="AB17" s="158">
        <v>333248821</v>
      </c>
      <c r="AC17" s="158">
        <v>330055851</v>
      </c>
      <c r="AD17" s="158">
        <v>204115990</v>
      </c>
      <c r="AE17" s="158">
        <v>0</v>
      </c>
      <c r="AF17" s="158">
        <v>204115990</v>
      </c>
      <c r="AG17" s="158">
        <v>330055851</v>
      </c>
      <c r="AH17" s="158">
        <v>204115990</v>
      </c>
      <c r="AI17" s="158">
        <v>0</v>
      </c>
      <c r="AJ17" s="158">
        <v>0</v>
      </c>
      <c r="AK17" s="158">
        <v>0</v>
      </c>
      <c r="AL17" s="189">
        <v>7729505349</v>
      </c>
    </row>
    <row r="18" spans="1:38" s="8" customFormat="1" ht="15" x14ac:dyDescent="0.25">
      <c r="A18" s="69" t="s">
        <v>1306</v>
      </c>
      <c r="B18" s="6" t="s">
        <v>254</v>
      </c>
      <c r="C18" s="158">
        <v>118474561</v>
      </c>
      <c r="D18" s="158">
        <v>183426975</v>
      </c>
      <c r="E18" s="158">
        <v>450649775</v>
      </c>
      <c r="F18" s="158">
        <v>5042068</v>
      </c>
      <c r="G18" s="158">
        <v>1159165001</v>
      </c>
      <c r="H18" s="158">
        <v>174179580</v>
      </c>
      <c r="I18" s="158">
        <v>1505247832</v>
      </c>
      <c r="J18" s="158">
        <v>40723964</v>
      </c>
      <c r="K18" s="158">
        <v>23990462</v>
      </c>
      <c r="L18" s="158">
        <v>60573920</v>
      </c>
      <c r="M18" s="158">
        <v>4791111</v>
      </c>
      <c r="N18" s="158">
        <v>608021917</v>
      </c>
      <c r="O18" s="158">
        <v>117643311</v>
      </c>
      <c r="P18" s="158">
        <v>178484218</v>
      </c>
      <c r="Q18" s="158">
        <v>396199782</v>
      </c>
      <c r="R18" s="158">
        <v>228999614</v>
      </c>
      <c r="S18" s="158">
        <v>1445135</v>
      </c>
      <c r="T18" s="158">
        <v>3814320</v>
      </c>
      <c r="U18" s="158">
        <v>0</v>
      </c>
      <c r="V18" s="158">
        <v>15186795</v>
      </c>
      <c r="W18" s="158">
        <v>130169663</v>
      </c>
      <c r="X18" s="158">
        <v>1652578239</v>
      </c>
      <c r="Y18" s="158">
        <v>33181209</v>
      </c>
      <c r="Z18" s="158">
        <v>93603781</v>
      </c>
      <c r="AA18" s="158">
        <v>80312080</v>
      </c>
      <c r="AB18" s="158">
        <v>1304440547</v>
      </c>
      <c r="AC18" s="158">
        <v>115777989</v>
      </c>
      <c r="AD18" s="158">
        <v>349387956</v>
      </c>
      <c r="AE18" s="158">
        <v>0</v>
      </c>
      <c r="AF18" s="158">
        <v>16379956</v>
      </c>
      <c r="AG18" s="158">
        <v>47683008</v>
      </c>
      <c r="AH18" s="158">
        <v>139141744</v>
      </c>
      <c r="AI18" s="158">
        <v>0</v>
      </c>
      <c r="AJ18" s="158">
        <v>0</v>
      </c>
      <c r="AK18" s="158">
        <v>0</v>
      </c>
      <c r="AL18" s="189">
        <v>9238716513</v>
      </c>
    </row>
    <row r="19" spans="1:38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58">
        <v>0</v>
      </c>
      <c r="AL19" s="189">
        <v>0</v>
      </c>
    </row>
    <row r="20" spans="1:38" s="8" customFormat="1" ht="15" x14ac:dyDescent="0.25">
      <c r="A20" s="115"/>
      <c r="B20" s="113" t="s">
        <v>1385</v>
      </c>
      <c r="C20" s="160">
        <v>22899511826</v>
      </c>
      <c r="D20" s="160">
        <v>16875865055</v>
      </c>
      <c r="E20" s="160">
        <v>7130527576</v>
      </c>
      <c r="F20" s="160">
        <v>5324671951</v>
      </c>
      <c r="G20" s="160">
        <v>22010324341</v>
      </c>
      <c r="H20" s="160">
        <v>73820453107</v>
      </c>
      <c r="I20" s="160">
        <v>23240870117</v>
      </c>
      <c r="J20" s="160">
        <v>4831103324</v>
      </c>
      <c r="K20" s="160">
        <v>3570282059</v>
      </c>
      <c r="L20" s="160">
        <v>13168529490</v>
      </c>
      <c r="M20" s="160">
        <v>9720500708</v>
      </c>
      <c r="N20" s="160">
        <v>29145377306</v>
      </c>
      <c r="O20" s="160">
        <v>13311926132</v>
      </c>
      <c r="P20" s="160">
        <v>6487843624</v>
      </c>
      <c r="Q20" s="160">
        <v>6734408428</v>
      </c>
      <c r="R20" s="160">
        <v>10530283811</v>
      </c>
      <c r="S20" s="160">
        <v>1966163900</v>
      </c>
      <c r="T20" s="160">
        <v>28223541908</v>
      </c>
      <c r="U20" s="160">
        <v>0</v>
      </c>
      <c r="V20" s="160">
        <v>40122117614</v>
      </c>
      <c r="W20" s="160">
        <v>14181394725</v>
      </c>
      <c r="X20" s="160">
        <v>21924742715</v>
      </c>
      <c r="Y20" s="160">
        <v>5648388904</v>
      </c>
      <c r="Z20" s="160">
        <v>14458231579</v>
      </c>
      <c r="AA20" s="160">
        <v>4207460308</v>
      </c>
      <c r="AB20" s="160">
        <v>55333450828</v>
      </c>
      <c r="AC20" s="160">
        <v>3980478701</v>
      </c>
      <c r="AD20" s="160">
        <v>20623668253</v>
      </c>
      <c r="AE20" s="160">
        <v>137830831459</v>
      </c>
      <c r="AF20" s="160">
        <v>31648510094</v>
      </c>
      <c r="AG20" s="160">
        <v>15252743507</v>
      </c>
      <c r="AH20" s="160">
        <v>11409298039</v>
      </c>
      <c r="AI20" s="160">
        <v>30539438770</v>
      </c>
      <c r="AJ20" s="160">
        <v>7418980209</v>
      </c>
      <c r="AK20" s="160">
        <v>118763914</v>
      </c>
      <c r="AL20" s="191">
        <v>713690684282</v>
      </c>
    </row>
    <row r="21" spans="1:38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97020632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1616647294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0</v>
      </c>
      <c r="AL21" s="189">
        <v>1713667926</v>
      </c>
    </row>
    <row r="22" spans="1:38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27295568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58">
        <v>0</v>
      </c>
      <c r="AL22" s="189">
        <v>27295568</v>
      </c>
    </row>
    <row r="23" spans="1:38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97020632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1643942862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60">
        <v>0</v>
      </c>
      <c r="AL23" s="191">
        <v>1740963494</v>
      </c>
    </row>
    <row r="24" spans="1:38" s="150" customFormat="1" ht="15" x14ac:dyDescent="0.25">
      <c r="A24" s="148"/>
      <c r="B24" s="149" t="s">
        <v>1386</v>
      </c>
      <c r="C24" s="161">
        <v>22899511826</v>
      </c>
      <c r="D24" s="161">
        <v>16875865055</v>
      </c>
      <c r="E24" s="161">
        <v>7130527576</v>
      </c>
      <c r="F24" s="161">
        <v>5421692583</v>
      </c>
      <c r="G24" s="161">
        <v>22010324341</v>
      </c>
      <c r="H24" s="161">
        <v>73820453107</v>
      </c>
      <c r="I24" s="161">
        <v>23240870117</v>
      </c>
      <c r="J24" s="161">
        <v>4831103324</v>
      </c>
      <c r="K24" s="161">
        <v>3570282059</v>
      </c>
      <c r="L24" s="161">
        <v>13168529490</v>
      </c>
      <c r="M24" s="161">
        <v>9720500708</v>
      </c>
      <c r="N24" s="161">
        <v>29145377306</v>
      </c>
      <c r="O24" s="161">
        <v>13311926132</v>
      </c>
      <c r="P24" s="161">
        <v>6487843624</v>
      </c>
      <c r="Q24" s="161">
        <v>6734408428</v>
      </c>
      <c r="R24" s="161">
        <v>10530283811</v>
      </c>
      <c r="S24" s="161">
        <v>1966163900</v>
      </c>
      <c r="T24" s="161">
        <v>29867484770</v>
      </c>
      <c r="U24" s="161">
        <v>0</v>
      </c>
      <c r="V24" s="161">
        <v>40122117614</v>
      </c>
      <c r="W24" s="161">
        <v>14181394725</v>
      </c>
      <c r="X24" s="161">
        <v>21924742715</v>
      </c>
      <c r="Y24" s="161">
        <v>5648388904</v>
      </c>
      <c r="Z24" s="161">
        <v>14458231579</v>
      </c>
      <c r="AA24" s="161">
        <v>4207460308</v>
      </c>
      <c r="AB24" s="161">
        <v>55333450828</v>
      </c>
      <c r="AC24" s="161">
        <v>3980478701</v>
      </c>
      <c r="AD24" s="161">
        <v>20623668253</v>
      </c>
      <c r="AE24" s="161">
        <v>137830831459</v>
      </c>
      <c r="AF24" s="161">
        <v>31648510094</v>
      </c>
      <c r="AG24" s="161">
        <v>15252743507</v>
      </c>
      <c r="AH24" s="161">
        <v>11409298039</v>
      </c>
      <c r="AI24" s="161">
        <v>30539438770</v>
      </c>
      <c r="AJ24" s="161">
        <v>7418980209</v>
      </c>
      <c r="AK24" s="161">
        <v>118763914</v>
      </c>
      <c r="AL24" s="192">
        <v>715431647776</v>
      </c>
    </row>
    <row r="25" spans="1:38" s="8" customFormat="1" ht="15" x14ac:dyDescent="0.25">
      <c r="A25" s="69" t="s">
        <v>1339</v>
      </c>
      <c r="B25" s="8" t="s">
        <v>1340</v>
      </c>
      <c r="C25" s="158">
        <v>199348344</v>
      </c>
      <c r="D25" s="158">
        <v>117253458</v>
      </c>
      <c r="E25" s="158">
        <v>58693858</v>
      </c>
      <c r="F25" s="158">
        <v>33725522</v>
      </c>
      <c r="G25" s="158">
        <v>123696415</v>
      </c>
      <c r="H25" s="158">
        <v>279575281</v>
      </c>
      <c r="I25" s="158">
        <v>77356798</v>
      </c>
      <c r="J25" s="158">
        <v>18697002</v>
      </c>
      <c r="K25" s="158">
        <v>22876505</v>
      </c>
      <c r="L25" s="158">
        <v>20826658</v>
      </c>
      <c r="M25" s="158">
        <v>39088007</v>
      </c>
      <c r="N25" s="158">
        <v>145096075</v>
      </c>
      <c r="O25" s="158">
        <v>80336393</v>
      </c>
      <c r="P25" s="158">
        <v>41712006</v>
      </c>
      <c r="Q25" s="158">
        <v>1135321</v>
      </c>
      <c r="R25" s="158">
        <v>44097724</v>
      </c>
      <c r="S25" s="158">
        <v>7445131</v>
      </c>
      <c r="T25" s="158">
        <v>40299174</v>
      </c>
      <c r="U25" s="158">
        <v>0</v>
      </c>
      <c r="V25" s="158">
        <v>211410256</v>
      </c>
      <c r="W25" s="158">
        <v>103934588</v>
      </c>
      <c r="X25" s="158">
        <v>110142511</v>
      </c>
      <c r="Y25" s="158">
        <v>15727849</v>
      </c>
      <c r="Z25" s="158">
        <v>80781696</v>
      </c>
      <c r="AA25" s="158">
        <v>18908643</v>
      </c>
      <c r="AB25" s="158">
        <v>211994174</v>
      </c>
      <c r="AC25" s="158">
        <v>24426946</v>
      </c>
      <c r="AD25" s="158">
        <v>114406505</v>
      </c>
      <c r="AE25" s="158">
        <v>3654434602</v>
      </c>
      <c r="AF25" s="158">
        <v>199434669</v>
      </c>
      <c r="AG25" s="158">
        <v>84620439</v>
      </c>
      <c r="AH25" s="158">
        <v>79729532</v>
      </c>
      <c r="AI25" s="158">
        <v>154919477</v>
      </c>
      <c r="AJ25" s="158">
        <v>0</v>
      </c>
      <c r="AK25" s="158">
        <v>0</v>
      </c>
      <c r="AL25" s="189">
        <v>6416131559</v>
      </c>
    </row>
    <row r="26" spans="1:38" s="8" customFormat="1" ht="15" x14ac:dyDescent="0.25">
      <c r="A26" s="69" t="s">
        <v>1341</v>
      </c>
      <c r="B26" s="8" t="s">
        <v>1342</v>
      </c>
      <c r="C26" s="158">
        <v>2203687379</v>
      </c>
      <c r="D26" s="158">
        <v>5260713573</v>
      </c>
      <c r="E26" s="158">
        <v>2897537561</v>
      </c>
      <c r="F26" s="158">
        <v>1232655627</v>
      </c>
      <c r="G26" s="158">
        <v>11563013589</v>
      </c>
      <c r="H26" s="158">
        <v>5763043318</v>
      </c>
      <c r="I26" s="158">
        <v>2201071972</v>
      </c>
      <c r="J26" s="158">
        <v>2231244736</v>
      </c>
      <c r="K26" s="158">
        <v>909864334</v>
      </c>
      <c r="L26" s="158">
        <v>1095832820</v>
      </c>
      <c r="M26" s="158">
        <v>611944558</v>
      </c>
      <c r="N26" s="158">
        <v>4339097131</v>
      </c>
      <c r="O26" s="158">
        <v>3523736180</v>
      </c>
      <c r="P26" s="158">
        <v>1489046313</v>
      </c>
      <c r="Q26" s="158">
        <v>2382607612</v>
      </c>
      <c r="R26" s="158">
        <v>1809536099</v>
      </c>
      <c r="S26" s="158">
        <v>458022964</v>
      </c>
      <c r="T26" s="158">
        <v>4058122845</v>
      </c>
      <c r="U26" s="158">
        <v>0</v>
      </c>
      <c r="V26" s="158">
        <v>4209930031</v>
      </c>
      <c r="W26" s="158">
        <v>3339808145</v>
      </c>
      <c r="X26" s="158">
        <v>2973048438</v>
      </c>
      <c r="Y26" s="158">
        <v>1803992253</v>
      </c>
      <c r="Z26" s="158">
        <v>3156198652</v>
      </c>
      <c r="AA26" s="158">
        <v>1295812678</v>
      </c>
      <c r="AB26" s="158">
        <v>5252246670</v>
      </c>
      <c r="AC26" s="158">
        <v>1498918670</v>
      </c>
      <c r="AD26" s="158">
        <v>2203059455</v>
      </c>
      <c r="AE26" s="158">
        <v>27831062720</v>
      </c>
      <c r="AF26" s="158">
        <v>1921464881</v>
      </c>
      <c r="AG26" s="158">
        <v>3036766661</v>
      </c>
      <c r="AH26" s="158">
        <v>3123881235</v>
      </c>
      <c r="AI26" s="158">
        <v>1557994579</v>
      </c>
      <c r="AJ26" s="158">
        <v>0</v>
      </c>
      <c r="AK26" s="158">
        <v>0</v>
      </c>
      <c r="AL26" s="189">
        <v>117234963679</v>
      </c>
    </row>
    <row r="27" spans="1:38" s="8" customFormat="1" ht="15" x14ac:dyDescent="0.25">
      <c r="A27" s="69" t="s">
        <v>1343</v>
      </c>
      <c r="B27" s="8" t="s">
        <v>6</v>
      </c>
      <c r="C27" s="158">
        <v>3887749833</v>
      </c>
      <c r="D27" s="158">
        <v>726967360</v>
      </c>
      <c r="E27" s="158">
        <v>0</v>
      </c>
      <c r="F27" s="158">
        <v>93680679</v>
      </c>
      <c r="G27" s="158">
        <v>2317428768</v>
      </c>
      <c r="H27" s="158">
        <v>1168530312</v>
      </c>
      <c r="I27" s="158">
        <v>187333132</v>
      </c>
      <c r="J27" s="158">
        <v>236004416</v>
      </c>
      <c r="K27" s="158">
        <v>29848539</v>
      </c>
      <c r="L27" s="158">
        <v>0</v>
      </c>
      <c r="M27" s="158">
        <v>255942150</v>
      </c>
      <c r="N27" s="158">
        <v>60000000</v>
      </c>
      <c r="O27" s="158">
        <v>1045970549</v>
      </c>
      <c r="P27" s="158">
        <v>0</v>
      </c>
      <c r="Q27" s="158">
        <v>53674080</v>
      </c>
      <c r="R27" s="158">
        <v>677179535</v>
      </c>
      <c r="S27" s="158">
        <v>65652000</v>
      </c>
      <c r="T27" s="158">
        <v>544922959</v>
      </c>
      <c r="U27" s="158">
        <v>208063220</v>
      </c>
      <c r="V27" s="158">
        <v>354324360</v>
      </c>
      <c r="W27" s="158">
        <v>494780084</v>
      </c>
      <c r="X27" s="158">
        <v>61036054</v>
      </c>
      <c r="Y27" s="158">
        <v>465223298</v>
      </c>
      <c r="Z27" s="158">
        <v>45182500</v>
      </c>
      <c r="AA27" s="158">
        <v>0</v>
      </c>
      <c r="AB27" s="158">
        <v>977651073</v>
      </c>
      <c r="AC27" s="158">
        <v>1094144831</v>
      </c>
      <c r="AD27" s="158">
        <v>591340203</v>
      </c>
      <c r="AE27" s="158">
        <v>3492862906</v>
      </c>
      <c r="AF27" s="158">
        <v>26499000</v>
      </c>
      <c r="AG27" s="158">
        <v>1839451416</v>
      </c>
      <c r="AH27" s="158">
        <v>504322682</v>
      </c>
      <c r="AI27" s="158">
        <v>0</v>
      </c>
      <c r="AJ27" s="158">
        <v>0</v>
      </c>
      <c r="AK27" s="158">
        <v>0</v>
      </c>
      <c r="AL27" s="189">
        <v>21505765939</v>
      </c>
    </row>
    <row r="28" spans="1:38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58">
        <v>0</v>
      </c>
      <c r="AL28" s="189">
        <v>0</v>
      </c>
    </row>
    <row r="29" spans="1:38" s="150" customFormat="1" ht="15" x14ac:dyDescent="0.25">
      <c r="A29" s="148"/>
      <c r="B29" s="149" t="s">
        <v>1382</v>
      </c>
      <c r="C29" s="161">
        <v>6290785556</v>
      </c>
      <c r="D29" s="161">
        <v>6104934391</v>
      </c>
      <c r="E29" s="161">
        <v>2956231419</v>
      </c>
      <c r="F29" s="161">
        <v>1360061828</v>
      </c>
      <c r="G29" s="161">
        <v>14004138772</v>
      </c>
      <c r="H29" s="161">
        <v>7211148911</v>
      </c>
      <c r="I29" s="161">
        <v>2465761902</v>
      </c>
      <c r="J29" s="161">
        <v>2485946154</v>
      </c>
      <c r="K29" s="161">
        <v>962589378</v>
      </c>
      <c r="L29" s="161">
        <v>1116659478</v>
      </c>
      <c r="M29" s="161">
        <v>906974715</v>
      </c>
      <c r="N29" s="161">
        <v>4544193206</v>
      </c>
      <c r="O29" s="161">
        <v>4650043122</v>
      </c>
      <c r="P29" s="161">
        <v>1530758319</v>
      </c>
      <c r="Q29" s="161">
        <v>2437417013</v>
      </c>
      <c r="R29" s="161">
        <v>2530813358</v>
      </c>
      <c r="S29" s="161">
        <v>531120095</v>
      </c>
      <c r="T29" s="161">
        <v>4643344978</v>
      </c>
      <c r="U29" s="161">
        <v>208063220</v>
      </c>
      <c r="V29" s="161">
        <v>4775664647</v>
      </c>
      <c r="W29" s="161">
        <v>3938522817</v>
      </c>
      <c r="X29" s="161">
        <v>3144227003</v>
      </c>
      <c r="Y29" s="161">
        <v>2284943400</v>
      </c>
      <c r="Z29" s="161">
        <v>3282162848</v>
      </c>
      <c r="AA29" s="161">
        <v>1314721321</v>
      </c>
      <c r="AB29" s="161">
        <v>6441891917</v>
      </c>
      <c r="AC29" s="161">
        <v>2617490447</v>
      </c>
      <c r="AD29" s="161">
        <v>2908806163</v>
      </c>
      <c r="AE29" s="161">
        <v>34978360228</v>
      </c>
      <c r="AF29" s="161">
        <v>2147398550</v>
      </c>
      <c r="AG29" s="161">
        <v>4960838516</v>
      </c>
      <c r="AH29" s="161">
        <v>3707933449</v>
      </c>
      <c r="AI29" s="161">
        <v>1712914056</v>
      </c>
      <c r="AJ29" s="161">
        <v>0</v>
      </c>
      <c r="AK29" s="161">
        <v>0</v>
      </c>
      <c r="AL29" s="192">
        <v>145156861177</v>
      </c>
    </row>
    <row r="30" spans="1:38" s="8" customFormat="1" ht="18.75" customHeight="1" x14ac:dyDescent="0.25">
      <c r="A30" s="106"/>
      <c r="B30" s="20" t="s">
        <v>1387</v>
      </c>
      <c r="C30" s="159">
        <v>29190297382</v>
      </c>
      <c r="D30" s="159">
        <v>22980799446</v>
      </c>
      <c r="E30" s="159">
        <v>10086758995</v>
      </c>
      <c r="F30" s="159">
        <v>6781754411</v>
      </c>
      <c r="G30" s="159">
        <v>36014463113</v>
      </c>
      <c r="H30" s="159">
        <v>81031602018</v>
      </c>
      <c r="I30" s="159">
        <v>25706632019</v>
      </c>
      <c r="J30" s="159">
        <v>7317049478</v>
      </c>
      <c r="K30" s="159">
        <v>4532871437</v>
      </c>
      <c r="L30" s="159">
        <v>14285188968</v>
      </c>
      <c r="M30" s="159">
        <v>10627475423</v>
      </c>
      <c r="N30" s="159">
        <v>33689570512</v>
      </c>
      <c r="O30" s="159">
        <v>17961969254</v>
      </c>
      <c r="P30" s="159">
        <v>8018601943</v>
      </c>
      <c r="Q30" s="159">
        <v>9171825441</v>
      </c>
      <c r="R30" s="159">
        <v>13061097169</v>
      </c>
      <c r="S30" s="159">
        <v>2497283995</v>
      </c>
      <c r="T30" s="159">
        <v>34510829748</v>
      </c>
      <c r="U30" s="159">
        <v>208063220</v>
      </c>
      <c r="V30" s="159">
        <v>44897782261</v>
      </c>
      <c r="W30" s="159">
        <v>18119917542</v>
      </c>
      <c r="X30" s="159">
        <v>25068969718</v>
      </c>
      <c r="Y30" s="159">
        <v>7933332304</v>
      </c>
      <c r="Z30" s="159">
        <v>17740394427</v>
      </c>
      <c r="AA30" s="159">
        <v>5522181629</v>
      </c>
      <c r="AB30" s="159">
        <v>61775342745</v>
      </c>
      <c r="AC30" s="159">
        <v>6597969148</v>
      </c>
      <c r="AD30" s="159">
        <v>23532474416</v>
      </c>
      <c r="AE30" s="159">
        <v>172809191687</v>
      </c>
      <c r="AF30" s="159">
        <v>33795908644</v>
      </c>
      <c r="AG30" s="159">
        <v>20213582023</v>
      </c>
      <c r="AH30" s="159">
        <v>15117231488</v>
      </c>
      <c r="AI30" s="159">
        <v>32252352826</v>
      </c>
      <c r="AJ30" s="159">
        <v>7418980209</v>
      </c>
      <c r="AK30" s="159">
        <v>118763914</v>
      </c>
      <c r="AL30" s="190">
        <v>860588508953</v>
      </c>
    </row>
    <row r="31" spans="1:38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89"/>
    </row>
    <row r="32" spans="1:38" s="8" customFormat="1" ht="15" x14ac:dyDescent="0.25">
      <c r="A32" s="78" t="s">
        <v>828</v>
      </c>
      <c r="B32" s="56" t="s">
        <v>1310</v>
      </c>
      <c r="C32" s="158">
        <v>2835429506</v>
      </c>
      <c r="D32" s="158">
        <v>1303428874</v>
      </c>
      <c r="E32" s="158">
        <v>1730224251</v>
      </c>
      <c r="F32" s="158">
        <v>529942748</v>
      </c>
      <c r="G32" s="158">
        <v>5788887167</v>
      </c>
      <c r="H32" s="158">
        <v>9825116905</v>
      </c>
      <c r="I32" s="158">
        <v>1127573482</v>
      </c>
      <c r="J32" s="158">
        <v>412717794</v>
      </c>
      <c r="K32" s="158">
        <v>367054398</v>
      </c>
      <c r="L32" s="158">
        <v>924616816</v>
      </c>
      <c r="M32" s="158">
        <v>857682230</v>
      </c>
      <c r="N32" s="158">
        <v>1537810844</v>
      </c>
      <c r="O32" s="158">
        <v>1804866943</v>
      </c>
      <c r="P32" s="158">
        <v>933768436</v>
      </c>
      <c r="Q32" s="158">
        <v>764553706</v>
      </c>
      <c r="R32" s="158">
        <v>1157315362</v>
      </c>
      <c r="S32" s="158">
        <v>366328205</v>
      </c>
      <c r="T32" s="158">
        <v>2743269832</v>
      </c>
      <c r="U32" s="158">
        <v>0</v>
      </c>
      <c r="V32" s="158">
        <v>4391802489</v>
      </c>
      <c r="W32" s="158">
        <v>2275615529</v>
      </c>
      <c r="X32" s="158">
        <v>4655650658</v>
      </c>
      <c r="Y32" s="158">
        <v>641605882</v>
      </c>
      <c r="Z32" s="158">
        <v>3196584829</v>
      </c>
      <c r="AA32" s="158">
        <v>1056906319</v>
      </c>
      <c r="AB32" s="158">
        <v>39719245675</v>
      </c>
      <c r="AC32" s="158">
        <v>548037758</v>
      </c>
      <c r="AD32" s="158">
        <v>2901258809</v>
      </c>
      <c r="AE32" s="158">
        <v>12015086225</v>
      </c>
      <c r="AF32" s="158">
        <v>2775277543</v>
      </c>
      <c r="AG32" s="158">
        <v>2157760358</v>
      </c>
      <c r="AH32" s="158">
        <v>487653456</v>
      </c>
      <c r="AI32" s="158">
        <v>4301761832</v>
      </c>
      <c r="AJ32" s="158">
        <v>0</v>
      </c>
      <c r="AK32" s="158">
        <v>143012</v>
      </c>
      <c r="AL32" s="189">
        <v>116134977873</v>
      </c>
    </row>
    <row r="33" spans="1:38" ht="15" x14ac:dyDescent="0.25">
      <c r="A33" s="105"/>
      <c r="B33" s="8" t="s">
        <v>1354</v>
      </c>
      <c r="C33" s="158">
        <v>12131768792</v>
      </c>
      <c r="D33" s="158">
        <v>7649289856</v>
      </c>
      <c r="E33" s="158">
        <v>6470899346</v>
      </c>
      <c r="F33" s="158">
        <v>1546420185</v>
      </c>
      <c r="G33" s="158">
        <v>10521159584</v>
      </c>
      <c r="H33" s="158">
        <v>27210870021</v>
      </c>
      <c r="I33" s="158">
        <v>12477707159</v>
      </c>
      <c r="J33" s="158">
        <v>1235178967</v>
      </c>
      <c r="K33" s="158">
        <v>2383558415</v>
      </c>
      <c r="L33" s="158">
        <v>3028084697</v>
      </c>
      <c r="M33" s="158">
        <v>4081821997</v>
      </c>
      <c r="N33" s="158">
        <v>15385954909</v>
      </c>
      <c r="O33" s="158">
        <v>8638937837</v>
      </c>
      <c r="P33" s="158">
        <v>2942147585</v>
      </c>
      <c r="Q33" s="158">
        <v>3863753815</v>
      </c>
      <c r="R33" s="158">
        <v>4026455024</v>
      </c>
      <c r="S33" s="158">
        <v>442271768</v>
      </c>
      <c r="T33" s="158">
        <v>17543561174</v>
      </c>
      <c r="U33" s="158">
        <v>0</v>
      </c>
      <c r="V33" s="158">
        <v>19160008336</v>
      </c>
      <c r="W33" s="158">
        <v>16367249515</v>
      </c>
      <c r="X33" s="158">
        <v>9986291662</v>
      </c>
      <c r="Y33" s="158">
        <v>1772743307</v>
      </c>
      <c r="Z33" s="158">
        <v>6915229276</v>
      </c>
      <c r="AA33" s="158">
        <v>1924755805</v>
      </c>
      <c r="AB33" s="158">
        <v>19887640279</v>
      </c>
      <c r="AC33" s="158">
        <v>677934450</v>
      </c>
      <c r="AD33" s="158">
        <v>9539473704</v>
      </c>
      <c r="AE33" s="158">
        <v>68702445388</v>
      </c>
      <c r="AF33" s="158">
        <v>11171836791</v>
      </c>
      <c r="AG33" s="158">
        <v>6950352072</v>
      </c>
      <c r="AH33" s="158">
        <v>5977395583</v>
      </c>
      <c r="AI33" s="158">
        <v>15662859941</v>
      </c>
      <c r="AJ33" s="158">
        <v>48665790209</v>
      </c>
      <c r="AK33" s="158">
        <v>0</v>
      </c>
      <c r="AL33" s="189">
        <v>384941847449</v>
      </c>
    </row>
    <row r="34" spans="1:38" ht="15" x14ac:dyDescent="0.25">
      <c r="A34" s="78"/>
      <c r="B34" s="8" t="s">
        <v>1374</v>
      </c>
      <c r="C34" s="158">
        <v>4776143656</v>
      </c>
      <c r="D34" s="158">
        <v>7227052263</v>
      </c>
      <c r="E34" s="158">
        <v>2128469659</v>
      </c>
      <c r="F34" s="158">
        <v>2285169475</v>
      </c>
      <c r="G34" s="158">
        <v>7032262563</v>
      </c>
      <c r="H34" s="158">
        <v>19390333446</v>
      </c>
      <c r="I34" s="158">
        <v>4713064074</v>
      </c>
      <c r="J34" s="158">
        <v>2109402322</v>
      </c>
      <c r="K34" s="158">
        <v>1562159161</v>
      </c>
      <c r="L34" s="158">
        <v>2129745996</v>
      </c>
      <c r="M34" s="158">
        <v>3097564053</v>
      </c>
      <c r="N34" s="158">
        <v>10565704416</v>
      </c>
      <c r="O34" s="158">
        <v>4034152682</v>
      </c>
      <c r="P34" s="158">
        <v>2563673275</v>
      </c>
      <c r="Q34" s="158">
        <v>1795296770</v>
      </c>
      <c r="R34" s="158">
        <v>3241501312</v>
      </c>
      <c r="S34" s="158">
        <v>714499620</v>
      </c>
      <c r="T34" s="158">
        <v>9991176747</v>
      </c>
      <c r="U34" s="158">
        <v>119430065</v>
      </c>
      <c r="V34" s="158">
        <v>5797867180</v>
      </c>
      <c r="W34" s="158">
        <v>3295402177</v>
      </c>
      <c r="X34" s="158">
        <v>5167140798</v>
      </c>
      <c r="Y34" s="158">
        <v>1692186459</v>
      </c>
      <c r="Z34" s="158">
        <v>3531500183</v>
      </c>
      <c r="AA34" s="158">
        <v>1108915588</v>
      </c>
      <c r="AB34" s="158">
        <v>7242358917</v>
      </c>
      <c r="AC34" s="158">
        <v>1198952729</v>
      </c>
      <c r="AD34" s="158">
        <v>5969558862</v>
      </c>
      <c r="AE34" s="158">
        <v>25688345397</v>
      </c>
      <c r="AF34" s="158">
        <v>10208536042</v>
      </c>
      <c r="AG34" s="158">
        <v>4858003293</v>
      </c>
      <c r="AH34" s="158">
        <v>6612357677</v>
      </c>
      <c r="AI34" s="158">
        <v>7627111152</v>
      </c>
      <c r="AJ34" s="158">
        <v>898523750</v>
      </c>
      <c r="AK34" s="158">
        <v>146238043</v>
      </c>
      <c r="AL34" s="189">
        <v>180519799802</v>
      </c>
    </row>
    <row r="35" spans="1:38" ht="15" x14ac:dyDescent="0.25">
      <c r="A35" s="105"/>
      <c r="B35" s="8" t="s">
        <v>1349</v>
      </c>
      <c r="C35" s="158">
        <v>4200609584</v>
      </c>
      <c r="D35" s="158">
        <v>2828464412</v>
      </c>
      <c r="E35" s="158">
        <v>1354242058</v>
      </c>
      <c r="F35" s="158">
        <v>1317425466</v>
      </c>
      <c r="G35" s="158">
        <v>3895314012</v>
      </c>
      <c r="H35" s="158">
        <v>10203118546</v>
      </c>
      <c r="I35" s="158">
        <v>-2675905497</v>
      </c>
      <c r="J35" s="158">
        <v>904741052</v>
      </c>
      <c r="K35" s="158">
        <v>313563270</v>
      </c>
      <c r="L35" s="158">
        <v>5410120443</v>
      </c>
      <c r="M35" s="158">
        <v>2590538706</v>
      </c>
      <c r="N35" s="158">
        <v>637138029</v>
      </c>
      <c r="O35" s="158">
        <v>-660246731</v>
      </c>
      <c r="P35" s="158">
        <v>995895149</v>
      </c>
      <c r="Q35" s="158">
        <v>875093551</v>
      </c>
      <c r="R35" s="158">
        <v>958355961</v>
      </c>
      <c r="S35" s="158">
        <v>421074959</v>
      </c>
      <c r="T35" s="158">
        <v>2612067080</v>
      </c>
      <c r="U35" s="158">
        <v>-119430065</v>
      </c>
      <c r="V35" s="158">
        <v>9880350711</v>
      </c>
      <c r="W35" s="158">
        <v>-9229227411</v>
      </c>
      <c r="X35" s="158">
        <v>2768704003</v>
      </c>
      <c r="Y35" s="158">
        <v>1178273250</v>
      </c>
      <c r="Z35" s="158">
        <v>1095767064</v>
      </c>
      <c r="AA35" s="158">
        <v>542855439</v>
      </c>
      <c r="AB35" s="158">
        <v>10150188483</v>
      </c>
      <c r="AC35" s="158">
        <v>2075084598</v>
      </c>
      <c r="AD35" s="158">
        <v>1680052862</v>
      </c>
      <c r="AE35" s="158">
        <v>38353632119</v>
      </c>
      <c r="AF35" s="158">
        <v>6217184964</v>
      </c>
      <c r="AG35" s="158">
        <v>665974636</v>
      </c>
      <c r="AH35" s="158">
        <v>3423807688</v>
      </c>
      <c r="AI35" s="158">
        <v>339867863</v>
      </c>
      <c r="AJ35" s="158">
        <v>-39308673850</v>
      </c>
      <c r="AK35" s="158">
        <v>-145288727</v>
      </c>
      <c r="AL35" s="189">
        <v>65750733677</v>
      </c>
    </row>
    <row r="36" spans="1:38" ht="15" x14ac:dyDescent="0.25">
      <c r="A36" s="107" t="s">
        <v>31</v>
      </c>
      <c r="B36" s="54" t="s">
        <v>84</v>
      </c>
      <c r="C36" s="162">
        <v>23943951538</v>
      </c>
      <c r="D36" s="162">
        <v>19008235405</v>
      </c>
      <c r="E36" s="162">
        <v>11683835314</v>
      </c>
      <c r="F36" s="162">
        <v>5678957874</v>
      </c>
      <c r="G36" s="162">
        <v>27237623326</v>
      </c>
      <c r="H36" s="162">
        <v>66629438918</v>
      </c>
      <c r="I36" s="162">
        <v>15642439218</v>
      </c>
      <c r="J36" s="162">
        <v>4662040135</v>
      </c>
      <c r="K36" s="162">
        <v>4626335244</v>
      </c>
      <c r="L36" s="162">
        <v>11492567952</v>
      </c>
      <c r="M36" s="162">
        <v>10627606986</v>
      </c>
      <c r="N36" s="162">
        <v>28126608198</v>
      </c>
      <c r="O36" s="162">
        <v>13817710731</v>
      </c>
      <c r="P36" s="162">
        <v>7435484445</v>
      </c>
      <c r="Q36" s="162">
        <v>7298697842</v>
      </c>
      <c r="R36" s="162">
        <v>9383627659</v>
      </c>
      <c r="S36" s="162">
        <v>1944174552</v>
      </c>
      <c r="T36" s="162">
        <v>32890074833</v>
      </c>
      <c r="U36" s="162">
        <v>0</v>
      </c>
      <c r="V36" s="162">
        <v>39230028716</v>
      </c>
      <c r="W36" s="162">
        <v>12709039810</v>
      </c>
      <c r="X36" s="162">
        <v>22577787121</v>
      </c>
      <c r="Y36" s="162">
        <v>5284808898</v>
      </c>
      <c r="Z36" s="162">
        <v>14739081352</v>
      </c>
      <c r="AA36" s="162">
        <v>4633433151</v>
      </c>
      <c r="AB36" s="162">
        <v>76999433354</v>
      </c>
      <c r="AC36" s="162">
        <v>4500009535</v>
      </c>
      <c r="AD36" s="162">
        <v>20090344237</v>
      </c>
      <c r="AE36" s="162">
        <v>144759509129</v>
      </c>
      <c r="AF36" s="162">
        <v>30372835340</v>
      </c>
      <c r="AG36" s="162">
        <v>14632090359</v>
      </c>
      <c r="AH36" s="162">
        <v>16501214404</v>
      </c>
      <c r="AI36" s="162">
        <v>27931600788</v>
      </c>
      <c r="AJ36" s="162">
        <v>10255640109</v>
      </c>
      <c r="AK36" s="162">
        <v>1092328</v>
      </c>
      <c r="AL36" s="193">
        <v>747347358801</v>
      </c>
    </row>
    <row r="37" spans="1:38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94"/>
    </row>
    <row r="38" spans="1:38" ht="15" x14ac:dyDescent="0.25">
      <c r="A38" s="105"/>
      <c r="B38" s="138" t="s">
        <v>1310</v>
      </c>
      <c r="C38" s="156">
        <v>0.11841944724537472</v>
      </c>
      <c r="D38" s="156">
        <v>6.8571797761781766E-2</v>
      </c>
      <c r="E38" s="156">
        <v>0.14808701119971981</v>
      </c>
      <c r="F38" s="156">
        <v>9.3316900698672101E-2</v>
      </c>
      <c r="G38" s="156">
        <v>0.21253275653732051</v>
      </c>
      <c r="H38" s="156">
        <v>0.14745909712809749</v>
      </c>
      <c r="I38" s="156">
        <v>7.2084248900419798E-2</v>
      </c>
      <c r="J38" s="156">
        <v>8.8527293212588357E-2</v>
      </c>
      <c r="K38" s="156">
        <v>7.934020745168463E-2</v>
      </c>
      <c r="L38" s="156">
        <v>8.0453456517443789E-2</v>
      </c>
      <c r="M38" s="156">
        <v>8.0703231793370342E-2</v>
      </c>
      <c r="N38" s="156">
        <v>5.467459258416197E-2</v>
      </c>
      <c r="O38" s="156">
        <v>0.1306198239445544</v>
      </c>
      <c r="P38" s="156">
        <v>0.12558273007052198</v>
      </c>
      <c r="Q38" s="156">
        <v>0.10475206982818401</v>
      </c>
      <c r="R38" s="156">
        <v>0.12333347017344606</v>
      </c>
      <c r="S38" s="156">
        <v>0.1884235161000091</v>
      </c>
      <c r="T38" s="156">
        <v>8.3407223787997031E-2</v>
      </c>
      <c r="U38" s="156"/>
      <c r="V38" s="156">
        <v>0.11195001973599882</v>
      </c>
      <c r="W38" s="156">
        <v>0.17905487456333649</v>
      </c>
      <c r="X38" s="156">
        <v>0.20620491428363663</v>
      </c>
      <c r="Y38" s="156">
        <v>0.1214056921230986</v>
      </c>
      <c r="Z38" s="156">
        <v>0.21687815900183247</v>
      </c>
      <c r="AA38" s="156">
        <v>0.22810436334273984</v>
      </c>
      <c r="AB38" s="156">
        <v>0.51583815548866829</v>
      </c>
      <c r="AC38" s="156">
        <v>0.12178591039363208</v>
      </c>
      <c r="AD38" s="156">
        <v>0.14441060714414278</v>
      </c>
      <c r="AE38" s="156">
        <v>8.3000324450485372E-2</v>
      </c>
      <c r="AF38" s="156">
        <v>9.1373673611072223E-2</v>
      </c>
      <c r="AG38" s="156">
        <v>0.14746767584528966</v>
      </c>
      <c r="AH38" s="156">
        <v>2.9552579832051007E-2</v>
      </c>
      <c r="AI38" s="156">
        <v>0.15401057263599896</v>
      </c>
      <c r="AJ38" s="156">
        <v>0</v>
      </c>
      <c r="AK38" s="156">
        <v>0.13092404479240669</v>
      </c>
      <c r="AL38" s="194">
        <v>0.15539625116133426</v>
      </c>
    </row>
    <row r="39" spans="1:38" s="152" customFormat="1" ht="15" x14ac:dyDescent="0.25">
      <c r="A39" s="105"/>
      <c r="B39" s="8" t="s">
        <v>1354</v>
      </c>
      <c r="C39" s="156">
        <v>0.50667362789915449</v>
      </c>
      <c r="D39" s="156">
        <v>0.40241977716605409</v>
      </c>
      <c r="E39" s="156">
        <v>0.55383349491808831</v>
      </c>
      <c r="F39" s="156">
        <v>0.27230703578203724</v>
      </c>
      <c r="G39" s="156">
        <v>0.3862730407155936</v>
      </c>
      <c r="H39" s="156">
        <v>0.40839110253484306</v>
      </c>
      <c r="I39" s="156">
        <v>0.79768295628994401</v>
      </c>
      <c r="J39" s="156">
        <v>0.26494387247483447</v>
      </c>
      <c r="K39" s="156">
        <v>0.51521523825825022</v>
      </c>
      <c r="L39" s="156">
        <v>0.26348199198361372</v>
      </c>
      <c r="M39" s="156">
        <v>0.38407724357676015</v>
      </c>
      <c r="N39" s="156">
        <v>0.54702489545447752</v>
      </c>
      <c r="O39" s="156">
        <v>0.62520760531037634</v>
      </c>
      <c r="P39" s="156">
        <v>0.39569010018956474</v>
      </c>
      <c r="Q39" s="156">
        <v>0.52937577341073327</v>
      </c>
      <c r="R39" s="156">
        <v>0.42909364803474032</v>
      </c>
      <c r="S39" s="156">
        <v>0.22748562753536133</v>
      </c>
      <c r="T39" s="156">
        <v>0.53339985582513194</v>
      </c>
      <c r="U39" s="156"/>
      <c r="V39" s="156">
        <v>0.48840158835228115</v>
      </c>
      <c r="W39" s="156">
        <v>1.2878431226662432</v>
      </c>
      <c r="X39" s="156">
        <v>0.44230604215023239</v>
      </c>
      <c r="Y39" s="156">
        <v>0.33544132649165093</v>
      </c>
      <c r="Z39" s="156">
        <v>0.46917641003871974</v>
      </c>
      <c r="AA39" s="156">
        <v>0.41540597269318413</v>
      </c>
      <c r="AB39" s="156">
        <v>0.25828294329865831</v>
      </c>
      <c r="AC39" s="156">
        <v>0.15065178078561561</v>
      </c>
      <c r="AD39" s="156">
        <v>0.47482878299473508</v>
      </c>
      <c r="AE39" s="156">
        <v>0.47459711490715939</v>
      </c>
      <c r="AF39" s="156">
        <v>0.36782330875402558</v>
      </c>
      <c r="AG39" s="156">
        <v>0.47500745973215869</v>
      </c>
      <c r="AH39" s="156">
        <v>0.36223973803716175</v>
      </c>
      <c r="AI39" s="156">
        <v>0.56075769018326693</v>
      </c>
      <c r="AJ39" s="156">
        <v>4.7452708647890791</v>
      </c>
      <c r="AK39" s="156">
        <v>0</v>
      </c>
      <c r="AL39" s="194">
        <v>0.5150775511759057</v>
      </c>
    </row>
    <row r="40" spans="1:38" s="152" customFormat="1" ht="15" x14ac:dyDescent="0.25">
      <c r="A40" s="105"/>
      <c r="B40" s="8" t="s">
        <v>1374</v>
      </c>
      <c r="C40" s="156">
        <v>0.19947182270311861</v>
      </c>
      <c r="D40" s="156">
        <v>0.38020637418552633</v>
      </c>
      <c r="E40" s="156">
        <v>0.18217217221896218</v>
      </c>
      <c r="F40" s="156">
        <v>0.40239239763728524</v>
      </c>
      <c r="G40" s="156">
        <v>0.25818194483537299</v>
      </c>
      <c r="H40" s="156">
        <v>0.29101751059112829</v>
      </c>
      <c r="I40" s="156">
        <v>0.30129981701169745</v>
      </c>
      <c r="J40" s="156">
        <v>0.45246335529455928</v>
      </c>
      <c r="K40" s="156">
        <v>0.3376666580801726</v>
      </c>
      <c r="L40" s="156">
        <v>0.18531506664960548</v>
      </c>
      <c r="M40" s="156">
        <v>0.29146392570599333</v>
      </c>
      <c r="N40" s="156">
        <v>0.3756480106531756</v>
      </c>
      <c r="O40" s="156">
        <v>0.2919552131706874</v>
      </c>
      <c r="P40" s="156">
        <v>0.34478900385891398</v>
      </c>
      <c r="Q40" s="156">
        <v>0.24597494085438809</v>
      </c>
      <c r="R40" s="156">
        <v>0.34544223511373234</v>
      </c>
      <c r="S40" s="156">
        <v>0.36750795820518484</v>
      </c>
      <c r="T40" s="156">
        <v>0.30377482561929081</v>
      </c>
      <c r="U40" s="156"/>
      <c r="V40" s="156">
        <v>0.14779156094870088</v>
      </c>
      <c r="W40" s="156">
        <v>0.25929592056254641</v>
      </c>
      <c r="X40" s="156">
        <v>0.22885948788107541</v>
      </c>
      <c r="Y40" s="156">
        <v>0.32019823075161646</v>
      </c>
      <c r="Z40" s="156">
        <v>0.23960110529689138</v>
      </c>
      <c r="AA40" s="156">
        <v>0.23932914360934954</v>
      </c>
      <c r="AB40" s="156">
        <v>9.4057301483034497E-2</v>
      </c>
      <c r="AC40" s="156">
        <v>0.26643337523505939</v>
      </c>
      <c r="AD40" s="156">
        <v>0.29713571811308132</v>
      </c>
      <c r="AE40" s="156">
        <v>0.17745532263520086</v>
      </c>
      <c r="AF40" s="156">
        <v>0.33610744363255751</v>
      </c>
      <c r="AG40" s="156">
        <v>0.33201020317728613</v>
      </c>
      <c r="AH40" s="156">
        <v>0.4007194570720275</v>
      </c>
      <c r="AI40" s="156">
        <v>0.27306387521035913</v>
      </c>
      <c r="AJ40" s="156">
        <v>8.7612644403491327E-2</v>
      </c>
      <c r="AK40" s="156">
        <v>133.87740953266785</v>
      </c>
      <c r="AL40" s="194">
        <v>0.24154738446070823</v>
      </c>
    </row>
    <row r="41" spans="1:38" s="152" customFormat="1" ht="15" x14ac:dyDescent="0.25">
      <c r="A41" s="105"/>
      <c r="B41" s="136" t="s">
        <v>1349</v>
      </c>
      <c r="C41" s="156">
        <v>0.17543510215235217</v>
      </c>
      <c r="D41" s="156">
        <v>0.14880205088663778</v>
      </c>
      <c r="E41" s="156">
        <v>0.11590732166322967</v>
      </c>
      <c r="F41" s="156">
        <v>0.23198366588200545</v>
      </c>
      <c r="G41" s="156">
        <v>0.14301225791171293</v>
      </c>
      <c r="H41" s="156">
        <v>0.15313228974593118</v>
      </c>
      <c r="I41" s="156">
        <v>-0.17106702220206127</v>
      </c>
      <c r="J41" s="156">
        <v>0.19406547901801793</v>
      </c>
      <c r="K41" s="156">
        <v>6.7777896209892566E-2</v>
      </c>
      <c r="L41" s="156">
        <v>0.47074948484933699</v>
      </c>
      <c r="M41" s="156">
        <v>0.24375559892387613</v>
      </c>
      <c r="N41" s="156">
        <v>2.2652501308184931E-2</v>
      </c>
      <c r="O41" s="156">
        <v>-4.7782642425618166E-2</v>
      </c>
      <c r="P41" s="156">
        <v>0.1339381658809993</v>
      </c>
      <c r="Q41" s="156">
        <v>0.11989721590669461</v>
      </c>
      <c r="R41" s="156">
        <v>0.10213064667808128</v>
      </c>
      <c r="S41" s="156">
        <v>0.21658289815944468</v>
      </c>
      <c r="T41" s="156">
        <v>7.9418094767580244E-2</v>
      </c>
      <c r="U41" s="156"/>
      <c r="V41" s="156">
        <v>0.2518568309630192</v>
      </c>
      <c r="W41" s="156">
        <v>-0.72619391779212628</v>
      </c>
      <c r="X41" s="156">
        <v>0.12262955568505557</v>
      </c>
      <c r="Y41" s="156">
        <v>0.22295475063363399</v>
      </c>
      <c r="Z41" s="156">
        <v>7.4344325662556401E-2</v>
      </c>
      <c r="AA41" s="156">
        <v>0.11716052035472649</v>
      </c>
      <c r="AB41" s="156">
        <v>0.13182159972963897</v>
      </c>
      <c r="AC41" s="156">
        <v>0.46112893358569296</v>
      </c>
      <c r="AD41" s="156">
        <v>8.3624891748040789E-2</v>
      </c>
      <c r="AE41" s="156">
        <v>0.26494723800715436</v>
      </c>
      <c r="AF41" s="156">
        <v>0.2046955740023447</v>
      </c>
      <c r="AG41" s="156">
        <v>4.5514661245265479E-2</v>
      </c>
      <c r="AH41" s="156">
        <v>0.20748822505875975</v>
      </c>
      <c r="AI41" s="156">
        <v>1.2167861970374944E-2</v>
      </c>
      <c r="AJ41" s="156">
        <v>-3.832883509192571</v>
      </c>
      <c r="AK41" s="156">
        <v>-133.00833357746026</v>
      </c>
      <c r="AL41" s="194">
        <v>8.797881320205185E-2</v>
      </c>
    </row>
    <row r="42" spans="1:38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54">
        <v>1</v>
      </c>
      <c r="AL42" s="195">
        <v>1</v>
      </c>
    </row>
    <row r="43" spans="1:38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89"/>
    </row>
    <row r="44" spans="1:38" s="152" customFormat="1" ht="15" x14ac:dyDescent="0.25">
      <c r="A44" s="78" t="s">
        <v>828</v>
      </c>
      <c r="B44" s="56" t="s">
        <v>1310</v>
      </c>
      <c r="C44" s="158">
        <v>2835429506</v>
      </c>
      <c r="D44" s="158">
        <v>1303428874</v>
      </c>
      <c r="E44" s="158">
        <v>1730224251</v>
      </c>
      <c r="F44" s="158">
        <v>529942748</v>
      </c>
      <c r="G44" s="158">
        <v>5788887167</v>
      </c>
      <c r="H44" s="158">
        <v>9825116905</v>
      </c>
      <c r="I44" s="158">
        <v>1127573482</v>
      </c>
      <c r="J44" s="158">
        <v>412717794</v>
      </c>
      <c r="K44" s="158">
        <v>367054398</v>
      </c>
      <c r="L44" s="158">
        <v>924616816</v>
      </c>
      <c r="M44" s="158">
        <v>857682230</v>
      </c>
      <c r="N44" s="158">
        <v>1537810844</v>
      </c>
      <c r="O44" s="158">
        <v>1804866943</v>
      </c>
      <c r="P44" s="158">
        <v>933768436</v>
      </c>
      <c r="Q44" s="158">
        <v>764553706</v>
      </c>
      <c r="R44" s="158">
        <v>1157315362</v>
      </c>
      <c r="S44" s="158">
        <v>366328205</v>
      </c>
      <c r="T44" s="158">
        <v>2743269832</v>
      </c>
      <c r="U44" s="158">
        <v>0</v>
      </c>
      <c r="V44" s="158">
        <v>4391802489</v>
      </c>
      <c r="W44" s="158">
        <v>2275615529</v>
      </c>
      <c r="X44" s="158">
        <v>4655650658</v>
      </c>
      <c r="Y44" s="158">
        <v>641605882</v>
      </c>
      <c r="Z44" s="158">
        <v>3196584829</v>
      </c>
      <c r="AA44" s="158">
        <v>1056906319</v>
      </c>
      <c r="AB44" s="158">
        <v>39719245675</v>
      </c>
      <c r="AC44" s="158">
        <v>548037758</v>
      </c>
      <c r="AD44" s="158">
        <v>2901258809</v>
      </c>
      <c r="AE44" s="158">
        <v>12015086225</v>
      </c>
      <c r="AF44" s="158">
        <v>2775277543</v>
      </c>
      <c r="AG44" s="158">
        <v>2157760358</v>
      </c>
      <c r="AH44" s="158">
        <v>487653456</v>
      </c>
      <c r="AI44" s="158">
        <v>4301761832</v>
      </c>
      <c r="AJ44" s="158">
        <v>0</v>
      </c>
      <c r="AK44" s="158">
        <v>143012</v>
      </c>
      <c r="AL44" s="189">
        <v>116134977873</v>
      </c>
    </row>
    <row r="45" spans="1:38" s="8" customFormat="1" ht="15" x14ac:dyDescent="0.25">
      <c r="A45" s="105"/>
      <c r="B45" s="8" t="s">
        <v>1388</v>
      </c>
      <c r="C45" s="158">
        <v>9673277202</v>
      </c>
      <c r="D45" s="158">
        <v>6677530043</v>
      </c>
      <c r="E45" s="158">
        <v>4670033994</v>
      </c>
      <c r="F45" s="158">
        <v>1405669452</v>
      </c>
      <c r="G45" s="158">
        <v>9564996760</v>
      </c>
      <c r="H45" s="158">
        <v>22728836573</v>
      </c>
      <c r="I45" s="158">
        <v>3799549457</v>
      </c>
      <c r="J45" s="158">
        <v>1245600119</v>
      </c>
      <c r="K45" s="158">
        <v>1971169641</v>
      </c>
      <c r="L45" s="158">
        <v>1731154598</v>
      </c>
      <c r="M45" s="158">
        <v>2041618485</v>
      </c>
      <c r="N45" s="158">
        <v>7408434486</v>
      </c>
      <c r="O45" s="158">
        <v>5187195956</v>
      </c>
      <c r="P45" s="158">
        <v>3369201936</v>
      </c>
      <c r="Q45" s="158">
        <v>2691369701</v>
      </c>
      <c r="R45" s="158">
        <v>4034081921</v>
      </c>
      <c r="S45" s="158">
        <v>442271768</v>
      </c>
      <c r="T45" s="158">
        <v>15172239418</v>
      </c>
      <c r="U45" s="158">
        <v>0</v>
      </c>
      <c r="V45" s="158">
        <v>11968343611</v>
      </c>
      <c r="W45" s="158">
        <v>6155661729</v>
      </c>
      <c r="X45" s="158">
        <v>9291187574</v>
      </c>
      <c r="Y45" s="158">
        <v>1778293504</v>
      </c>
      <c r="Z45" s="158">
        <v>6937358944</v>
      </c>
      <c r="AA45" s="158">
        <v>1884276784</v>
      </c>
      <c r="AB45" s="158">
        <v>20205143146</v>
      </c>
      <c r="AC45" s="158">
        <v>681477813</v>
      </c>
      <c r="AD45" s="158">
        <v>6396635854</v>
      </c>
      <c r="AE45" s="158">
        <v>59907619864</v>
      </c>
      <c r="AF45" s="158">
        <v>10286341784</v>
      </c>
      <c r="AG45" s="158">
        <v>6950352072</v>
      </c>
      <c r="AH45" s="158">
        <v>5123263048</v>
      </c>
      <c r="AI45" s="158">
        <v>8548499248</v>
      </c>
      <c r="AJ45" s="158">
        <v>58</v>
      </c>
      <c r="AK45" s="158">
        <v>0</v>
      </c>
      <c r="AL45" s="189">
        <v>259928686543</v>
      </c>
    </row>
    <row r="46" spans="1:38" s="8" customFormat="1" ht="15" x14ac:dyDescent="0.25">
      <c r="A46" s="78"/>
      <c r="B46" s="8" t="s">
        <v>1374</v>
      </c>
      <c r="C46" s="158">
        <v>3530599019</v>
      </c>
      <c r="D46" s="158">
        <v>7984168800</v>
      </c>
      <c r="E46" s="158">
        <v>3203149838</v>
      </c>
      <c r="F46" s="158">
        <v>2208750045</v>
      </c>
      <c r="G46" s="158">
        <v>5907675509</v>
      </c>
      <c r="H46" s="158">
        <v>17229886207</v>
      </c>
      <c r="I46" s="158">
        <v>5238831014</v>
      </c>
      <c r="J46" s="158">
        <v>2236635898</v>
      </c>
      <c r="K46" s="158">
        <v>1448572509</v>
      </c>
      <c r="L46" s="158">
        <v>1231858642</v>
      </c>
      <c r="M46" s="158">
        <v>2681321539</v>
      </c>
      <c r="N46" s="158">
        <v>5837517287</v>
      </c>
      <c r="O46" s="158">
        <v>4425309850</v>
      </c>
      <c r="P46" s="158">
        <v>2942452514</v>
      </c>
      <c r="Q46" s="158">
        <v>2787611623</v>
      </c>
      <c r="R46" s="158">
        <v>3033106547</v>
      </c>
      <c r="S46" s="158">
        <v>714499620</v>
      </c>
      <c r="T46" s="158">
        <v>11743028755</v>
      </c>
      <c r="U46" s="158">
        <v>119430065</v>
      </c>
      <c r="V46" s="158">
        <v>2850366353</v>
      </c>
      <c r="W46" s="158">
        <v>3676448059</v>
      </c>
      <c r="X46" s="158">
        <v>6155770999</v>
      </c>
      <c r="Y46" s="158">
        <v>1906139469</v>
      </c>
      <c r="Z46" s="158">
        <v>4029582090</v>
      </c>
      <c r="AA46" s="158">
        <v>962624409</v>
      </c>
      <c r="AB46" s="158">
        <v>8081292230</v>
      </c>
      <c r="AC46" s="158">
        <v>1506752729</v>
      </c>
      <c r="AD46" s="158">
        <v>4512552162</v>
      </c>
      <c r="AE46" s="158">
        <v>20172242665</v>
      </c>
      <c r="AF46" s="158">
        <v>9849365454</v>
      </c>
      <c r="AG46" s="158">
        <v>5133829381</v>
      </c>
      <c r="AH46" s="158">
        <v>7183637974</v>
      </c>
      <c r="AI46" s="158">
        <v>6719883477</v>
      </c>
      <c r="AJ46" s="158">
        <v>433328711</v>
      </c>
      <c r="AK46" s="158">
        <v>146238043</v>
      </c>
      <c r="AL46" s="189">
        <v>167824459486</v>
      </c>
    </row>
    <row r="47" spans="1:38" s="8" customFormat="1" ht="15" x14ac:dyDescent="0.25">
      <c r="A47" s="105"/>
      <c r="B47" s="8" t="s">
        <v>1349</v>
      </c>
      <c r="C47" s="158">
        <v>1508425013</v>
      </c>
      <c r="D47" s="158">
        <v>1634486491</v>
      </c>
      <c r="E47" s="158">
        <v>316276602</v>
      </c>
      <c r="F47" s="158">
        <v>540200311</v>
      </c>
      <c r="G47" s="158">
        <v>1838445385</v>
      </c>
      <c r="H47" s="158">
        <v>1140388795</v>
      </c>
      <c r="I47" s="158">
        <v>940402093</v>
      </c>
      <c r="J47" s="158">
        <v>728088624</v>
      </c>
      <c r="K47" s="158">
        <v>-287626308</v>
      </c>
      <c r="L47" s="158">
        <v>3591030222</v>
      </c>
      <c r="M47" s="158">
        <v>1224379313</v>
      </c>
      <c r="N47" s="158">
        <v>-2204426649</v>
      </c>
      <c r="O47" s="158">
        <v>-932348411</v>
      </c>
      <c r="P47" s="158">
        <v>385142928</v>
      </c>
      <c r="Q47" s="158">
        <v>1132468690</v>
      </c>
      <c r="R47" s="158">
        <v>-456615989</v>
      </c>
      <c r="S47" s="158">
        <v>235020869</v>
      </c>
      <c r="T47" s="158">
        <v>743856987</v>
      </c>
      <c r="U47" s="158">
        <v>-119430065</v>
      </c>
      <c r="V47" s="158">
        <v>2455508103</v>
      </c>
      <c r="W47" s="158">
        <v>-256985931</v>
      </c>
      <c r="X47" s="158">
        <v>3315172779</v>
      </c>
      <c r="Y47" s="158">
        <v>819593008</v>
      </c>
      <c r="Z47" s="158">
        <v>366610497</v>
      </c>
      <c r="AA47" s="158">
        <v>-279123566</v>
      </c>
      <c r="AB47" s="158">
        <v>7006356436</v>
      </c>
      <c r="AC47" s="158">
        <v>1810794427</v>
      </c>
      <c r="AD47" s="158">
        <v>1247769901</v>
      </c>
      <c r="AE47" s="158">
        <v>13934735577</v>
      </c>
      <c r="AF47" s="158">
        <v>505340097</v>
      </c>
      <c r="AG47" s="158">
        <v>274339534</v>
      </c>
      <c r="AH47" s="158">
        <v>1554334977</v>
      </c>
      <c r="AI47" s="158">
        <v>-394375309</v>
      </c>
      <c r="AJ47" s="158">
        <v>-39258580</v>
      </c>
      <c r="AK47" s="158">
        <v>-145288727</v>
      </c>
      <c r="AL47" s="189">
        <v>44133688124</v>
      </c>
    </row>
    <row r="48" spans="1:38" s="8" customFormat="1" ht="15" x14ac:dyDescent="0.25">
      <c r="A48" s="107"/>
      <c r="B48" s="54" t="s">
        <v>1351</v>
      </c>
      <c r="C48" s="162">
        <v>17547730740</v>
      </c>
      <c r="D48" s="162">
        <v>17599614208</v>
      </c>
      <c r="E48" s="162">
        <v>9919684685</v>
      </c>
      <c r="F48" s="162">
        <v>4684562556</v>
      </c>
      <c r="G48" s="162">
        <v>23100004821</v>
      </c>
      <c r="H48" s="162">
        <v>50924228480</v>
      </c>
      <c r="I48" s="162">
        <v>11106356046</v>
      </c>
      <c r="J48" s="162">
        <v>4623042435</v>
      </c>
      <c r="K48" s="162">
        <v>3499170240</v>
      </c>
      <c r="L48" s="162">
        <v>7478660278</v>
      </c>
      <c r="M48" s="162">
        <v>6805001567</v>
      </c>
      <c r="N48" s="162">
        <v>12579335968</v>
      </c>
      <c r="O48" s="162">
        <v>10485024338</v>
      </c>
      <c r="P48" s="162">
        <v>7630565814</v>
      </c>
      <c r="Q48" s="162">
        <v>7376003720</v>
      </c>
      <c r="R48" s="162">
        <v>7767887841</v>
      </c>
      <c r="S48" s="162">
        <v>1758120462</v>
      </c>
      <c r="T48" s="162">
        <v>30402394992</v>
      </c>
      <c r="U48" s="162">
        <v>0</v>
      </c>
      <c r="V48" s="162">
        <v>21666020556</v>
      </c>
      <c r="W48" s="162">
        <v>11850739386</v>
      </c>
      <c r="X48" s="162">
        <v>23417782010</v>
      </c>
      <c r="Y48" s="162">
        <v>5145631863</v>
      </c>
      <c r="Z48" s="162">
        <v>14530136360</v>
      </c>
      <c r="AA48" s="162">
        <v>3624683946</v>
      </c>
      <c r="AB48" s="162">
        <v>75012037487</v>
      </c>
      <c r="AC48" s="162">
        <v>4547062727</v>
      </c>
      <c r="AD48" s="162">
        <v>15058216726</v>
      </c>
      <c r="AE48" s="162">
        <v>106029684331</v>
      </c>
      <c r="AF48" s="162">
        <v>23416324878</v>
      </c>
      <c r="AG48" s="162">
        <v>14516281345</v>
      </c>
      <c r="AH48" s="162">
        <v>14348889455</v>
      </c>
      <c r="AI48" s="162">
        <v>19175769248</v>
      </c>
      <c r="AJ48" s="162">
        <v>394070189</v>
      </c>
      <c r="AK48" s="162">
        <v>1092328</v>
      </c>
      <c r="AL48" s="193">
        <v>588021812026</v>
      </c>
    </row>
    <row r="49" spans="1:38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94"/>
    </row>
    <row r="50" spans="1:38" s="8" customFormat="1" ht="15" x14ac:dyDescent="0.25">
      <c r="A50" s="105"/>
      <c r="B50" s="56" t="s">
        <v>1310</v>
      </c>
      <c r="C50" s="156">
        <v>0.2011997489197854</v>
      </c>
      <c r="D50" s="156">
        <v>0.45365589868275369</v>
      </c>
      <c r="E50" s="156">
        <v>0.32290843305167011</v>
      </c>
      <c r="F50" s="156">
        <v>0.47149547446453183</v>
      </c>
      <c r="G50" s="156">
        <v>0.25574347515414314</v>
      </c>
      <c r="H50" s="156">
        <v>0.33834358852911972</v>
      </c>
      <c r="I50" s="156">
        <v>0.47169665660833793</v>
      </c>
      <c r="J50" s="156">
        <v>0.48380172352884754</v>
      </c>
      <c r="K50" s="156">
        <v>0.41397600277944752</v>
      </c>
      <c r="L50" s="156">
        <v>0.16471648613639567</v>
      </c>
      <c r="M50" s="156">
        <v>0.39402217804074169</v>
      </c>
      <c r="N50" s="156">
        <v>0.46405607592084308</v>
      </c>
      <c r="O50" s="156">
        <v>0.42206004557964816</v>
      </c>
      <c r="P50" s="156">
        <v>0.38561393554871187</v>
      </c>
      <c r="Q50" s="156">
        <v>0.37792980166772477</v>
      </c>
      <c r="R50" s="156">
        <v>0.39046734570378822</v>
      </c>
      <c r="S50" s="156">
        <v>0.40639969526729736</v>
      </c>
      <c r="T50" s="156">
        <v>0.38625341056485935</v>
      </c>
      <c r="U50" s="156"/>
      <c r="V50" s="156">
        <v>0.13155929330135543</v>
      </c>
      <c r="W50" s="156">
        <v>0.31022942444782914</v>
      </c>
      <c r="X50" s="156">
        <v>0.26286737985567232</v>
      </c>
      <c r="Y50" s="156">
        <v>0.37043836787202356</v>
      </c>
      <c r="Z50" s="156">
        <v>0.27732582751893736</v>
      </c>
      <c r="AA50" s="156">
        <v>0.26557471584861869</v>
      </c>
      <c r="AB50" s="156">
        <v>0.10773327189520125</v>
      </c>
      <c r="AC50" s="156">
        <v>0.33136836227330979</v>
      </c>
      <c r="AD50" s="156">
        <v>0.29967374252281032</v>
      </c>
      <c r="AE50" s="156">
        <v>0.1902508980600843</v>
      </c>
      <c r="AF50" s="156">
        <v>0.42061961069107096</v>
      </c>
      <c r="AG50" s="156">
        <v>0.35366009096870393</v>
      </c>
      <c r="AH50" s="156">
        <v>0.50064069393863764</v>
      </c>
      <c r="AI50" s="156">
        <v>0.35043618798765386</v>
      </c>
      <c r="AJ50" s="156">
        <v>1.0996231714447195</v>
      </c>
      <c r="AK50" s="156">
        <v>133.87740953266785</v>
      </c>
      <c r="AL50" s="194">
        <v>0.19750113940988462</v>
      </c>
    </row>
    <row r="51" spans="1:38" s="8" customFormat="1" ht="15" x14ac:dyDescent="0.25">
      <c r="A51" s="105"/>
      <c r="B51" s="8" t="s">
        <v>1388</v>
      </c>
      <c r="C51" s="156">
        <v>0.55125516486013737</v>
      </c>
      <c r="D51" s="156">
        <v>0.37941343282199291</v>
      </c>
      <c r="E51" s="156">
        <v>0.47078452010291899</v>
      </c>
      <c r="F51" s="156">
        <v>0.30006418639870969</v>
      </c>
      <c r="G51" s="156">
        <v>0.41406903739277795</v>
      </c>
      <c r="H51" s="156">
        <v>0.44632657678705001</v>
      </c>
      <c r="I51" s="156">
        <v>0.34210585733638743</v>
      </c>
      <c r="J51" s="156">
        <v>0.26943298412531225</v>
      </c>
      <c r="K51" s="156">
        <v>0.56332487584256552</v>
      </c>
      <c r="L51" s="156">
        <v>0.23147924008428933</v>
      </c>
      <c r="M51" s="156">
        <v>0.30001734237660904</v>
      </c>
      <c r="N51" s="156">
        <v>0.58893684888025721</v>
      </c>
      <c r="O51" s="156">
        <v>0.49472426470203584</v>
      </c>
      <c r="P51" s="156">
        <v>0.44154024984863333</v>
      </c>
      <c r="Q51" s="156">
        <v>0.3648818253307497</v>
      </c>
      <c r="R51" s="156">
        <v>0.51932803402587135</v>
      </c>
      <c r="S51" s="156">
        <v>0.25155942243962121</v>
      </c>
      <c r="T51" s="156">
        <v>0.4990475066846668</v>
      </c>
      <c r="U51" s="156"/>
      <c r="V51" s="156">
        <v>0.5524015626250105</v>
      </c>
      <c r="W51" s="156">
        <v>0.51943271457577223</v>
      </c>
      <c r="X51" s="156">
        <v>0.39675779585070958</v>
      </c>
      <c r="Y51" s="156">
        <v>0.34559283511650629</v>
      </c>
      <c r="Z51" s="156">
        <v>0.4774462380888489</v>
      </c>
      <c r="AA51" s="156">
        <v>0.51984581609643055</v>
      </c>
      <c r="AB51" s="156">
        <v>0.26935867659242907</v>
      </c>
      <c r="AC51" s="156">
        <v>0.14987209412209193</v>
      </c>
      <c r="AD51" s="156">
        <v>0.42479371697150325</v>
      </c>
      <c r="AE51" s="156">
        <v>0.56500799980675553</v>
      </c>
      <c r="AF51" s="156">
        <v>0.43928079395858477</v>
      </c>
      <c r="AG51" s="156">
        <v>0.47879700777458306</v>
      </c>
      <c r="AH51" s="156">
        <v>0.35704944721103504</v>
      </c>
      <c r="AI51" s="156">
        <v>0.44579693974423446</v>
      </c>
      <c r="AJ51" s="156">
        <v>1.4718190215601414E-7</v>
      </c>
      <c r="AK51" s="156">
        <v>0</v>
      </c>
      <c r="AL51" s="194">
        <v>0.44203919179023071</v>
      </c>
    </row>
    <row r="52" spans="1:38" s="8" customFormat="1" ht="15" x14ac:dyDescent="0.25">
      <c r="A52" s="105"/>
      <c r="B52" s="8" t="s">
        <v>1374</v>
      </c>
      <c r="C52" s="156">
        <v>0.2011997489197854</v>
      </c>
      <c r="D52" s="156">
        <v>0.45365589868275369</v>
      </c>
      <c r="E52" s="156">
        <v>0.32290843305167011</v>
      </c>
      <c r="F52" s="156">
        <v>0.47149547446453183</v>
      </c>
      <c r="G52" s="156">
        <v>0.25574347515414314</v>
      </c>
      <c r="H52" s="156">
        <v>0.33834358852911972</v>
      </c>
      <c r="I52" s="156">
        <v>0.47169665660833793</v>
      </c>
      <c r="J52" s="156">
        <v>0.48380172352884754</v>
      </c>
      <c r="K52" s="156">
        <v>0.41397600277944752</v>
      </c>
      <c r="L52" s="156">
        <v>0.16471648613639567</v>
      </c>
      <c r="M52" s="156">
        <v>0.39402217804074169</v>
      </c>
      <c r="N52" s="156">
        <v>0.46405607592084308</v>
      </c>
      <c r="O52" s="156">
        <v>0.42206004557964816</v>
      </c>
      <c r="P52" s="156">
        <v>0.38561393554871187</v>
      </c>
      <c r="Q52" s="156">
        <v>0.37792980166772477</v>
      </c>
      <c r="R52" s="156">
        <v>0.39046734570378822</v>
      </c>
      <c r="S52" s="156">
        <v>0.40639969526729736</v>
      </c>
      <c r="T52" s="156">
        <v>0.38625341056485935</v>
      </c>
      <c r="U52" s="156"/>
      <c r="V52" s="156">
        <v>0.13155929330135543</v>
      </c>
      <c r="W52" s="156">
        <v>0.31022942444782914</v>
      </c>
      <c r="X52" s="156">
        <v>0.26286737985567232</v>
      </c>
      <c r="Y52" s="156">
        <v>0.37043836787202356</v>
      </c>
      <c r="Z52" s="156">
        <v>0.27732582751893736</v>
      </c>
      <c r="AA52" s="156">
        <v>0.26557471584861869</v>
      </c>
      <c r="AB52" s="156">
        <v>0.10773327189520125</v>
      </c>
      <c r="AC52" s="156">
        <v>0.33136836227330979</v>
      </c>
      <c r="AD52" s="156">
        <v>0.29967374252281032</v>
      </c>
      <c r="AE52" s="156">
        <v>0.1902508980600843</v>
      </c>
      <c r="AF52" s="156">
        <v>0.42061961069107096</v>
      </c>
      <c r="AG52" s="156">
        <v>0.35366009096870393</v>
      </c>
      <c r="AH52" s="156">
        <v>0.50064069393863764</v>
      </c>
      <c r="AI52" s="156">
        <v>0.35043618798765386</v>
      </c>
      <c r="AJ52" s="156">
        <v>1.0996231714447195</v>
      </c>
      <c r="AK52" s="156">
        <v>133.87740953266785</v>
      </c>
      <c r="AL52" s="194">
        <v>0.28540516024017737</v>
      </c>
    </row>
    <row r="53" spans="1:38" s="8" customFormat="1" ht="15" x14ac:dyDescent="0.25">
      <c r="A53" s="105"/>
      <c r="B53" s="8" t="s">
        <v>1349</v>
      </c>
      <c r="C53" s="156">
        <v>8.5961258201982194E-2</v>
      </c>
      <c r="D53" s="156">
        <v>9.2870586348252751E-2</v>
      </c>
      <c r="E53" s="156">
        <v>3.1883735425406824E-2</v>
      </c>
      <c r="F53" s="156">
        <v>0.11531499569967532</v>
      </c>
      <c r="G53" s="156">
        <v>7.9586363693252837E-2</v>
      </c>
      <c r="H53" s="156">
        <v>2.239383548928732E-2</v>
      </c>
      <c r="I53" s="156">
        <v>8.4672424430215318E-2</v>
      </c>
      <c r="J53" s="156">
        <v>0.15749122666229648</v>
      </c>
      <c r="K53" s="156">
        <v>-8.2198432277476155E-2</v>
      </c>
      <c r="L53" s="156">
        <v>0.48017025623743675</v>
      </c>
      <c r="M53" s="156">
        <v>0.17992344321233864</v>
      </c>
      <c r="N53" s="156">
        <v>-0.17524189310212721</v>
      </c>
      <c r="O53" s="156">
        <v>-8.8921911952170432E-2</v>
      </c>
      <c r="P53" s="156">
        <v>5.0473705015867648E-2</v>
      </c>
      <c r="Q53" s="156">
        <v>0.15353418097245752</v>
      </c>
      <c r="R53" s="156">
        <v>-5.8782515703936514E-2</v>
      </c>
      <c r="S53" s="156">
        <v>0.13367734127424086</v>
      </c>
      <c r="T53" s="156">
        <v>2.4467052256762548E-2</v>
      </c>
      <c r="U53" s="156"/>
      <c r="V53" s="156">
        <v>0.11333452290665315</v>
      </c>
      <c r="W53" s="156">
        <v>-2.1685223396574995E-2</v>
      </c>
      <c r="X53" s="156">
        <v>0.14156647190516741</v>
      </c>
      <c r="Y53" s="156">
        <v>0.15927937128447464</v>
      </c>
      <c r="Z53" s="156">
        <v>2.5231043117340712E-2</v>
      </c>
      <c r="AA53" s="156">
        <v>-7.7006318387572867E-2</v>
      </c>
      <c r="AB53" s="156">
        <v>9.3403094632834638E-2</v>
      </c>
      <c r="AC53" s="156">
        <v>0.39823387881756839</v>
      </c>
      <c r="AD53" s="156">
        <v>8.2863058999912018E-2</v>
      </c>
      <c r="AE53" s="156">
        <v>0.13142296579417326</v>
      </c>
      <c r="AF53" s="156">
        <v>2.1580675004845652E-2</v>
      </c>
      <c r="AG53" s="156">
        <v>1.8898747377508893E-2</v>
      </c>
      <c r="AH53" s="156">
        <v>0.10832440948650406</v>
      </c>
      <c r="AI53" s="156">
        <v>-2.0566335769874405E-2</v>
      </c>
      <c r="AJ53" s="156">
        <v>-9.9623318626621618E-2</v>
      </c>
      <c r="AK53" s="156">
        <v>-133.00833357746026</v>
      </c>
      <c r="AL53" s="194">
        <v>7.5054508559707273E-2</v>
      </c>
    </row>
    <row r="54" spans="1:38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57">
        <v>1</v>
      </c>
      <c r="AL54" s="196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7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7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7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7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7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7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7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7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7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7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7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7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7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7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7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8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8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8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8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8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8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8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8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8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8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2019-08-23T13:11:23Z</dcterms:modified>
</cp:coreProperties>
</file>