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<sst xmlns="http://schemas.openxmlformats.org/spreadsheetml/2006/main" count="2868" uniqueCount="1438">
  <si>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</si>
  <si>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</si>
  <si>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</si>
  <si>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</si>
  <si>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</si>
  <si>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</si>
  <si>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</si>
  <si>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</si>
  <si>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</si>
  <si>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</si>
  <si>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</si>
  <si>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</si>
  <si>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</si>
  <si>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</si>
  <si>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</si>
  <si>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</si>
  <si>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</si>
  <si>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</si>
  <si>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</si>
  <si>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</si>
  <si>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</si>
  <si>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</si>
  <si>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</si>
  <si>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</si>
  <si>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</si>
  <si>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</si>
  <si>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</si>
  <si>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</si>
  <si>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</si>
  <si>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</si>
  <si>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</si>
  <si>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</si>
  <si>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</si>
  <si>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</si>
  <si>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</si>
  <si>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</si>
  <si>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</si>
  <si>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</si>
  <si>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</si>
  <si>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</si>
  <si>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</si>
  <si>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</si>
  <si>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</si>
  <si>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</si>
  <si>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</si>
  <si>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</si>
  <si>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</si>
  <si>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</si>
  <si>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</si>
  <si>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</si>
  <si>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</si>
  <si>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</si>
  <si>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</si>
  <si>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</si>
  <si>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</si>
  <si>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</si>
  <si>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</si>
  <si>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</si>
  <si>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</si>
  <si>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</si>
  <si>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</si>
  <si>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</si>
  <si>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</si>
  <si>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</si>
  <si>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</si>
  <si>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</si>
  <si>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</si>
  <si>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</si>
  <si>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</si>
  <si>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</si>
  <si>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</si>
  <si>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</si>
  <si>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</si>
  <si>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</si>
  <si>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</si>
  <si>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</si>
  <si>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</si>
  <si>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</si>
  <si>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</si>
  <si>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</si>
  <si>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</si>
  <si>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</si>
  <si>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</si>
  <si>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</si>
  <si>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</si>
  <si>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</si>
  <si>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</si>
  <si>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</si>
  <si>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</si>
  <si>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</si>
  <si>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</si>
  <si>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</si>
  <si>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</si>
  <si>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</si>
  <si>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</si>
  <si>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</si>
  <si>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</si>
  <si>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</si>
  <si>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</si>
  <si>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</si>
  <si>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</si>
  <si>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</si>
  <si>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</si>
  <si>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</si>
  <si>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</si>
  <si>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</si>
  <si>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</si>
  <si>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</si>
  <si>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</si>
  <si>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</si>
  <si>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</si>
  <si>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</si>
  <si>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</si>
  <si>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</si>
  <si>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</si>
  <si>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</si>
  <si>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</si>
  <si>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</si>
  <si>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</si>
  <si>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</si>
  <si>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</si>
  <si>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</si>
  <si>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</si>
  <si>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</si>
  <si>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</si>
  <si>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</si>
  <si>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</si>
  <si>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</si>
  <si>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</si>
  <si>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</si>
  <si>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</si>
  <si>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</si>
  <si>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</si>
  <si>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</si>
  <si>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</si>
  <si>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</si>
  <si>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</si>
  <si>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</si>
  <si>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</si>
  <si>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</si>
  <si>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</si>
  <si>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</si>
  <si>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</si>
  <si>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</si>
  <si>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</si>
  <si>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</si>
  <si>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</si>
  <si>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</si>
  <si>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</si>
  <si>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</si>
  <si>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</si>
  <si>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</si>
  <si>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</si>
  <si>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</si>
  <si>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</si>
  <si>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</si>
  <si>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</si>
  <si>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</si>
  <si>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</si>
  <si>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</si>
  <si>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</si>
  <si>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</si>
  <si>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</si>
  <si>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</si>
  <si>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</si>
  <si>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</si>
  <si>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</si>
  <si>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</si>
  <si>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</si>
  <si>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</si>
  <si>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</si>
  <si>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</si>
  <si>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</si>
  <si>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</si>
  <si>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</si>
  <si>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</si>
  <si>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</si>
  <si>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</si>
  <si>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</si>
  <si>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</si>
  <si>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</si>
  <si>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</si>
  <si>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</si>
  <si>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</si>
  <si>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</si>
  <si>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</si>
  <si>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</si>
  <si>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</si>
  <si>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</si>
  <si>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</si>
  <si>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</si>
  <si>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</si>
  <si>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</si>
  <si>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</si>
  <si>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</si>
  <si>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</si>
  <si>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</si>
  <si>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</si>
  <si>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</si>
  <si>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</si>
  <si>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</si>
  <si>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</si>
  <si>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</si>
  <si>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</si>
  <si>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</si>
  <si>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</si>
  <si>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</si>
  <si>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</si>
  <si>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</si>
  <si>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</si>
  <si>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</si>
  <si>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</si>
  <si>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</si>
  <si>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</si>
  <si>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</si>
  <si>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</si>
  <si>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</si>
  <si>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</si>
  <si>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</si>
  <si>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</si>
  <si>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</si>
  <si>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</si>
  <si>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</si>
  <si>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</si>
  <si>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</si>
  <si>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</si>
  <si>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</si>
  <si>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</si>
  <si>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</si>
  <si>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</si>
  <si>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</si>
  <si>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</si>
  <si>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</si>
  <si>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</si>
  <si>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</si>
  <si>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</si>
  <si>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</si>
  <si>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</si>
  <si>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</si>
  <si>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</si>
  <si>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</si>
  <si>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</si>
  <si>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</si>
  <si>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</si>
  <si>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</si>
  <si>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</si>
  <si>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</si>
  <si>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</si>
  <si>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</si>
  <si>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</si>
  <si>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</si>
  <si>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</si>
  <si>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</si>
  <si>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</si>
  <si>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</si>
  <si>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</si>
  <si>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</si>
  <si>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</si>
  <si>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</si>
  <si>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</si>
  <si>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</si>
  <si>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</si>
  <si>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</si>
  <si>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</si>
  <si>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</si>
  <si>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</si>
  <si>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</si>
  <si>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</si>
  <si>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</si>
  <si>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</si>
  <si>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</si>
  <si>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</si>
  <si>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</si>
  <si>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</si>
  <si>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</si>
  <si>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</si>
  <si>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</si>
  <si>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</si>
  <si>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</si>
  <si>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</si>
  <si>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</si>
  <si>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</si>
  <si>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</si>
  <si>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</si>
  <si>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</si>
  <si>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</si>
  <si>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</si>
  <si>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</si>
  <si>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</si>
  <si>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</si>
  <si>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</si>
  <si>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</si>
  <si>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</si>
  <si>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</si>
  <si>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</si>
  <si>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</si>
  <si>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</si>
  <si>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</si>
  <si>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</si>
  <si>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</si>
  <si>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</si>
  <si>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</si>
  <si>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</si>
  <si>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</si>
  <si>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</si>
  <si>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</si>
  <si>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</si>
  <si>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</si>
  <si>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</si>
  <si>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</si>
  <si>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</si>
  <si>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</si>
  <si>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</si>
  <si>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</si>
  <si>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</si>
  <si>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</si>
  <si>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</si>
  <si>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</si>
  <si>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</si>
  <si>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</si>
  <si>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</si>
  <si>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</si>
  <si>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</si>
  <si>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</si>
  <si>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</si>
  <si>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</si>
  <si>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</si>
  <si>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</si>
  <si>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</si>
  <si>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</si>
  <si>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</si>
  <si>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</si>
  <si>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</si>
  <si>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</si>
  <si>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</si>
  <si>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</si>
  <si>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</si>
  <si>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</si>
  <si>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</si>
  <si>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</si>
  <si>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</si>
  <si>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</si>
  <si>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</si>
  <si>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</si>
  <si>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</si>
  <si>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</si>
  <si>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</si>
  <si>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</si>
  <si>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</si>
  <si>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</si>
  <si>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</si>
  <si>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</si>
  <si>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</si>
  <si>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</si>
  <si>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</si>
  <si>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</si>
  <si>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</si>
  <si>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</si>
  <si>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</si>
  <si>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</si>
  <si>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</si>
  <si>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</si>
  <si>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</si>
  <si>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</si>
  <si>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</si>
  <si>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</si>
  <si>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</si>
  <si>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</si>
  <si>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</si>
  <si>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</si>
  <si>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</si>
  <si>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</si>
  <si>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</si>
  <si>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</si>
  <si>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</si>
  <si>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</si>
  <si>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</si>
  <si>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</si>
  <si>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</si>
  <si>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</si>
  <si>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</si>
  <si>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</si>
  <si>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</si>
  <si>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</si>
  <si>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</si>
  <si>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</si>
  <si>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</si>
  <si>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</si>
  <si>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</si>
  <si>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</si>
  <si>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</si>
  <si>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</si>
  <si>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</si>
  <si>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</si>
  <si>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</si>
  <si>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</si>
  <si>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</si>
  <si>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</si>
  <si>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</si>
  <si>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</si>
  <si>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</si>
  <si>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</si>
  <si>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</si>
  <si>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</si>
  <si>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</si>
  <si>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</si>
  <si>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</si>
  <si>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</si>
  <si>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</si>
  <si>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</si>
  <si>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</si>
  <si>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</si>
  <si>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</si>
  <si>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</si>
  <si>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</si>
  <si>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</si>
  <si>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</si>
  <si>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</si>
  <si>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</si>
  <si>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</si>
  <si>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</si>
  <si>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</si>
  <si>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</si>
  <si>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</si>
  <si>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</si>
  <si>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</si>
  <si>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</si>
  <si>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</si>
  <si>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</si>
  <si>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</si>
  <si>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</si>
  <si>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</si>
  <si>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</si>
  <si>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</si>
  <si>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</si>
  <si>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</si>
  <si>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</si>
  <si>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</si>
  <si>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</si>
  <si>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</si>
  <si>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</si>
  <si>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</si>
  <si>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</si>
  <si>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</si>
  <si>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</si>
  <si>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</si>
  <si>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</si>
  <si>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</si>
  <si>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</si>
  <si>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</si>
  <si>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</si>
  <si>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</si>
  <si>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</si>
  <si>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</si>
  <si>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</si>
  <si>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</si>
  <si>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</si>
  <si>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</si>
  <si>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</si>
  <si>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</si>
  <si>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</si>
  <si>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</si>
  <si>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</si>
  <si>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</si>
  <si>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</si>
  <si>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</si>
  <si>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</si>
  <si>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</si>
  <si>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</si>
  <si>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</si>
  <si>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</si>
  <si>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</si>
  <si>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</si>
  <si>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</si>
  <si>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</si>
  <si>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</si>
  <si>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</si>
  <si>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</si>
  <si>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</si>
  <si>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</si>
  <si>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</si>
  <si>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</si>
  <si>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</si>
  <si>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</si>
  <si>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</si>
  <si>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</si>
  <si>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</si>
  <si>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</si>
  <si>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</si>
  <si>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</si>
  <si>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</si>
  <si>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</si>
  <si>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</si>
  <si>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</si>
  <si>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</si>
  <si>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</si>
  <si>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</si>
  <si>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</si>
  <si>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</si>
  <si>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</si>
  <si>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</si>
  <si>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</si>
  <si>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</si>
  <si>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</si>
  <si>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</si>
  <si>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</si>
  <si>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</si>
  <si>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</si>
  <si>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</si>
  <si>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</si>
  <si>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</si>
  <si>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</si>
  <si>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</si>
  <si>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</si>
  <si>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</si>
  <si>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</si>
  <si>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</si>
  <si>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</si>
  <si>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</si>
  <si>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</si>
  <si>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</si>
  <si>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</si>
  <si>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</si>
  <si>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</si>
  <si>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</si>
  <si>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</si>
  <si>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</si>
  <si>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</si>
  <si>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</si>
  <si>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</si>
  <si>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</si>
  <si>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</si>
  <si>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</si>
  <si>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</si>
  <si>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</si>
  <si>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</si>
  <si>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</si>
  <si>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</si>
  <si>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</si>
  <si>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</si>
  <si>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</si>
  <si>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</si>
  <si>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</si>
  <si>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</si>
  <si>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</si>
  <si>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</si>
  <si>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</si>
  <si>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</si>
  <si>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</si>
  <si>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</si>
  <si>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</si>
  <si>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</si>
  <si>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</si>
  <si>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</si>
  <si>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</si>
  <si>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</si>
  <si>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</si>
  <si>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</si>
  <si>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</si>
  <si>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</si>
  <si>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</si>
  <si>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</si>
  <si>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</si>
  <si>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</si>
  <si>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</si>
  <si>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</si>
  <si>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</si>
  <si>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</si>
  <si>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</si>
  <si>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</si>
  <si>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</si>
  <si>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</si>
  <si>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</si>
  <si>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</si>
  <si>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</si>
  <si>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</si>
  <si>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</si>
  <si>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</si>
  <si>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</si>
  <si>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</si>
  <si>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</si>
  <si>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</si>
  <si>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</si>
  <si>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</si>
  <si>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</si>
  <si>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</si>
  <si>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</si>
  <si>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</si>
  <si>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</si>
  <si>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</si>
  <si>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</si>
  <si>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</si>
  <si>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</si>
  <si>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</si>
  <si>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</si>
  <si>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</si>
  <si>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</si>
  <si>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</si>
  <si>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</si>
  <si>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</si>
  <si>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</si>
  <si>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</si>
  <si>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</si>
  <si>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</si>
  <si>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</si>
  <si>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</si>
  <si>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</si>
  <si>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</si>
  <si>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</si>
  <si>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</si>
  <si>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</si>
  <si>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</si>
  <si>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</si>
  <si>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</si>
  <si>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</si>
  <si>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</si>
  <si>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</si>
  <si>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</si>
  <si>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</si>
  <si>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</si>
  <si>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</si>
  <si>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</si>
  <si>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</si>
  <si>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</si>
  <si>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</si>
  <si>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</si>
  <si>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</si>
  <si>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</si>
  <si>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</si>
  <si>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</si>
  <si>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</si>
  <si>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</si>
  <si>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</si>
  <si>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</si>
  <si>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</si>
  <si>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</si>
  <si>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</si>
  <si>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</si>
  <si>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</si>
  <si>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</si>
  <si>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</si>
  <si>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</si>
  <si>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</si>
  <si>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</si>
  <si>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</si>
  <si>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</si>
  <si>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</si>
  <si>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</si>
  <si>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</si>
  <si>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</si>
  <si>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</si>
  <si>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</si>
  <si>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</si>
  <si>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</si>
  <si>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</si>
  <si>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</si>
  <si>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</si>
  <si>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</si>
  <si>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</si>
  <si>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</si>
  <si>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</si>
  <si>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</si>
  <si>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</si>
  <si>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</si>
  <si>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</si>
  <si>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</si>
  <si>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</si>
  <si>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</si>
  <si>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</si>
  <si>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</si>
  <si>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</si>
  <si>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</si>
  <si>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</si>
  <si>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</si>
  <si>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</si>
  <si>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</si>
  <si>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</si>
  <si>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</si>
  <si>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</si>
  <si>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</si>
  <si>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</si>
  <si>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</si>
  <si>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</si>
  <si>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</si>
  <si>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</si>
  <si>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</si>
  <si>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</si>
  <si>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</si>
  <si>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</si>
  <si>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</si>
  <si>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</si>
  <si>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</si>
  <si>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</si>
  <si>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</si>
  <si>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</si>
  <si>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</si>
  <si>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</si>
  <si>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</si>
  <si>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</si>
  <si>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</si>
  <si>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</si>
  <si>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</si>
  <si>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</si>
  <si>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</si>
  <si>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</si>
  <si>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</si>
  <si>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</si>
  <si>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</si>
  <si>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</si>
  <si>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</si>
  <si>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</si>
  <si>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</si>
  <si>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</si>
  <si>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</si>
  <si>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</si>
  <si>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</si>
  <si>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</si>
  <si>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</si>
  <si>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</si>
  <si>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</si>
  <si>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</si>
  <si>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</si>
  <si>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</si>
  <si>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</si>
  <si>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</si>
  <si>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</si>
  <si>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</si>
  <si>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</si>
  <si>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</si>
  <si>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</si>
  <si>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</si>
  <si>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</si>
  <si>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</si>
  <si>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</si>
  <si>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</si>
  <si>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</si>
  <si>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</si>
  <si>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</si>
  <si>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</si>
  <si>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</si>
  <si>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</si>
  <si>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</si>
  <si>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</si>
  <si>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</si>
  <si>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</si>
  <si>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</si>
  <si>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</si>
  <si>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</si>
  <si>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</si>
  <si>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</si>
  <si>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</si>
  <si>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</si>
  <si>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</si>
  <si>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</si>
  <si>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</si>
  <si>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</si>
  <si>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</si>
  <si>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</si>
  <si>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</si>
  <si>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</si>
  <si>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</si>
  <si>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</si>
  <si>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</si>
  <si>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</si>
  <si>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</si>
  <si>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</si>
  <si>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</si>
  <si>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</si>
  <si>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</si>
  <si>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</si>
  <si>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</si>
  <si>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</si>
  <si>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</si>
  <si>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</si>
  <si>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</si>
  <si>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</si>
  <si>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</si>
  <si>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</si>
  <si>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</si>
  <si>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</si>
  <si>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</si>
  <si>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</si>
  <si>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</si>
  <si>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</si>
  <si>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</si>
  <si>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</si>
  <si>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</si>
  <si>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</si>
  <si>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</si>
  <si>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</si>
  <si>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</si>
  <si>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</si>
  <si>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</si>
  <si>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</si>
  <si>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</si>
  <si>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</si>
  <si>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</si>
  <si>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</si>
  <si>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</si>
  <si>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</si>
  <si>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</si>
  <si>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</si>
  <si>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</si>
  <si>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</si>
  <si>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</si>
  <si>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</si>
  <si>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</si>
  <si>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</si>
  <si>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</si>
  <si>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</si>
  <si>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</si>
  <si>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</si>
  <si>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</si>
  <si>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</si>
  <si>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</si>
  <si>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</si>
  <si>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</si>
  <si>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</si>
  <si>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</si>
  <si>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</si>
  <si>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</si>
  <si>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</si>
  <si>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</si>
  <si>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</si>
  <si>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</si>
  <si>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</si>
  <si>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</si>
  <si>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</si>
  <si>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</si>
  <si>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</si>
  <si>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</si>
  <si>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</si>
  <si>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</si>
  <si>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</si>
  <si>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</si>
  <si>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</si>
  <si>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</si>
  <si>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</si>
  <si>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</si>
  <si>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</si>
  <si>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</si>
  <si>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</si>
  <si>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</si>
  <si>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</si>
  <si>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</si>
  <si>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</si>
  <si>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</si>
  <si>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</si>
  <si>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</si>
  <si>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</si>
  <si>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</si>
  <si>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</si>
  <si>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</si>
  <si>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</si>
  <si>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</si>
  <si>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</si>
  <si>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</si>
  <si>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</si>
  <si>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</si>
  <si>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</si>
  <si>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</si>
  <si>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</si>
  <si>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</si>
  <si>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</si>
  <si>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</si>
  <si>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</si>
  <si>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</si>
  <si>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</si>
  <si>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</si>
  <si>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</si>
  <si>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</si>
  <si>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</si>
  <si>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</si>
  <si>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</si>
  <si>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</si>
  <si>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</si>
  <si>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</si>
  <si>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</si>
  <si>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</si>
  <si>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</si>
  <si>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</si>
  <si>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</si>
  <si>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</si>
  <si>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</si>
  <si>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</si>
  <si>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</si>
  <si>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</si>
  <si>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</si>
  <si>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</si>
  <si>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</si>
  <si>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</si>
  <si>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</si>
  <si>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</si>
  <si>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</si>
  <si>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</si>
  <si>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</si>
  <si>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</si>
  <si>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</si>
  <si>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</si>
  <si>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</si>
  <si>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</si>
  <si>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</si>
  <si>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</si>
  <si>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</si>
  <si>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</si>
  <si>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</si>
  <si>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</si>
  <si>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</si>
  <si>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</si>
  <si>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</si>
  <si>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</si>
  <si>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</si>
  <si>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</si>
  <si>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</si>
  <si>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</si>
  <si>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</si>
  <si>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</si>
  <si>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</si>
  <si>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</si>
  <si>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</si>
  <si>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</si>
  <si>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</si>
  <si>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</si>
  <si>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</si>
  <si>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</si>
  <si>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</si>
  <si>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</si>
  <si>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</si>
  <si>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</si>
  <si>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</si>
  <si>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</si>
  <si>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</si>
  <si>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</si>
  <si>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</si>
  <si>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</si>
  <si>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</si>
  <si>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</si>
  <si>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</si>
  <si>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</si>
  <si>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</si>
  <si>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</si>
  <si>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</si>
  <si>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</si>
  <si>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</si>
  <si>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</si>
  <si>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</si>
  <si>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</si>
  <si>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</si>
  <si>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</si>
  <si>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</si>
  <si>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</si>
  <si>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</si>
  <si>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</si>
  <si>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</si>
  <si>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</si>
  <si>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</si>
  <si>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</si>
  <si>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</si>
  <si>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</si>
  <si>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</si>
  <si>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</si>
  <si>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</si>
  <si>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</si>
  <si>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</si>
  <si>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</si>
  <si>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</si>
  <si>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</si>
  <si>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</si>
  <si>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</si>
  <si>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</si>
  <si>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</si>
  <si>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</si>
  <si>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</si>
  <si>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</si>
  <si>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</si>
  <si>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</si>
  <si>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</si>
  <si>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</si>
  <si>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</si>
  <si>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</si>
  <si>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</si>
  <si>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</si>
  <si>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</si>
  <si>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</si>
  <si>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</si>
  <si>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</si>
  <si>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</si>
  <si>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</si>
  <si>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</si>
  <si>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</si>
  <si>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</si>
  <si>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</si>
  <si>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</si>
  <si>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</si>
  <si>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</si>
  <si>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</si>
  <si>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</si>
  <si>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</si>
  <si>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</si>
  <si>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</si>
  <si>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</si>
  <si>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</si>
  <si>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</si>
  <si>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</si>
  <si>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</si>
  <si>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</si>
  <si>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</si>
  <si>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</si>
  <si>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</si>
  <si>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</si>
  <si>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</si>
  <si>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</si>
  <si>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</si>
  <si>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</si>
  <si>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</si>
  <si>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</si>
  <si>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</si>
  <si>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</si>
  <si>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</si>
  <si>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</si>
  <si>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</si>
  <si>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</si>
  <si>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</si>
  <si>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</si>
  <si>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</si>
  <si>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</si>
  <si>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</si>
  <si>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</si>
  <si>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</si>
  <si>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</si>
  <si>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</si>
  <si>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</si>
  <si>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</si>
  <si>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</si>
  <si>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</si>
  <si>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</si>
  <si>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</si>
  <si>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</si>
  <si>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</si>
  <si>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</si>
  <si>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</si>
  <si>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</si>
  <si>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</si>
  <si>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</si>
  <si>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</si>
  <si>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</si>
  <si>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</si>
  <si>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</si>
  <si>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</si>
  <si>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</si>
  <si>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</si>
  <si>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</si>
  <si>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</si>
  <si>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</si>
  <si>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</si>
  <si>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</si>
  <si>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</si>
  <si>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</si>
  <si>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</si>
  <si>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</si>
  <si>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</si>
  <si>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</si>
  <si>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</si>
  <si>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</si>
  <si>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</si>
  <si>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</si>
  <si>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</si>
  <si>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</si>
  <si>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</si>
  <si>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</si>
  <si>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</si>
  <si>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</si>
  <si>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</si>
  <si>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</si>
  <si>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</si>
  <si>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</si>
  <si>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</si>
  <si>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</si>
  <si>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</si>
  <si>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</si>
  <si>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</si>
  <si>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</si>
  <si>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</si>
  <si>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</si>
  <si>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</si>
  <si>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</si>
  <si>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</si>
  <si>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</si>
  <si>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</si>
  <si>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</si>
  <si>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</si>
  <si>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</si>
  <si>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</si>
  <si>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</si>
  <si>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</si>
  <si>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</si>
  <si>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</si>
  <si>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</si>
  <si>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</si>
  <si>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</si>
  <si>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</si>
  <si>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</si>
  <si>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</si>
  <si>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</si>
  <si>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</si>
  <si>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</si>
  <si>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</si>
  <si>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</si>
  <si>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</si>
  <si>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</si>
  <si>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</si>
  <si>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</si>
  <si>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</si>
  <si>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</si>
  <si>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</si>
  <si>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</si>
  <si>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</si>
  <si>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</si>
  <si>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</si>
  <si>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</si>
  <si>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</si>
  <si>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</si>
  <si>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</si>
  <si>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</si>
  <si>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</si>
  <si>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</si>
  <si>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</si>
  <si>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</si>
  <si>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</si>
  <si>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</si>
  <si>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</si>
  <si>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</si>
  <si>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</si>
  <si>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</si>
  <si>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</si>
  <si>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</si>
  <si>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</si>
  <si>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</si>
  <si>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</si>
  <si>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</si>
  <si>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</si>
  <si>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</si>
  <si>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</si>
  <si>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</si>
  <si>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</si>
  <si>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</si>
  <si>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</si>
  <si>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</si>
  <si>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</si>
  <si>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</si>
  <si>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</si>
  <si>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</si>
  <si>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</si>
  <si>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</si>
  <si>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</si>
  <si>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</si>
  <si>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</si>
  <si>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</si>
  <si>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</si>
  <si>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</si>
  <si>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</si>
  <si>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</si>
  <si>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</si>
  <si>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</si>
  <si>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</si>
  <si>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</si>
  <si>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</si>
  <si>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</si>
  <si>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</si>
  <si>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</si>
  <si>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</si>
  <si>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</si>
  <si>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</si>
  <si>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</si>
  <si>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</si>
  <si>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</si>
  <si>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</si>
  <si>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</si>
  <si>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</si>
  <si>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</si>
  <si>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</si>
  <si>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</si>
  <si>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</si>
  <si>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</si>
  <si>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</si>
  <si>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</si>
  <si>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</si>
  <si>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</si>
  <si>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</si>
  <si>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</si>
  <si>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</si>
  <si>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</si>
  <si>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</si>
  <si>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</si>
  <si>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</si>
  <si>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</si>
  <si>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</si>
  <si>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</si>
  <si>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</si>
  <si>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</si>
  <si>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</si>
  <si>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</si>
  <si>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</si>
  <si>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</si>
  <si>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</si>
  <si>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</si>
  <si>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</si>
  <si>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</si>
  <si>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</si>
  <si>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</si>
  <si>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</si>
  <si>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</si>
  <si>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</si>
  <si>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</si>
  <si>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</si>
  <si>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</si>
  <si>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</si>
  <si>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</si>
  <si>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</si>
  <si>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</si>
  <si>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</si>
  <si>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</si>
  <si>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</si>
  <si>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</si>
  <si>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</si>
  <si>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</si>
  <si>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</si>
  <si>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</si>
  <si>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</si>
  <si>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</si>
  <si>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</si>
  <si>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</si>
  <si>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</si>
  <si>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</si>
  <si>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</si>
  <si>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</si>
  <si>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</si>
  <si>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</si>
  <si>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</si>
  <si>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</si>
  <si>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</si>
  <si>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</si>
  <si>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</si>
  <si>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</si>
  <si>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</si>
  <si>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</si>
  <si>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</si>
  <si>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</si>
  <si>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</si>
  <si>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</si>
  <si>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</si>
  <si>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</si>
  <si>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</si>
  <si>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</si>
  <si>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</si>
  <si>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</si>
  <si>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</si>
  <si>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</si>
  <si>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</si>
  <si>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</si>
  <si>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</si>
  <si>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</si>
  <si>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</si>
  <si>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</si>
  <si>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</si>
  <si>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</si>
  <si>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</si>
  <si>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</si>
  <si>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</si>
  <si>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</si>
  <si>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</si>
  <si>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</si>
  <si>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</si>
  <si>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</si>
  <si>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</si>
  <si>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</si>
  <si>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</si>
  <si>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</si>
  <si>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</si>
  <si>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</si>
  <si>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</si>
  <si>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</si>
  <si>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</si>
  <si>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</si>
  <si>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</si>
  <si>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</si>
  <si>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</si>
  <si>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</si>
  <si>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</si>
  <si>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</si>
  <si>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</si>
  <si>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</si>
  <si>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</si>
  <si>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</si>
  <si>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</si>
  <si>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</si>
  <si>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</si>
  <si>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</si>
  <si>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</si>
  <si>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</si>
  <si>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</si>
  <si>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</si>
  <si>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</si>
  <si>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</si>
  <si>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</si>
  <si>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</si>
  <si>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</si>
  <si>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</si>
  <si>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</si>
  <si>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</si>
  <si>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</si>
  <si>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</si>
  <si>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</si>
  <si>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</si>
  <si>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</si>
  <si>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</si>
  <si>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</si>
  <si>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</si>
  <si>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</si>
  <si>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</si>
  <si>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</si>
  <si>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</si>
  <si>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</si>
  <si>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</si>
  <si>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</si>
  <si>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</si>
  <si>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</si>
  <si>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</si>
  <si>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</si>
  <si>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</si>
  <si>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</si>
  <si>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</si>
  <si>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</si>
  <si>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</si>
  <si>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</si>
  <si>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</si>
  <si>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</si>
  <si>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</si>
  <si>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</si>
  <si>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</si>
  <si>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</si>
  <si>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</si>
  <si>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</si>
  <si>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</si>
  <si>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</si>
  <si>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</si>
  <si>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</si>
  <si>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</si>
  <si>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</si>
  <si>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</si>
  <si>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</si>
  <si>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</si>
  <si>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</si>
  <si>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</si>
  <si>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</si>
  <si>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</si>
  <si>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</si>
  <si>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</si>
  <si>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</si>
  <si>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</si>
  <si>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</si>
  <si>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</si>
  <si>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</si>
  <si>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</si>
  <si>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</si>
  <si>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</si>
  <si>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</si>
  <si>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</si>
  <si>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</si>
  <si>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</si>
  <si>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</si>
  <si>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</si>
  <si>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</si>
  <si>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</si>
  <si>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</si>
  <si>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</si>
  <si>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</si>
  <si>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</si>
  <si>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</si>
  <si>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</si>
  <si>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</si>
  <si>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</si>
  <si>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</si>
  <si>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</si>
  <si>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</si>
  <si>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</si>
  <si>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</si>
  <si>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</si>
  <si>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</si>
  <si>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</si>
  <si>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</si>
  <si>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</si>
  <si>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</si>
  <si>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</si>
  <si>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</si>
  <si>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</si>
  <si>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</si>
  <si>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</si>
  <si>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</si>
  <si>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7° Mes</t>
  </si>
  <si>
    <t>PERIODO JULIO 2011 - ENERO 2012</t>
  </si>
  <si>
    <t>31/01/12</t>
  </si>
  <si>
    <t>31/01/11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</si>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</sst>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 applyAlignment="1">
      <alignment horizontal="center" vertical="center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2" t="s">
        <v>78</v>
      </c>
      <c r="B9" s="202"/>
      <c r="C9" s="202"/>
      <c r="D9" s="202"/>
      <c r="E9" s="202"/>
      <c r="F9" s="202"/>
      <c r="G9" s="202"/>
    </row>
    <row r="10" spans="1:19" ht="24" x14ac:dyDescent="0.4">
      <c r="A10" s="203" t="s">
        <v>79</v>
      </c>
      <c r="B10" s="203"/>
      <c r="C10" s="203"/>
      <c r="D10" s="203"/>
      <c r="E10" s="203"/>
      <c r="F10" s="203"/>
      <c r="G10" s="203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4"/>
      <c r="B13" s="204"/>
      <c r="C13" s="204"/>
      <c r="D13" s="204"/>
      <c r="E13" s="204"/>
      <c r="F13" s="204"/>
      <c r="G13" s="204"/>
    </row>
    <row r="14" spans="1:19" ht="30.75" x14ac:dyDescent="0.5">
      <c r="A14" s="205" t="s">
        <v>80</v>
      </c>
      <c r="B14" s="205"/>
      <c r="C14" s="205"/>
      <c r="D14" s="205"/>
      <c r="E14" s="205"/>
      <c r="F14" s="205"/>
      <c r="G14" s="205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7" t="s">
        <v>1398</v>
      </c>
      <c r="B16" s="197"/>
      <c r="C16" s="197"/>
      <c r="D16" s="197"/>
      <c r="E16" s="197"/>
      <c r="F16" s="197"/>
      <c r="G16" s="197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6" t="s">
        <v>1399</v>
      </c>
      <c r="B17" s="196"/>
      <c r="C17" s="196"/>
      <c r="D17" s="196"/>
      <c r="E17" s="196"/>
      <c r="F17" s="196"/>
      <c r="G17" s="196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7" t="s">
        <v>1400</v>
      </c>
      <c r="B19" s="197"/>
      <c r="C19" s="197"/>
      <c r="D19" s="197"/>
      <c r="E19" s="197"/>
      <c r="F19" s="197"/>
      <c r="G19" s="197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1"/>
      <c r="B21" s="201"/>
      <c r="C21" s="201"/>
      <c r="D21" s="201"/>
      <c r="E21" s="201"/>
      <c r="F21" s="201"/>
      <c r="G21" s="201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0" t="s">
        <v>76</v>
      </c>
      <c r="B23" s="200"/>
      <c r="C23" s="200"/>
      <c r="D23" s="200"/>
      <c r="E23" s="200"/>
      <c r="F23" s="200"/>
      <c r="G23" s="200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0"/>
      <c r="B24" s="200"/>
      <c r="C24" s="200"/>
      <c r="D24" s="200"/>
      <c r="E24" s="200"/>
      <c r="F24" s="200"/>
      <c r="G24" s="200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0"/>
      <c r="B25" s="200"/>
      <c r="C25" s="200"/>
      <c r="D25" s="200"/>
      <c r="E25" s="200"/>
      <c r="F25" s="200"/>
      <c r="G25" s="200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0"/>
      <c r="B26" s="200"/>
      <c r="C26" s="200"/>
      <c r="D26" s="200"/>
      <c r="E26" s="200"/>
      <c r="F26" s="200"/>
      <c r="G26" s="200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8"/>
      <c r="B27" s="198"/>
      <c r="C27" s="198"/>
      <c r="D27" s="198"/>
      <c r="E27" s="198"/>
      <c r="F27" s="198"/>
      <c r="G27" s="198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199" t="s">
        <v>77</v>
      </c>
      <c r="B30" s="199"/>
      <c r="C30" s="199"/>
      <c r="D30" s="199"/>
      <c r="E30" s="199"/>
      <c r="F30" s="199"/>
      <c r="G30" s="199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199"/>
      <c r="B31" s="199"/>
      <c r="C31" s="199"/>
      <c r="D31" s="199"/>
      <c r="E31" s="199"/>
      <c r="F31" s="199"/>
      <c r="G31" s="199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199"/>
      <c r="B32" s="199"/>
      <c r="C32" s="199"/>
      <c r="D32" s="199"/>
      <c r="E32" s="199"/>
      <c r="F32" s="199"/>
      <c r="G32" s="199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7" t="s">
        <v>72</v>
      </c>
      <c r="C2" s="207"/>
      <c r="D2" s="207"/>
      <c r="E2" s="207"/>
      <c r="F2" s="207"/>
      <c r="G2" s="207"/>
      <c r="H2" s="40"/>
    </row>
    <row r="3" spans="2:10" ht="13.5" customHeight="1" x14ac:dyDescent="0.25">
      <c r="B3" s="207"/>
      <c r="C3" s="207"/>
      <c r="D3" s="207"/>
      <c r="E3" s="207"/>
      <c r="F3" s="207"/>
      <c r="G3" s="207"/>
      <c r="H3" s="40"/>
    </row>
    <row r="4" spans="2:10" ht="15.75" x14ac:dyDescent="0.25">
      <c r="B4" s="207"/>
      <c r="C4" s="207"/>
      <c r="D4" s="207"/>
      <c r="E4" s="207"/>
      <c r="F4" s="207"/>
      <c r="G4" s="207"/>
      <c r="H4" s="40"/>
    </row>
    <row r="5" spans="2:10" ht="18.75" x14ac:dyDescent="0.25">
      <c r="B5" s="208" t="str">
        <f>CARATULA!$A$19</f>
        <v>PERIODO JULIO 2011 - ENERO 2012</v>
      </c>
      <c r="C5" s="207"/>
      <c r="D5" s="207"/>
      <c r="E5" s="207"/>
      <c r="F5" s="207"/>
      <c r="G5" s="207"/>
    </row>
    <row r="6" spans="2:10" ht="5.25" customHeight="1" x14ac:dyDescent="0.25"/>
    <row r="7" spans="2:10" x14ac:dyDescent="0.25">
      <c r="B7" s="209" t="s">
        <v>1336</v>
      </c>
      <c r="C7" s="209"/>
      <c r="D7" s="209"/>
      <c r="E7" s="209"/>
      <c r="F7" s="209"/>
      <c r="G7" s="209"/>
    </row>
    <row r="8" spans="2:10" x14ac:dyDescent="0.25">
      <c r="B8" s="206" t="s">
        <v>1329</v>
      </c>
      <c r="C8" s="206"/>
      <c r="D8" s="206"/>
      <c r="E8" s="206"/>
      <c r="F8" s="206"/>
      <c r="G8" s="206"/>
    </row>
    <row r="9" spans="2:10" x14ac:dyDescent="0.25">
      <c r="B9" s="206" t="s">
        <v>1330</v>
      </c>
      <c r="C9" s="206"/>
      <c r="D9" s="206"/>
      <c r="E9" s="206"/>
      <c r="F9" s="206"/>
      <c r="G9" s="206"/>
    </row>
    <row r="10" spans="2:10" x14ac:dyDescent="0.25">
      <c r="B10" s="206" t="s">
        <v>1331</v>
      </c>
      <c r="C10" s="206"/>
      <c r="D10" s="206"/>
      <c r="E10" s="206"/>
      <c r="F10" s="206"/>
      <c r="G10" s="206"/>
    </row>
    <row r="11" spans="2:10" x14ac:dyDescent="0.25">
      <c r="B11" s="206" t="s">
        <v>1332</v>
      </c>
      <c r="C11" s="206"/>
      <c r="D11" s="206"/>
      <c r="E11" s="206"/>
      <c r="F11" s="206"/>
      <c r="G11" s="206"/>
    </row>
    <row r="12" spans="2:10" x14ac:dyDescent="0.25">
      <c r="B12" s="206" t="s">
        <v>1333</v>
      </c>
      <c r="C12" s="206"/>
      <c r="D12" s="206"/>
      <c r="E12" s="206"/>
      <c r="F12" s="206"/>
      <c r="G12" s="206"/>
    </row>
    <row r="13" spans="2:10" x14ac:dyDescent="0.25">
      <c r="B13" s="206" t="s">
        <v>1334</v>
      </c>
      <c r="C13" s="206"/>
      <c r="D13" s="206"/>
      <c r="E13" s="206"/>
      <c r="F13" s="206"/>
      <c r="G13" s="206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0" t="s">
        <v>1335</v>
      </c>
      <c r="D2" s="210"/>
      <c r="E2" s="210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1" t="str">
        <f>PROPER(INDICE!$B$5)</f>
        <v>Periodo Julio 2011 - Enero 2012</v>
      </c>
      <c r="D3" s="211"/>
      <c r="E3" s="211"/>
      <c r="I3" s="82"/>
      <c r="J3" s="82"/>
      <c r="K3" s="82"/>
      <c r="L3" s="82"/>
    </row>
    <row r="4" spans="1:38" s="9" customFormat="1" ht="18.75" x14ac:dyDescent="0.25">
      <c r="A4" s="63"/>
      <c r="B4" s="83"/>
      <c r="C4" s="212" t="s">
        <v>71</v>
      </c>
      <c r="D4" s="212"/>
      <c r="E4" s="212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3" t="s">
        <v>1346</v>
      </c>
      <c r="B6" s="213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1641511711214</v>
      </c>
      <c r="D8" s="99">
        <v>1350579724571</v>
      </c>
      <c r="E8" s="125">
        <v>0.21541267157361776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1082521920326</v>
      </c>
      <c r="D9" s="99">
        <v>904788960811</v>
      </c>
      <c r="E9" s="121">
        <v>0.19643581786816955</v>
      </c>
      <c r="F9" s="128"/>
    </row>
    <row r="10" spans="1:38" x14ac:dyDescent="0.25">
      <c r="A10" s="97" t="s">
        <v>83</v>
      </c>
      <c r="B10" s="8" t="s">
        <v>1312</v>
      </c>
      <c r="C10" s="99">
        <v>558989790888</v>
      </c>
      <c r="D10" s="99">
        <v>445790763760</v>
      </c>
      <c r="E10" s="121">
        <v>0.2539286058177348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299846600352</v>
      </c>
      <c r="D12" s="129">
        <v>253985598930</v>
      </c>
      <c r="E12" s="130">
        <v>0.18056536124569633</v>
      </c>
    </row>
    <row r="13" spans="1:38" x14ac:dyDescent="0.25">
      <c r="A13" s="97" t="s">
        <v>135</v>
      </c>
      <c r="B13" s="6" t="s">
        <v>1320</v>
      </c>
      <c r="C13" s="102">
        <v>-270928816449</v>
      </c>
      <c r="D13" s="102">
        <v>-222988276432</v>
      </c>
      <c r="E13" s="57">
        <v>0.21499130261056298</v>
      </c>
    </row>
    <row r="14" spans="1:38" x14ac:dyDescent="0.25">
      <c r="A14" s="132" t="s">
        <v>136</v>
      </c>
      <c r="B14" s="98" t="s">
        <v>1321</v>
      </c>
      <c r="C14" s="129">
        <v>28917783903</v>
      </c>
      <c r="D14" s="129">
        <v>30997322498</v>
      </c>
      <c r="E14" s="130">
        <v>-6.7087684593860497E-2</v>
      </c>
    </row>
    <row r="15" spans="1:38" x14ac:dyDescent="0.25">
      <c r="A15" s="97" t="s">
        <v>137</v>
      </c>
      <c r="B15" s="6" t="s">
        <v>1322</v>
      </c>
      <c r="C15" s="102">
        <v>48855138884</v>
      </c>
      <c r="D15" s="102">
        <v>11034252350</v>
      </c>
      <c r="E15" s="57">
        <v>3.4275894128884952</v>
      </c>
    </row>
    <row r="16" spans="1:38" x14ac:dyDescent="0.25">
      <c r="A16" s="97" t="s">
        <v>1390</v>
      </c>
      <c r="B16" s="6" t="s">
        <v>1389</v>
      </c>
      <c r="C16" s="99">
        <v>3507045268</v>
      </c>
      <c r="D16" s="99">
        <v>3435484884</v>
      </c>
      <c r="E16" s="57">
        <v>2.0829776994006455E-2</v>
      </c>
    </row>
    <row r="17" spans="1:6" x14ac:dyDescent="0.25">
      <c r="A17" s="132" t="s">
        <v>1392</v>
      </c>
      <c r="B17" s="98" t="s">
        <v>1391</v>
      </c>
      <c r="C17" s="131">
        <v>81279968055</v>
      </c>
      <c r="D17" s="131">
        <v>45467059732</v>
      </c>
      <c r="E17" s="130">
        <v>0.78766712723661469</v>
      </c>
    </row>
    <row r="18" spans="1:6" x14ac:dyDescent="0.25">
      <c r="A18" s="122" t="s">
        <v>1</v>
      </c>
      <c r="B18" s="6" t="s">
        <v>1</v>
      </c>
      <c r="C18" s="99">
        <v>5357247291</v>
      </c>
      <c r="D18" s="99">
        <v>3468838523</v>
      </c>
      <c r="E18" s="57">
        <v>0.54439223834692174</v>
      </c>
    </row>
    <row r="19" spans="1:6" x14ac:dyDescent="0.25">
      <c r="A19" s="134" t="s">
        <v>1393</v>
      </c>
      <c r="B19" s="98" t="s">
        <v>1393</v>
      </c>
      <c r="C19" s="131">
        <v>75922720764</v>
      </c>
      <c r="D19" s="131">
        <v>41998221209</v>
      </c>
      <c r="E19" s="130">
        <v>0.80776039028362834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453114351261</v>
      </c>
      <c r="D21" s="99">
        <v>337817375846</v>
      </c>
      <c r="E21" s="57">
        <v>0.3412997188977045</v>
      </c>
    </row>
    <row r="22" spans="1:6" x14ac:dyDescent="0.25">
      <c r="A22" s="122"/>
      <c r="B22" s="6" t="s">
        <v>1324</v>
      </c>
      <c r="C22" s="99">
        <v>1938049198</v>
      </c>
      <c r="D22" s="99">
        <v>1798773663</v>
      </c>
      <c r="E22" s="57">
        <v>7.7428048822838491E-2</v>
      </c>
    </row>
    <row r="23" spans="1:6" x14ac:dyDescent="0.25">
      <c r="A23" s="122"/>
      <c r="B23" s="6" t="s">
        <v>1325</v>
      </c>
      <c r="C23" s="99">
        <v>7156106392</v>
      </c>
      <c r="D23" s="99">
        <v>6056030394</v>
      </c>
      <c r="E23" s="57">
        <v>0.18164968245369084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332826398</v>
      </c>
      <c r="D25" s="99">
        <v>276366098</v>
      </c>
      <c r="E25" s="57">
        <v>0.2042953184511076</v>
      </c>
    </row>
    <row r="26" spans="1:6" x14ac:dyDescent="0.25">
      <c r="A26" s="122"/>
      <c r="B26" s="6" t="s">
        <v>178</v>
      </c>
      <c r="C26" s="99">
        <v>66036771790</v>
      </c>
      <c r="D26" s="99">
        <v>52310349294</v>
      </c>
      <c r="E26" s="57">
        <v>0.26240357178372764</v>
      </c>
    </row>
    <row r="27" spans="1:6" x14ac:dyDescent="0.25">
      <c r="A27" s="135"/>
      <c r="B27" s="98" t="s">
        <v>111</v>
      </c>
      <c r="C27" s="131">
        <v>528578105039</v>
      </c>
      <c r="D27" s="131">
        <v>398258895295</v>
      </c>
      <c r="E27" s="130">
        <v>0.32722234527233707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0.13128299714552547</v>
      </c>
      <c r="D29" s="121">
        <v>0.10892296413626762</v>
      </c>
      <c r="E29" s="57">
        <v>2.2360033009257846E-2</v>
      </c>
    </row>
    <row r="30" spans="1:6" x14ac:dyDescent="0.25">
      <c r="A30" s="104"/>
      <c r="B30" s="6" t="s">
        <v>1354</v>
      </c>
      <c r="C30" s="121">
        <v>0.55671290682399877</v>
      </c>
      <c r="D30" s="121">
        <v>0.43431534535964939</v>
      </c>
      <c r="E30" s="57">
        <v>0.12239756146434938</v>
      </c>
      <c r="F30" s="127"/>
    </row>
    <row r="31" spans="1:6" x14ac:dyDescent="0.25">
      <c r="A31" s="104"/>
      <c r="B31" s="6" t="s">
        <v>1374</v>
      </c>
      <c r="C31" s="121">
        <v>0.25132260101940146</v>
      </c>
      <c r="D31" s="121">
        <v>0.26225207734211037</v>
      </c>
      <c r="E31" s="57">
        <v>-1.0929476322708909E-2</v>
      </c>
    </row>
    <row r="32" spans="1:6" x14ac:dyDescent="0.25">
      <c r="A32" s="104"/>
      <c r="B32" s="6" t="s">
        <v>1349</v>
      </c>
      <c r="C32" s="121">
        <v>6.0681495011074289E-2</v>
      </c>
      <c r="D32" s="121">
        <v>0.19450961316197263</v>
      </c>
      <c r="E32" s="57">
        <v>-0.13382811815089835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0.16835305924289476</v>
      </c>
      <c r="D35" s="121">
        <v>0.14081861852946775</v>
      </c>
      <c r="E35" s="57">
        <v>2.7534440713427005E-2</v>
      </c>
    </row>
    <row r="36" spans="1:5" x14ac:dyDescent="0.25">
      <c r="A36" s="104"/>
      <c r="B36" s="6" t="s">
        <v>1387</v>
      </c>
      <c r="C36" s="121">
        <v>0.48541682790753715</v>
      </c>
      <c r="D36" s="121">
        <v>0.47400353711971066</v>
      </c>
      <c r="E36" s="57">
        <v>1.1413290787826491E-2</v>
      </c>
    </row>
    <row r="37" spans="1:5" x14ac:dyDescent="0.25">
      <c r="A37" s="104"/>
      <c r="B37" s="6" t="s">
        <v>1374</v>
      </c>
      <c r="C37" s="121">
        <v>0.29660272019872175</v>
      </c>
      <c r="D37" s="121">
        <v>0.32098333071935686</v>
      </c>
      <c r="E37" s="57">
        <v>-2.4380610520635115E-2</v>
      </c>
    </row>
    <row r="38" spans="1:5" x14ac:dyDescent="0.25">
      <c r="A38" s="104"/>
      <c r="B38" s="6" t="s">
        <v>1349</v>
      </c>
      <c r="C38" s="121">
        <v>4.9627392650846328E-2</v>
      </c>
      <c r="D38" s="121">
        <v>6.4194513631464709E-2</v>
      </c>
      <c r="E38" s="57">
        <v>-1.4567120980618381E-2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618786519801</v>
      </c>
      <c r="D41" s="99">
        <v>498535357772</v>
      </c>
      <c r="E41" s="57">
        <v>0.24120889352043839</v>
      </c>
    </row>
    <row r="42" spans="1:5" x14ac:dyDescent="0.25">
      <c r="A42" s="97"/>
      <c r="B42" s="6" t="s">
        <v>1316</v>
      </c>
      <c r="C42" s="99">
        <v>136830682724</v>
      </c>
      <c r="D42" s="99">
        <v>110149901693</v>
      </c>
      <c r="E42" s="57">
        <v>0.2422224679361249</v>
      </c>
    </row>
    <row r="43" spans="1:5" x14ac:dyDescent="0.25">
      <c r="A43" s="139"/>
      <c r="B43" s="140" t="s">
        <v>1353</v>
      </c>
      <c r="C43" s="141">
        <v>755617202525</v>
      </c>
      <c r="D43" s="141">
        <v>608685259465</v>
      </c>
      <c r="E43" s="142">
        <v>0.24139231363865266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495031898796</v>
      </c>
      <c r="D45" s="102">
        <v>407881321708</v>
      </c>
      <c r="E45" s="57">
        <v>0.21366650652954045</v>
      </c>
    </row>
    <row r="46" spans="1:5" x14ac:dyDescent="0.25">
      <c r="A46" s="97"/>
      <c r="B46" s="6" t="s">
        <v>1317</v>
      </c>
      <c r="C46" s="102">
        <v>54261574924</v>
      </c>
      <c r="D46" s="102">
        <v>41950510177</v>
      </c>
      <c r="E46" s="57">
        <v>0.29346638920614909</v>
      </c>
    </row>
    <row r="47" spans="1:5" x14ac:dyDescent="0.25">
      <c r="A47" s="133"/>
      <c r="B47" s="98" t="s">
        <v>1318</v>
      </c>
      <c r="C47" s="129">
        <v>549293473720</v>
      </c>
      <c r="D47" s="129">
        <v>449831831885</v>
      </c>
      <c r="E47" s="130">
        <v>0.22110850052165154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K1" sqref="AK1:AK1048576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4.140625" style="170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0" t="s">
        <v>104</v>
      </c>
      <c r="D2" s="210"/>
      <c r="E2" s="210"/>
      <c r="F2" s="210"/>
      <c r="G2" s="210"/>
      <c r="H2" s="210"/>
      <c r="I2" s="210" t="s">
        <v>104</v>
      </c>
      <c r="J2" s="210"/>
      <c r="K2" s="210"/>
      <c r="L2" s="210"/>
      <c r="M2" s="210"/>
      <c r="N2" s="210"/>
      <c r="O2" s="210" t="s">
        <v>104</v>
      </c>
      <c r="P2" s="210"/>
      <c r="Q2" s="210"/>
      <c r="R2" s="210"/>
      <c r="S2" s="210"/>
      <c r="T2" s="210"/>
      <c r="U2" s="210" t="s">
        <v>104</v>
      </c>
      <c r="V2" s="210"/>
      <c r="W2" s="210"/>
      <c r="X2" s="210"/>
      <c r="Y2" s="210"/>
      <c r="Z2" s="210"/>
      <c r="AA2" s="210" t="s">
        <v>104</v>
      </c>
      <c r="AB2" s="210"/>
      <c r="AC2" s="210"/>
      <c r="AD2" s="210"/>
      <c r="AE2" s="210"/>
      <c r="AF2" s="210"/>
      <c r="AG2" s="210" t="s">
        <v>104</v>
      </c>
      <c r="AH2" s="210"/>
      <c r="AI2" s="210"/>
      <c r="AJ2" s="210"/>
      <c r="AK2" s="210"/>
    </row>
    <row r="3" spans="1:37" s="9" customFormat="1" ht="18.75" x14ac:dyDescent="0.25">
      <c r="A3" s="63"/>
      <c r="B3" s="82"/>
      <c r="C3" s="211" t="str">
        <f>PROPER(INDICE!$B$5)</f>
        <v>Periodo Julio 2011 - Enero 2012</v>
      </c>
      <c r="D3" s="211"/>
      <c r="E3" s="211"/>
      <c r="F3" s="211"/>
      <c r="G3" s="211"/>
      <c r="H3" s="211"/>
      <c r="I3" s="211" t="str">
        <f>PROPER(INDICE!$B$5)</f>
        <v>Periodo Julio 2011 - Enero 2012</v>
      </c>
      <c r="J3" s="211"/>
      <c r="K3" s="211"/>
      <c r="L3" s="211"/>
      <c r="M3" s="211"/>
      <c r="N3" s="211"/>
      <c r="O3" s="211" t="str">
        <f>PROPER(INDICE!$B$5)</f>
        <v>Periodo Julio 2011 - Enero 2012</v>
      </c>
      <c r="P3" s="211"/>
      <c r="Q3" s="211"/>
      <c r="R3" s="211"/>
      <c r="S3" s="211"/>
      <c r="T3" s="211"/>
      <c r="U3" s="211" t="str">
        <f>PROPER(INDICE!$B$5)</f>
        <v>Periodo Julio 2011 - Enero 2012</v>
      </c>
      <c r="V3" s="211"/>
      <c r="W3" s="211"/>
      <c r="X3" s="211"/>
      <c r="Y3" s="211"/>
      <c r="Z3" s="211"/>
      <c r="AA3" s="211" t="str">
        <f>PROPER(INDICE!$B$5)</f>
        <v>Periodo Julio 2011 - Enero 2012</v>
      </c>
      <c r="AB3" s="211"/>
      <c r="AC3" s="211"/>
      <c r="AD3" s="211"/>
      <c r="AE3" s="211"/>
      <c r="AF3" s="211"/>
      <c r="AG3" s="211" t="str">
        <f>PROPER(INDICE!$B$5)</f>
        <v>Periodo Julio 2011 - Enero 2012</v>
      </c>
      <c r="AH3" s="211"/>
      <c r="AI3" s="211"/>
      <c r="AJ3" s="211"/>
      <c r="AK3" s="211"/>
    </row>
    <row r="4" spans="1:37" s="9" customFormat="1" ht="15" x14ac:dyDescent="0.25">
      <c r="A4" s="63"/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5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2765932220</v>
      </c>
      <c r="D7" s="12">
        <v>4294563567</v>
      </c>
      <c r="E7" s="12">
        <v>11374124891</v>
      </c>
      <c r="F7" s="12">
        <v>1874872238</v>
      </c>
      <c r="G7" s="12">
        <v>7620445843</v>
      </c>
      <c r="H7" s="12">
        <v>7384253981</v>
      </c>
      <c r="I7" s="12">
        <v>6883577621</v>
      </c>
      <c r="J7" s="12">
        <v>2125838596</v>
      </c>
      <c r="K7" s="12">
        <v>301031176</v>
      </c>
      <c r="L7" s="12">
        <v>913408632</v>
      </c>
      <c r="M7" s="12">
        <v>2556484648</v>
      </c>
      <c r="N7" s="12">
        <v>5590529815</v>
      </c>
      <c r="O7" s="12">
        <v>3121401519</v>
      </c>
      <c r="P7" s="12">
        <v>1689179305</v>
      </c>
      <c r="Q7" s="12">
        <v>5168399072</v>
      </c>
      <c r="R7" s="12">
        <v>2409290702</v>
      </c>
      <c r="S7" s="12">
        <v>316826463</v>
      </c>
      <c r="T7" s="12">
        <v>3819172156</v>
      </c>
      <c r="U7" s="12">
        <v>4400647</v>
      </c>
      <c r="V7" s="12">
        <v>6384204772</v>
      </c>
      <c r="W7" s="12">
        <v>1817400405</v>
      </c>
      <c r="X7" s="12">
        <v>3813327719</v>
      </c>
      <c r="Y7" s="12">
        <v>3067484957</v>
      </c>
      <c r="Z7" s="12">
        <v>1999127340</v>
      </c>
      <c r="AA7" s="12">
        <v>1604359720</v>
      </c>
      <c r="AB7" s="12">
        <v>4731227711</v>
      </c>
      <c r="AC7" s="12">
        <v>2730476070</v>
      </c>
      <c r="AD7" s="12">
        <v>2403181886</v>
      </c>
      <c r="AE7" s="12">
        <v>57423382973</v>
      </c>
      <c r="AF7" s="12">
        <v>5047044966</v>
      </c>
      <c r="AG7" s="12">
        <v>1429881017</v>
      </c>
      <c r="AH7" s="12">
        <v>5139765093</v>
      </c>
      <c r="AI7" s="12">
        <v>2738841109</v>
      </c>
      <c r="AJ7" s="12">
        <v>6512412565</v>
      </c>
      <c r="AK7" s="166">
        <v>177055851395</v>
      </c>
    </row>
    <row r="8" spans="1:37" s="6" customFormat="1" ht="15" x14ac:dyDescent="0.25">
      <c r="A8" s="62" t="s">
        <v>8</v>
      </c>
      <c r="B8" s="6" t="s">
        <v>1315</v>
      </c>
      <c r="C8" s="12">
        <v>20945933940</v>
      </c>
      <c r="D8" s="12">
        <v>12945958863</v>
      </c>
      <c r="E8" s="12">
        <v>9189901582</v>
      </c>
      <c r="F8" s="12">
        <v>4897544204</v>
      </c>
      <c r="G8" s="12">
        <v>20848225335</v>
      </c>
      <c r="H8" s="12">
        <v>47447117103</v>
      </c>
      <c r="I8" s="12">
        <v>12059509538</v>
      </c>
      <c r="J8" s="12">
        <v>4546400310</v>
      </c>
      <c r="K8" s="12">
        <v>3335591551</v>
      </c>
      <c r="L8" s="12">
        <v>4377203413</v>
      </c>
      <c r="M8" s="12">
        <v>3476684790</v>
      </c>
      <c r="N8" s="12">
        <v>41807770775</v>
      </c>
      <c r="O8" s="12">
        <v>9671532216</v>
      </c>
      <c r="P8" s="12">
        <v>5887281580</v>
      </c>
      <c r="Q8" s="12">
        <v>6290152589</v>
      </c>
      <c r="R8" s="12">
        <v>6886481355</v>
      </c>
      <c r="S8" s="12">
        <v>2073293970</v>
      </c>
      <c r="T8" s="12">
        <v>20682620699</v>
      </c>
      <c r="U8" s="12">
        <v>0</v>
      </c>
      <c r="V8" s="12">
        <v>26150335919</v>
      </c>
      <c r="W8" s="12">
        <v>11413472701</v>
      </c>
      <c r="X8" s="12">
        <v>13586944057</v>
      </c>
      <c r="Y8" s="12">
        <v>3594499195</v>
      </c>
      <c r="Z8" s="12">
        <v>9216913605</v>
      </c>
      <c r="AA8" s="12">
        <v>3157387132</v>
      </c>
      <c r="AB8" s="12">
        <v>30640596172</v>
      </c>
      <c r="AC8" s="12">
        <v>3212680110</v>
      </c>
      <c r="AD8" s="12">
        <v>13408934509</v>
      </c>
      <c r="AE8" s="12">
        <v>79237841964</v>
      </c>
      <c r="AF8" s="12">
        <v>17458964928</v>
      </c>
      <c r="AG8" s="12">
        <v>12839494791</v>
      </c>
      <c r="AH8" s="12">
        <v>9034524969</v>
      </c>
      <c r="AI8" s="12">
        <v>22521906243</v>
      </c>
      <c r="AJ8" s="12">
        <v>2188198688</v>
      </c>
      <c r="AK8" s="166">
        <v>495031898796</v>
      </c>
    </row>
    <row r="9" spans="1:37" s="6" customFormat="1" ht="15" x14ac:dyDescent="0.25">
      <c r="A9" s="62" t="s">
        <v>9</v>
      </c>
      <c r="B9" s="6" t="s">
        <v>1317</v>
      </c>
      <c r="C9" s="12">
        <v>5434901518</v>
      </c>
      <c r="D9" s="12">
        <v>992085315</v>
      </c>
      <c r="E9" s="12">
        <v>161294390</v>
      </c>
      <c r="F9" s="12">
        <v>112333959</v>
      </c>
      <c r="G9" s="12">
        <v>3811057312</v>
      </c>
      <c r="H9" s="12">
        <v>6289525673</v>
      </c>
      <c r="I9" s="12">
        <v>621435576</v>
      </c>
      <c r="J9" s="12">
        <v>173648591</v>
      </c>
      <c r="K9" s="12">
        <v>249625459</v>
      </c>
      <c r="L9" s="12">
        <v>257033137</v>
      </c>
      <c r="M9" s="12">
        <v>1147799654</v>
      </c>
      <c r="N9" s="12">
        <v>5842489172</v>
      </c>
      <c r="O9" s="12">
        <v>1182863861</v>
      </c>
      <c r="P9" s="12">
        <v>396044645</v>
      </c>
      <c r="Q9" s="12">
        <v>817580909</v>
      </c>
      <c r="R9" s="12">
        <v>652585476</v>
      </c>
      <c r="S9" s="12">
        <v>358947546</v>
      </c>
      <c r="T9" s="12">
        <v>1199612767</v>
      </c>
      <c r="U9" s="12">
        <v>0</v>
      </c>
      <c r="V9" s="12">
        <v>1525369789</v>
      </c>
      <c r="W9" s="12">
        <v>454946441</v>
      </c>
      <c r="X9" s="12">
        <v>2102719795</v>
      </c>
      <c r="Y9" s="12">
        <v>907913873</v>
      </c>
      <c r="Z9" s="12">
        <v>476877147</v>
      </c>
      <c r="AA9" s="12">
        <v>367485828</v>
      </c>
      <c r="AB9" s="12">
        <v>3028099395</v>
      </c>
      <c r="AC9" s="12">
        <v>1149214552</v>
      </c>
      <c r="AD9" s="12">
        <v>550324072</v>
      </c>
      <c r="AE9" s="12">
        <v>1194930139</v>
      </c>
      <c r="AF9" s="12">
        <v>2034365641</v>
      </c>
      <c r="AG9" s="12">
        <v>665306071</v>
      </c>
      <c r="AH9" s="12">
        <v>11626182</v>
      </c>
      <c r="AI9" s="12">
        <v>10091531039</v>
      </c>
      <c r="AJ9" s="12">
        <v>0</v>
      </c>
      <c r="AK9" s="166">
        <v>54261574924</v>
      </c>
    </row>
    <row r="10" spans="1:37" s="6" customFormat="1" ht="15" x14ac:dyDescent="0.25">
      <c r="A10" s="62" t="s">
        <v>10</v>
      </c>
      <c r="B10" s="6" t="s">
        <v>195</v>
      </c>
      <c r="C10" s="12">
        <v>1321522014</v>
      </c>
      <c r="D10" s="12">
        <v>1060862471</v>
      </c>
      <c r="E10" s="12">
        <v>193388230</v>
      </c>
      <c r="F10" s="12">
        <v>161973714</v>
      </c>
      <c r="G10" s="12">
        <v>716256317</v>
      </c>
      <c r="H10" s="12">
        <v>810205854</v>
      </c>
      <c r="I10" s="12">
        <v>1338415778</v>
      </c>
      <c r="J10" s="12">
        <v>97098945</v>
      </c>
      <c r="K10" s="12">
        <v>449428409</v>
      </c>
      <c r="L10" s="12">
        <v>331314673</v>
      </c>
      <c r="M10" s="12">
        <v>421320947</v>
      </c>
      <c r="N10" s="12">
        <v>11348918788</v>
      </c>
      <c r="O10" s="12">
        <v>428955519</v>
      </c>
      <c r="P10" s="12">
        <v>199839950</v>
      </c>
      <c r="Q10" s="12">
        <v>225426764</v>
      </c>
      <c r="R10" s="12">
        <v>177159361</v>
      </c>
      <c r="S10" s="12">
        <v>27712781</v>
      </c>
      <c r="T10" s="12">
        <v>871407642</v>
      </c>
      <c r="U10" s="12">
        <v>316772254</v>
      </c>
      <c r="V10" s="12">
        <v>1022257198</v>
      </c>
      <c r="W10" s="12">
        <v>759214442</v>
      </c>
      <c r="X10" s="12">
        <v>642903863</v>
      </c>
      <c r="Y10" s="12">
        <v>129999353</v>
      </c>
      <c r="Z10" s="12">
        <v>123951054</v>
      </c>
      <c r="AA10" s="12">
        <v>188610104</v>
      </c>
      <c r="AB10" s="12">
        <v>577473490</v>
      </c>
      <c r="AC10" s="12">
        <v>138124165</v>
      </c>
      <c r="AD10" s="12">
        <v>805748545</v>
      </c>
      <c r="AE10" s="12">
        <v>5546673338</v>
      </c>
      <c r="AF10" s="12">
        <v>891280336</v>
      </c>
      <c r="AG10" s="12">
        <v>376729186</v>
      </c>
      <c r="AH10" s="12">
        <v>698647056</v>
      </c>
      <c r="AI10" s="12">
        <v>3311216096</v>
      </c>
      <c r="AJ10" s="12">
        <v>1152249687</v>
      </c>
      <c r="AK10" s="166">
        <v>36863058324</v>
      </c>
    </row>
    <row r="11" spans="1:37" s="6" customFormat="1" ht="15" x14ac:dyDescent="0.25">
      <c r="A11" s="62" t="s">
        <v>11</v>
      </c>
      <c r="B11" s="6" t="s">
        <v>1356</v>
      </c>
      <c r="C11" s="12">
        <v>6774460</v>
      </c>
      <c r="D11" s="12">
        <v>332306288</v>
      </c>
      <c r="E11" s="12">
        <v>14475498</v>
      </c>
      <c r="F11" s="12">
        <v>23296467</v>
      </c>
      <c r="G11" s="12">
        <v>30247498</v>
      </c>
      <c r="H11" s="12">
        <v>126002862</v>
      </c>
      <c r="I11" s="12">
        <v>75233582</v>
      </c>
      <c r="J11" s="12">
        <v>0</v>
      </c>
      <c r="K11" s="12">
        <v>5065476</v>
      </c>
      <c r="L11" s="12">
        <v>14505593</v>
      </c>
      <c r="M11" s="12">
        <v>13598972</v>
      </c>
      <c r="N11" s="12">
        <v>72376479</v>
      </c>
      <c r="O11" s="12">
        <v>28927594</v>
      </c>
      <c r="P11" s="12">
        <v>159112026</v>
      </c>
      <c r="Q11" s="12">
        <v>243000000</v>
      </c>
      <c r="R11" s="12">
        <v>93344624</v>
      </c>
      <c r="S11" s="12">
        <v>2831757</v>
      </c>
      <c r="T11" s="12">
        <v>1261492504</v>
      </c>
      <c r="U11" s="12">
        <v>0</v>
      </c>
      <c r="V11" s="12">
        <v>175805640</v>
      </c>
      <c r="W11" s="12">
        <v>63029519</v>
      </c>
      <c r="X11" s="12">
        <v>925887520</v>
      </c>
      <c r="Y11" s="12">
        <v>0</v>
      </c>
      <c r="Z11" s="12">
        <v>133393556</v>
      </c>
      <c r="AA11" s="12">
        <v>0</v>
      </c>
      <c r="AB11" s="12">
        <v>838110378</v>
      </c>
      <c r="AC11" s="12">
        <v>49343521</v>
      </c>
      <c r="AD11" s="12">
        <v>300945210</v>
      </c>
      <c r="AE11" s="12">
        <v>625243971</v>
      </c>
      <c r="AF11" s="12">
        <v>661685449</v>
      </c>
      <c r="AG11" s="12">
        <v>544747758</v>
      </c>
      <c r="AH11" s="12">
        <v>145695942</v>
      </c>
      <c r="AI11" s="12">
        <v>0</v>
      </c>
      <c r="AJ11" s="12">
        <v>6756842</v>
      </c>
      <c r="AK11" s="166">
        <v>6973236986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71378677</v>
      </c>
      <c r="E12" s="12">
        <v>14064000</v>
      </c>
      <c r="F12" s="12">
        <v>0</v>
      </c>
      <c r="G12" s="12">
        <v>70083925</v>
      </c>
      <c r="H12" s="12">
        <v>137892754</v>
      </c>
      <c r="I12" s="12">
        <v>53250000</v>
      </c>
      <c r="J12" s="12">
        <v>0</v>
      </c>
      <c r="K12" s="12">
        <v>1488000</v>
      </c>
      <c r="L12" s="12">
        <v>0</v>
      </c>
      <c r="M12" s="12">
        <v>2939296</v>
      </c>
      <c r="N12" s="12">
        <v>90000000</v>
      </c>
      <c r="O12" s="12">
        <v>54243980</v>
      </c>
      <c r="P12" s="12">
        <v>64198521</v>
      </c>
      <c r="Q12" s="12">
        <v>0</v>
      </c>
      <c r="R12" s="12">
        <v>0</v>
      </c>
      <c r="S12" s="12">
        <v>0</v>
      </c>
      <c r="T12" s="12">
        <v>415128220</v>
      </c>
      <c r="U12" s="12">
        <v>0</v>
      </c>
      <c r="V12" s="12">
        <v>33336348</v>
      </c>
      <c r="W12" s="12">
        <v>134748667</v>
      </c>
      <c r="X12" s="12">
        <v>89843230</v>
      </c>
      <c r="Y12" s="12">
        <v>0</v>
      </c>
      <c r="Z12" s="12">
        <v>2310000</v>
      </c>
      <c r="AA12" s="12">
        <v>0</v>
      </c>
      <c r="AB12" s="12">
        <v>11574730</v>
      </c>
      <c r="AC12" s="12">
        <v>18558892</v>
      </c>
      <c r="AD12" s="12">
        <v>144311722</v>
      </c>
      <c r="AE12" s="12">
        <v>63529281</v>
      </c>
      <c r="AF12" s="12">
        <v>140984435</v>
      </c>
      <c r="AG12" s="12">
        <v>111637949</v>
      </c>
      <c r="AH12" s="12">
        <v>0</v>
      </c>
      <c r="AI12" s="12">
        <v>17367346</v>
      </c>
      <c r="AJ12" s="12">
        <v>0</v>
      </c>
      <c r="AK12" s="166">
        <v>2135439973</v>
      </c>
    </row>
    <row r="13" spans="1:37" s="6" customFormat="1" ht="15" x14ac:dyDescent="0.25">
      <c r="A13" s="62" t="s">
        <v>13</v>
      </c>
      <c r="B13" s="6" t="s">
        <v>1348</v>
      </c>
      <c r="C13" s="12">
        <v>23123292096</v>
      </c>
      <c r="D13" s="12">
        <v>5861282352</v>
      </c>
      <c r="E13" s="12">
        <v>10737276353</v>
      </c>
      <c r="F13" s="12">
        <v>6969972887</v>
      </c>
      <c r="G13" s="12">
        <v>25128101316</v>
      </c>
      <c r="H13" s="12">
        <v>42462531358</v>
      </c>
      <c r="I13" s="12">
        <v>13498720759</v>
      </c>
      <c r="J13" s="12">
        <v>13180997124</v>
      </c>
      <c r="K13" s="12">
        <v>7126813025</v>
      </c>
      <c r="L13" s="12">
        <v>22478862883</v>
      </c>
      <c r="M13" s="12">
        <v>9908484419</v>
      </c>
      <c r="N13" s="12">
        <v>4106333476</v>
      </c>
      <c r="O13" s="12">
        <v>7388767987</v>
      </c>
      <c r="P13" s="12">
        <v>5350274027</v>
      </c>
      <c r="Q13" s="12">
        <v>6917723145</v>
      </c>
      <c r="R13" s="12">
        <v>8060876041</v>
      </c>
      <c r="S13" s="12">
        <v>2814423488</v>
      </c>
      <c r="T13" s="12">
        <v>18177458105</v>
      </c>
      <c r="U13" s="12">
        <v>4937326352</v>
      </c>
      <c r="V13" s="12">
        <v>35769715769</v>
      </c>
      <c r="W13" s="12">
        <v>8084045645</v>
      </c>
      <c r="X13" s="12">
        <v>16279682435</v>
      </c>
      <c r="Y13" s="12">
        <v>3245301724</v>
      </c>
      <c r="Z13" s="12">
        <v>11730218736</v>
      </c>
      <c r="AA13" s="12">
        <v>4554869214</v>
      </c>
      <c r="AB13" s="12">
        <v>30268949321</v>
      </c>
      <c r="AC13" s="12">
        <v>3986217232</v>
      </c>
      <c r="AD13" s="12">
        <v>10594510473</v>
      </c>
      <c r="AE13" s="12">
        <v>119989592940</v>
      </c>
      <c r="AF13" s="12">
        <v>16337619691</v>
      </c>
      <c r="AG13" s="12">
        <v>12617795863</v>
      </c>
      <c r="AH13" s="12">
        <v>13524318803</v>
      </c>
      <c r="AI13" s="12">
        <v>3365750000</v>
      </c>
      <c r="AJ13" s="12">
        <v>0</v>
      </c>
      <c r="AK13" s="166">
        <v>528578105039</v>
      </c>
    </row>
    <row r="14" spans="1:37" s="6" customFormat="1" ht="15" x14ac:dyDescent="0.25">
      <c r="A14" s="62" t="s">
        <v>14</v>
      </c>
      <c r="B14" s="6" t="s">
        <v>1357</v>
      </c>
      <c r="C14" s="12">
        <v>969197495</v>
      </c>
      <c r="D14" s="12">
        <v>29380774944</v>
      </c>
      <c r="E14" s="12">
        <v>432914153</v>
      </c>
      <c r="F14" s="12">
        <v>1483624882</v>
      </c>
      <c r="G14" s="12">
        <v>5891253524</v>
      </c>
      <c r="H14" s="12">
        <v>5140106480</v>
      </c>
      <c r="I14" s="12">
        <v>542933468</v>
      </c>
      <c r="J14" s="12">
        <v>915629150</v>
      </c>
      <c r="K14" s="12">
        <v>348677239</v>
      </c>
      <c r="L14" s="12">
        <v>532573322</v>
      </c>
      <c r="M14" s="12">
        <v>1215928612</v>
      </c>
      <c r="N14" s="12">
        <v>435374219</v>
      </c>
      <c r="O14" s="12">
        <v>2823085640</v>
      </c>
      <c r="P14" s="12">
        <v>1478236634</v>
      </c>
      <c r="Q14" s="12">
        <v>341620757</v>
      </c>
      <c r="R14" s="12">
        <v>3407100014</v>
      </c>
      <c r="S14" s="12">
        <v>1684197560</v>
      </c>
      <c r="T14" s="12">
        <v>12553123953</v>
      </c>
      <c r="U14" s="12">
        <v>21855511</v>
      </c>
      <c r="V14" s="12">
        <v>5617249367</v>
      </c>
      <c r="W14" s="12">
        <v>2576029145</v>
      </c>
      <c r="X14" s="12">
        <v>809997546</v>
      </c>
      <c r="Y14" s="12">
        <v>1055175886</v>
      </c>
      <c r="Z14" s="12">
        <v>2028824158</v>
      </c>
      <c r="AA14" s="12">
        <v>97267793</v>
      </c>
      <c r="AB14" s="12">
        <v>3456574543</v>
      </c>
      <c r="AC14" s="12">
        <v>1273894697</v>
      </c>
      <c r="AD14" s="12">
        <v>6312656440</v>
      </c>
      <c r="AE14" s="12">
        <v>21145224395</v>
      </c>
      <c r="AF14" s="12">
        <v>2417347345</v>
      </c>
      <c r="AG14" s="12">
        <v>742765513</v>
      </c>
      <c r="AH14" s="12">
        <v>1296891293</v>
      </c>
      <c r="AI14" s="12">
        <v>1164391847</v>
      </c>
      <c r="AJ14" s="12">
        <v>0</v>
      </c>
      <c r="AK14" s="166">
        <v>119592497525</v>
      </c>
    </row>
    <row r="15" spans="1:37" s="6" customFormat="1" ht="15" x14ac:dyDescent="0.25">
      <c r="A15" s="62" t="s">
        <v>15</v>
      </c>
      <c r="B15" s="6" t="s">
        <v>1358</v>
      </c>
      <c r="C15" s="12">
        <v>8716957316</v>
      </c>
      <c r="D15" s="12">
        <v>3404567478</v>
      </c>
      <c r="E15" s="12">
        <v>2714967017</v>
      </c>
      <c r="F15" s="12">
        <v>1733766901</v>
      </c>
      <c r="G15" s="12">
        <v>6369030191</v>
      </c>
      <c r="H15" s="12">
        <v>22464836110</v>
      </c>
      <c r="I15" s="12">
        <v>3125984262</v>
      </c>
      <c r="J15" s="12">
        <v>676253954</v>
      </c>
      <c r="K15" s="12">
        <v>671095334</v>
      </c>
      <c r="L15" s="12">
        <v>2054828821</v>
      </c>
      <c r="M15" s="12">
        <v>3150546011</v>
      </c>
      <c r="N15" s="12">
        <v>11673811218</v>
      </c>
      <c r="O15" s="12">
        <v>4470693404</v>
      </c>
      <c r="P15" s="12">
        <v>1550841282</v>
      </c>
      <c r="Q15" s="12">
        <v>1103781843</v>
      </c>
      <c r="R15" s="12">
        <v>2837205510</v>
      </c>
      <c r="S15" s="12">
        <v>505606672</v>
      </c>
      <c r="T15" s="12">
        <v>6325100553</v>
      </c>
      <c r="U15" s="12">
        <v>0</v>
      </c>
      <c r="V15" s="12">
        <v>21101052959</v>
      </c>
      <c r="W15" s="12">
        <v>2537080423</v>
      </c>
      <c r="X15" s="12">
        <v>4345751013</v>
      </c>
      <c r="Y15" s="12">
        <v>806616361</v>
      </c>
      <c r="Z15" s="12">
        <v>4039317966</v>
      </c>
      <c r="AA15" s="12">
        <v>1080201853</v>
      </c>
      <c r="AB15" s="12">
        <v>10293049949</v>
      </c>
      <c r="AC15" s="12">
        <v>834576714</v>
      </c>
      <c r="AD15" s="12">
        <v>9506607648</v>
      </c>
      <c r="AE15" s="12">
        <v>52472695065</v>
      </c>
      <c r="AF15" s="12">
        <v>8182559235</v>
      </c>
      <c r="AG15" s="12">
        <v>2523239726</v>
      </c>
      <c r="AH15" s="12">
        <v>1286268948</v>
      </c>
      <c r="AI15" s="12">
        <v>9517443764</v>
      </c>
      <c r="AJ15" s="12">
        <v>8943712751</v>
      </c>
      <c r="AK15" s="166">
        <v>221020048252</v>
      </c>
    </row>
    <row r="16" spans="1:37" s="6" customFormat="1" ht="18.75" customHeight="1" x14ac:dyDescent="0.25">
      <c r="A16" s="96"/>
      <c r="B16" s="20" t="s">
        <v>82</v>
      </c>
      <c r="C16" s="21">
        <v>63677081059</v>
      </c>
      <c r="D16" s="21">
        <v>58343779955</v>
      </c>
      <c r="E16" s="21">
        <v>34832406114</v>
      </c>
      <c r="F16" s="21">
        <v>17257385252</v>
      </c>
      <c r="G16" s="21">
        <v>70484701261</v>
      </c>
      <c r="H16" s="21">
        <v>132262472175</v>
      </c>
      <c r="I16" s="21">
        <v>38199060584</v>
      </c>
      <c r="J16" s="21">
        <v>21715866670</v>
      </c>
      <c r="K16" s="21">
        <v>12488815669</v>
      </c>
      <c r="L16" s="21">
        <v>30959730474</v>
      </c>
      <c r="M16" s="21">
        <v>21893787349</v>
      </c>
      <c r="N16" s="21">
        <v>80967603942</v>
      </c>
      <c r="O16" s="21">
        <v>29170471720</v>
      </c>
      <c r="P16" s="21">
        <v>16775007970</v>
      </c>
      <c r="Q16" s="21">
        <v>21107685079</v>
      </c>
      <c r="R16" s="21">
        <v>24524043083</v>
      </c>
      <c r="S16" s="21">
        <v>7783840237</v>
      </c>
      <c r="T16" s="21">
        <v>65305116599</v>
      </c>
      <c r="U16" s="21">
        <v>5280354764</v>
      </c>
      <c r="V16" s="21">
        <v>97779327761</v>
      </c>
      <c r="W16" s="21">
        <v>27839967388</v>
      </c>
      <c r="X16" s="21">
        <v>42597057178</v>
      </c>
      <c r="Y16" s="21">
        <v>12806991349</v>
      </c>
      <c r="Z16" s="21">
        <v>29750933562</v>
      </c>
      <c r="AA16" s="21">
        <v>11050181644</v>
      </c>
      <c r="AB16" s="21">
        <v>83845655689</v>
      </c>
      <c r="AC16" s="21">
        <v>13393085953</v>
      </c>
      <c r="AD16" s="21">
        <v>44027220505</v>
      </c>
      <c r="AE16" s="21">
        <v>337699114066</v>
      </c>
      <c r="AF16" s="21">
        <v>53171852026</v>
      </c>
      <c r="AG16" s="21">
        <v>31851597874</v>
      </c>
      <c r="AH16" s="21">
        <v>31137738286</v>
      </c>
      <c r="AI16" s="21">
        <v>52728447444</v>
      </c>
      <c r="AJ16" s="21">
        <v>18803330533</v>
      </c>
      <c r="AK16" s="167">
        <v>1641511711214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4100000</v>
      </c>
      <c r="K17" s="12">
        <v>18492600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46713480</v>
      </c>
      <c r="X17" s="12">
        <v>0</v>
      </c>
      <c r="Y17" s="12">
        <v>3784000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64605088</v>
      </c>
      <c r="AF17" s="12">
        <v>0</v>
      </c>
      <c r="AG17" s="12">
        <v>69608238</v>
      </c>
      <c r="AH17" s="12">
        <v>0</v>
      </c>
      <c r="AI17" s="12">
        <v>0</v>
      </c>
      <c r="AJ17" s="12">
        <v>0</v>
      </c>
      <c r="AK17" s="166">
        <v>207303406</v>
      </c>
    </row>
    <row r="18" spans="1:37" s="6" customFormat="1" ht="15" x14ac:dyDescent="0.25">
      <c r="A18" s="62" t="s">
        <v>17</v>
      </c>
      <c r="B18" s="6" t="s">
        <v>1360</v>
      </c>
      <c r="C18" s="12">
        <v>1234994914</v>
      </c>
      <c r="D18" s="12">
        <v>549112984</v>
      </c>
      <c r="E18" s="12">
        <v>16625087</v>
      </c>
      <c r="F18" s="12">
        <v>13744213</v>
      </c>
      <c r="G18" s="12">
        <v>659707284</v>
      </c>
      <c r="H18" s="12">
        <v>107194750</v>
      </c>
      <c r="I18" s="12">
        <v>755012771</v>
      </c>
      <c r="J18" s="12">
        <v>9259329</v>
      </c>
      <c r="K18" s="12">
        <v>136726866</v>
      </c>
      <c r="L18" s="12">
        <v>62674594</v>
      </c>
      <c r="M18" s="12">
        <v>52241407</v>
      </c>
      <c r="N18" s="12">
        <v>493023148</v>
      </c>
      <c r="O18" s="12">
        <v>41382997</v>
      </c>
      <c r="P18" s="12">
        <v>52726172</v>
      </c>
      <c r="Q18" s="12">
        <v>152470</v>
      </c>
      <c r="R18" s="12">
        <v>45004927</v>
      </c>
      <c r="S18" s="12">
        <v>34141051</v>
      </c>
      <c r="T18" s="12">
        <v>584169656</v>
      </c>
      <c r="U18" s="12">
        <v>0</v>
      </c>
      <c r="V18" s="12">
        <v>1079292441</v>
      </c>
      <c r="W18" s="12">
        <v>68862771</v>
      </c>
      <c r="X18" s="12">
        <v>941234524</v>
      </c>
      <c r="Y18" s="12">
        <v>221615986</v>
      </c>
      <c r="Z18" s="12">
        <v>85504876</v>
      </c>
      <c r="AA18" s="12">
        <v>10314570</v>
      </c>
      <c r="AB18" s="12">
        <v>637685284</v>
      </c>
      <c r="AC18" s="12">
        <v>22665605</v>
      </c>
      <c r="AD18" s="12">
        <v>892192238</v>
      </c>
      <c r="AE18" s="12">
        <v>33295257</v>
      </c>
      <c r="AF18" s="12">
        <v>765626935</v>
      </c>
      <c r="AG18" s="12">
        <v>158120576</v>
      </c>
      <c r="AH18" s="12">
        <v>50320653</v>
      </c>
      <c r="AI18" s="12">
        <v>78354560</v>
      </c>
      <c r="AJ18" s="12">
        <v>0</v>
      </c>
      <c r="AK18" s="166">
        <v>9892980896</v>
      </c>
    </row>
    <row r="19" spans="1:37" s="6" customFormat="1" ht="15" x14ac:dyDescent="0.25">
      <c r="A19" s="62" t="s">
        <v>18</v>
      </c>
      <c r="B19" s="6" t="s">
        <v>1361</v>
      </c>
      <c r="C19" s="12">
        <v>526302763</v>
      </c>
      <c r="D19" s="12">
        <v>353264329</v>
      </c>
      <c r="E19" s="12">
        <v>290416092</v>
      </c>
      <c r="F19" s="12">
        <v>226932151</v>
      </c>
      <c r="G19" s="12">
        <v>962012442</v>
      </c>
      <c r="H19" s="12">
        <v>128185714</v>
      </c>
      <c r="I19" s="12">
        <v>171222599</v>
      </c>
      <c r="J19" s="12">
        <v>73487053</v>
      </c>
      <c r="K19" s="12">
        <v>69627914</v>
      </c>
      <c r="L19" s="12">
        <v>57523205</v>
      </c>
      <c r="M19" s="12">
        <v>76869344</v>
      </c>
      <c r="N19" s="12">
        <v>1883503290</v>
      </c>
      <c r="O19" s="12">
        <v>40332561</v>
      </c>
      <c r="P19" s="12">
        <v>128162450</v>
      </c>
      <c r="Q19" s="12">
        <v>221870139</v>
      </c>
      <c r="R19" s="12">
        <v>97413613</v>
      </c>
      <c r="S19" s="12">
        <v>72668774</v>
      </c>
      <c r="T19" s="12">
        <v>128856799</v>
      </c>
      <c r="U19" s="12">
        <v>0</v>
      </c>
      <c r="V19" s="12">
        <v>577024162</v>
      </c>
      <c r="W19" s="12">
        <v>110094525</v>
      </c>
      <c r="X19" s="12">
        <v>79824298</v>
      </c>
      <c r="Y19" s="12">
        <v>179948201</v>
      </c>
      <c r="Z19" s="12">
        <v>270633183</v>
      </c>
      <c r="AA19" s="12">
        <v>71048680</v>
      </c>
      <c r="AB19" s="12">
        <v>38313000</v>
      </c>
      <c r="AC19" s="12">
        <v>72668743</v>
      </c>
      <c r="AD19" s="12">
        <v>304521436</v>
      </c>
      <c r="AE19" s="12">
        <v>56898481</v>
      </c>
      <c r="AF19" s="12">
        <v>47762543</v>
      </c>
      <c r="AG19" s="12">
        <v>21834003</v>
      </c>
      <c r="AH19" s="12">
        <v>43273421</v>
      </c>
      <c r="AI19" s="12">
        <v>0</v>
      </c>
      <c r="AJ19" s="12">
        <v>0</v>
      </c>
      <c r="AK19" s="166">
        <v>7382495908</v>
      </c>
    </row>
    <row r="20" spans="1:37" s="6" customFormat="1" ht="15" x14ac:dyDescent="0.25">
      <c r="A20" s="62" t="s">
        <v>19</v>
      </c>
      <c r="B20" s="6" t="s">
        <v>1362</v>
      </c>
      <c r="C20" s="12">
        <v>206951237</v>
      </c>
      <c r="D20" s="12">
        <v>775378166</v>
      </c>
      <c r="E20" s="12">
        <v>325319691</v>
      </c>
      <c r="F20" s="12">
        <v>106400374</v>
      </c>
      <c r="G20" s="12">
        <v>388153093</v>
      </c>
      <c r="H20" s="12">
        <v>3063444797</v>
      </c>
      <c r="I20" s="12">
        <v>672496779</v>
      </c>
      <c r="J20" s="12">
        <v>97199401</v>
      </c>
      <c r="K20" s="12">
        <v>2200000</v>
      </c>
      <c r="L20" s="12">
        <v>97434076</v>
      </c>
      <c r="M20" s="12">
        <v>139378026</v>
      </c>
      <c r="N20" s="12">
        <v>5801122134</v>
      </c>
      <c r="O20" s="12">
        <v>339599270</v>
      </c>
      <c r="P20" s="12">
        <v>114799554</v>
      </c>
      <c r="Q20" s="12">
        <v>391466273</v>
      </c>
      <c r="R20" s="12">
        <v>99585897</v>
      </c>
      <c r="S20" s="12">
        <v>389833</v>
      </c>
      <c r="T20" s="12">
        <v>0</v>
      </c>
      <c r="U20" s="12">
        <v>0</v>
      </c>
      <c r="V20" s="12">
        <v>415305870</v>
      </c>
      <c r="W20" s="12">
        <v>305104393</v>
      </c>
      <c r="X20" s="12">
        <v>66326016</v>
      </c>
      <c r="Y20" s="12">
        <v>56492522</v>
      </c>
      <c r="Z20" s="12">
        <v>121608581</v>
      </c>
      <c r="AA20" s="12">
        <v>96932116</v>
      </c>
      <c r="AB20" s="12">
        <v>770550767</v>
      </c>
      <c r="AC20" s="12">
        <v>65784943</v>
      </c>
      <c r="AD20" s="12">
        <v>39380381</v>
      </c>
      <c r="AE20" s="12">
        <v>0</v>
      </c>
      <c r="AF20" s="12">
        <v>0</v>
      </c>
      <c r="AG20" s="12">
        <v>59580000</v>
      </c>
      <c r="AH20" s="12">
        <v>0</v>
      </c>
      <c r="AI20" s="12">
        <v>0</v>
      </c>
      <c r="AJ20" s="12">
        <v>0</v>
      </c>
      <c r="AK20" s="166">
        <v>14618384190</v>
      </c>
    </row>
    <row r="21" spans="1:37" s="6" customFormat="1" ht="15" x14ac:dyDescent="0.25">
      <c r="A21" s="62" t="s">
        <v>20</v>
      </c>
      <c r="B21" s="6" t="s">
        <v>1363</v>
      </c>
      <c r="C21" s="12">
        <v>10865729247</v>
      </c>
      <c r="D21" s="12">
        <v>4181616622</v>
      </c>
      <c r="E21" s="12">
        <v>992692182</v>
      </c>
      <c r="F21" s="12">
        <v>372036864</v>
      </c>
      <c r="G21" s="12">
        <v>4541903875</v>
      </c>
      <c r="H21" s="12">
        <v>7991704710</v>
      </c>
      <c r="I21" s="12">
        <v>549269306</v>
      </c>
      <c r="J21" s="12">
        <v>143055067</v>
      </c>
      <c r="K21" s="12">
        <v>959932716</v>
      </c>
      <c r="L21" s="12">
        <v>2359052305</v>
      </c>
      <c r="M21" s="12">
        <v>2050168203</v>
      </c>
      <c r="N21" s="12">
        <v>13366411488</v>
      </c>
      <c r="O21" s="12">
        <v>420008770</v>
      </c>
      <c r="P21" s="12">
        <v>274356692</v>
      </c>
      <c r="Q21" s="12">
        <v>132521549</v>
      </c>
      <c r="R21" s="12">
        <v>1501683445</v>
      </c>
      <c r="S21" s="12">
        <v>206250000</v>
      </c>
      <c r="T21" s="12">
        <v>2679568435</v>
      </c>
      <c r="U21" s="12">
        <v>0</v>
      </c>
      <c r="V21" s="12">
        <v>11681416479</v>
      </c>
      <c r="W21" s="12">
        <v>285083334</v>
      </c>
      <c r="X21" s="12">
        <v>434062713</v>
      </c>
      <c r="Y21" s="12">
        <v>189352968</v>
      </c>
      <c r="Z21" s="12">
        <v>145899626</v>
      </c>
      <c r="AA21" s="12">
        <v>196718920</v>
      </c>
      <c r="AB21" s="12">
        <v>1186966183</v>
      </c>
      <c r="AC21" s="12">
        <v>155063649</v>
      </c>
      <c r="AD21" s="12">
        <v>4941273946</v>
      </c>
      <c r="AE21" s="12">
        <v>17457720551</v>
      </c>
      <c r="AF21" s="12">
        <v>6994724178</v>
      </c>
      <c r="AG21" s="12">
        <v>48684248</v>
      </c>
      <c r="AH21" s="12">
        <v>987536886</v>
      </c>
      <c r="AI21" s="12">
        <v>9577101237</v>
      </c>
      <c r="AJ21" s="12">
        <v>210694546</v>
      </c>
      <c r="AK21" s="166">
        <v>108080260940</v>
      </c>
    </row>
    <row r="22" spans="1:37" s="6" customFormat="1" ht="15" x14ac:dyDescent="0.25">
      <c r="A22" s="62" t="s">
        <v>21</v>
      </c>
      <c r="B22" s="6" t="s">
        <v>1364</v>
      </c>
      <c r="C22" s="12">
        <v>3525431766</v>
      </c>
      <c r="D22" s="12">
        <v>1473462482</v>
      </c>
      <c r="E22" s="12">
        <v>1501036836</v>
      </c>
      <c r="F22" s="12">
        <v>721063436</v>
      </c>
      <c r="G22" s="12">
        <v>3740323122</v>
      </c>
      <c r="H22" s="12">
        <v>9161614824</v>
      </c>
      <c r="I22" s="12">
        <v>1352161807</v>
      </c>
      <c r="J22" s="12">
        <v>595429828</v>
      </c>
      <c r="K22" s="12">
        <v>455750509</v>
      </c>
      <c r="L22" s="12">
        <v>337731706</v>
      </c>
      <c r="M22" s="12">
        <v>896964232</v>
      </c>
      <c r="N22" s="12">
        <v>1861865800</v>
      </c>
      <c r="O22" s="12">
        <v>1950689166</v>
      </c>
      <c r="P22" s="12">
        <v>1481377665</v>
      </c>
      <c r="Q22" s="12">
        <v>1023273824</v>
      </c>
      <c r="R22" s="12">
        <v>1213331811</v>
      </c>
      <c r="S22" s="12">
        <v>79750176</v>
      </c>
      <c r="T22" s="12">
        <v>2716021321</v>
      </c>
      <c r="U22" s="12">
        <v>0</v>
      </c>
      <c r="V22" s="12">
        <v>4102484509</v>
      </c>
      <c r="W22" s="12">
        <v>2299295921</v>
      </c>
      <c r="X22" s="12">
        <v>2930681489</v>
      </c>
      <c r="Y22" s="12">
        <v>691688601</v>
      </c>
      <c r="Z22" s="12">
        <v>1843138995</v>
      </c>
      <c r="AA22" s="12">
        <v>433509885</v>
      </c>
      <c r="AB22" s="12">
        <v>6659728246</v>
      </c>
      <c r="AC22" s="12">
        <v>820796663</v>
      </c>
      <c r="AD22" s="12">
        <v>2159647647</v>
      </c>
      <c r="AE22" s="12">
        <v>8233053322</v>
      </c>
      <c r="AF22" s="12">
        <v>2340649907</v>
      </c>
      <c r="AG22" s="12">
        <v>2022370302</v>
      </c>
      <c r="AH22" s="12">
        <v>321792166</v>
      </c>
      <c r="AI22" s="12">
        <v>3596301839</v>
      </c>
      <c r="AJ22" s="12">
        <v>0</v>
      </c>
      <c r="AK22" s="166">
        <v>72542419803</v>
      </c>
    </row>
    <row r="23" spans="1:37" s="6" customFormat="1" ht="15" x14ac:dyDescent="0.25">
      <c r="A23" s="62" t="s">
        <v>22</v>
      </c>
      <c r="B23" s="6" t="s">
        <v>1365</v>
      </c>
      <c r="C23" s="12">
        <v>1446351385</v>
      </c>
      <c r="D23" s="12">
        <v>1218122681</v>
      </c>
      <c r="E23" s="12">
        <v>52550254</v>
      </c>
      <c r="F23" s="12">
        <v>34028036</v>
      </c>
      <c r="G23" s="12">
        <v>325055240</v>
      </c>
      <c r="H23" s="12">
        <v>2473068509</v>
      </c>
      <c r="I23" s="12">
        <v>0</v>
      </c>
      <c r="J23" s="12">
        <v>222361521</v>
      </c>
      <c r="K23" s="12">
        <v>5035000</v>
      </c>
      <c r="L23" s="12">
        <v>40531746</v>
      </c>
      <c r="M23" s="12">
        <v>156592282</v>
      </c>
      <c r="N23" s="12">
        <v>357589708</v>
      </c>
      <c r="O23" s="12">
        <v>191911011</v>
      </c>
      <c r="P23" s="12">
        <v>271624042</v>
      </c>
      <c r="Q23" s="12">
        <v>1203734</v>
      </c>
      <c r="R23" s="12">
        <v>466875220</v>
      </c>
      <c r="S23" s="12">
        <v>20680000</v>
      </c>
      <c r="T23" s="12">
        <v>2536682659</v>
      </c>
      <c r="U23" s="12">
        <v>140766497</v>
      </c>
      <c r="V23" s="12">
        <v>2447645855</v>
      </c>
      <c r="W23" s="12">
        <v>325784546</v>
      </c>
      <c r="X23" s="12">
        <v>523565742</v>
      </c>
      <c r="Y23" s="12">
        <v>197364523</v>
      </c>
      <c r="Z23" s="12">
        <v>1408358747</v>
      </c>
      <c r="AA23" s="12">
        <v>61248962</v>
      </c>
      <c r="AB23" s="12">
        <v>2556300028</v>
      </c>
      <c r="AC23" s="12">
        <v>12155000</v>
      </c>
      <c r="AD23" s="12">
        <v>281288425</v>
      </c>
      <c r="AE23" s="12">
        <v>0</v>
      </c>
      <c r="AF23" s="12">
        <v>596075237</v>
      </c>
      <c r="AG23" s="12">
        <v>1007659083</v>
      </c>
      <c r="AH23" s="12">
        <v>206049194</v>
      </c>
      <c r="AI23" s="12">
        <v>0</v>
      </c>
      <c r="AJ23" s="12">
        <v>0</v>
      </c>
      <c r="AK23" s="166">
        <v>19584524867</v>
      </c>
    </row>
    <row r="24" spans="1:37" s="6" customFormat="1" ht="15" x14ac:dyDescent="0.25">
      <c r="A24" s="62" t="s">
        <v>23</v>
      </c>
      <c r="B24" s="6" t="s">
        <v>1366</v>
      </c>
      <c r="C24" s="12">
        <v>1232677956</v>
      </c>
      <c r="D24" s="12">
        <v>7346694810</v>
      </c>
      <c r="E24" s="12">
        <v>3176803305</v>
      </c>
      <c r="F24" s="12">
        <v>653934342</v>
      </c>
      <c r="G24" s="12">
        <v>1392996658</v>
      </c>
      <c r="H24" s="12">
        <v>2377509760</v>
      </c>
      <c r="I24" s="12">
        <v>1080865922</v>
      </c>
      <c r="J24" s="12">
        <v>142927492</v>
      </c>
      <c r="K24" s="12">
        <v>312063396</v>
      </c>
      <c r="L24" s="12">
        <v>1271803975</v>
      </c>
      <c r="M24" s="12">
        <v>443511485</v>
      </c>
      <c r="N24" s="12">
        <v>13947230313</v>
      </c>
      <c r="O24" s="12">
        <v>331049266</v>
      </c>
      <c r="P24" s="12">
        <v>280093874</v>
      </c>
      <c r="Q24" s="12">
        <v>299513269</v>
      </c>
      <c r="R24" s="12">
        <v>404317574</v>
      </c>
      <c r="S24" s="12">
        <v>20124763</v>
      </c>
      <c r="T24" s="12">
        <v>2423442636</v>
      </c>
      <c r="U24" s="12">
        <v>378402007</v>
      </c>
      <c r="V24" s="12">
        <v>1395410260</v>
      </c>
      <c r="W24" s="12">
        <v>579892933</v>
      </c>
      <c r="X24" s="12">
        <v>1658049017</v>
      </c>
      <c r="Y24" s="12">
        <v>306838226</v>
      </c>
      <c r="Z24" s="12">
        <v>348286266</v>
      </c>
      <c r="AA24" s="12">
        <v>173681566</v>
      </c>
      <c r="AB24" s="12">
        <v>683852063</v>
      </c>
      <c r="AC24" s="12">
        <v>696004839</v>
      </c>
      <c r="AD24" s="12">
        <v>724931451</v>
      </c>
      <c r="AE24" s="12">
        <v>7092303352</v>
      </c>
      <c r="AF24" s="12">
        <v>1418857431</v>
      </c>
      <c r="AG24" s="12">
        <v>1198307977</v>
      </c>
      <c r="AH24" s="12">
        <v>811144462</v>
      </c>
      <c r="AI24" s="12">
        <v>2365396299</v>
      </c>
      <c r="AJ24" s="12">
        <v>2322636035</v>
      </c>
      <c r="AK24" s="166">
        <v>59291554980</v>
      </c>
    </row>
    <row r="25" spans="1:37" s="6" customFormat="1" ht="15" x14ac:dyDescent="0.25">
      <c r="A25" s="62" t="s">
        <v>24</v>
      </c>
      <c r="B25" s="6" t="s">
        <v>1378</v>
      </c>
      <c r="C25" s="12">
        <v>23345443256</v>
      </c>
      <c r="D25" s="12">
        <v>18221294882</v>
      </c>
      <c r="E25" s="12">
        <v>9160484285</v>
      </c>
      <c r="F25" s="12">
        <v>5558353232</v>
      </c>
      <c r="G25" s="12">
        <v>21111986968</v>
      </c>
      <c r="H25" s="12">
        <v>60286480825</v>
      </c>
      <c r="I25" s="12">
        <v>11752272157</v>
      </c>
      <c r="J25" s="12">
        <v>4519902459</v>
      </c>
      <c r="K25" s="12">
        <v>3035552059</v>
      </c>
      <c r="L25" s="12">
        <v>9781961419</v>
      </c>
      <c r="M25" s="12">
        <v>5613409110</v>
      </c>
      <c r="N25" s="12">
        <v>29389990389</v>
      </c>
      <c r="O25" s="12">
        <v>12792964814</v>
      </c>
      <c r="P25" s="12">
        <v>5806994366</v>
      </c>
      <c r="Q25" s="12">
        <v>6932244195</v>
      </c>
      <c r="R25" s="12">
        <v>7974788542</v>
      </c>
      <c r="S25" s="12">
        <v>1731295665</v>
      </c>
      <c r="T25" s="12">
        <v>29604370010</v>
      </c>
      <c r="U25" s="12">
        <v>0</v>
      </c>
      <c r="V25" s="12">
        <v>34593976568</v>
      </c>
      <c r="W25" s="12">
        <v>10560916199</v>
      </c>
      <c r="X25" s="12">
        <v>19271714422</v>
      </c>
      <c r="Y25" s="12">
        <v>4917033740</v>
      </c>
      <c r="Z25" s="12">
        <v>13721406394</v>
      </c>
      <c r="AA25" s="12">
        <v>3466822866</v>
      </c>
      <c r="AB25" s="12">
        <v>41032558899</v>
      </c>
      <c r="AC25" s="12">
        <v>4054547068</v>
      </c>
      <c r="AD25" s="12">
        <v>18162640573</v>
      </c>
      <c r="AE25" s="12">
        <v>125417197760</v>
      </c>
      <c r="AF25" s="12">
        <v>23206979561</v>
      </c>
      <c r="AG25" s="12">
        <v>14977134915</v>
      </c>
      <c r="AH25" s="12">
        <v>10068877660</v>
      </c>
      <c r="AI25" s="12">
        <v>19504191845</v>
      </c>
      <c r="AJ25" s="12">
        <v>9210732698</v>
      </c>
      <c r="AK25" s="166">
        <v>618786519801</v>
      </c>
    </row>
    <row r="26" spans="1:37" s="6" customFormat="1" ht="15" x14ac:dyDescent="0.25">
      <c r="A26" s="62" t="s">
        <v>25</v>
      </c>
      <c r="B26" s="6" t="s">
        <v>1316</v>
      </c>
      <c r="C26" s="12">
        <v>5539400277</v>
      </c>
      <c r="D26" s="12">
        <v>6559264321</v>
      </c>
      <c r="E26" s="12">
        <v>1278945883</v>
      </c>
      <c r="F26" s="12">
        <v>1396548055</v>
      </c>
      <c r="G26" s="12">
        <v>12405288370</v>
      </c>
      <c r="H26" s="12">
        <v>6537984310</v>
      </c>
      <c r="I26" s="12">
        <v>2158652046</v>
      </c>
      <c r="J26" s="12">
        <v>2178612568</v>
      </c>
      <c r="K26" s="12">
        <v>744037687</v>
      </c>
      <c r="L26" s="12">
        <v>696118923</v>
      </c>
      <c r="M26" s="12">
        <v>810697126</v>
      </c>
      <c r="N26" s="12">
        <v>1959749204</v>
      </c>
      <c r="O26" s="12">
        <v>3104176540</v>
      </c>
      <c r="P26" s="12">
        <v>1635428630</v>
      </c>
      <c r="Q26" s="12">
        <v>2545505882</v>
      </c>
      <c r="R26" s="12">
        <v>1730336486</v>
      </c>
      <c r="S26" s="12">
        <v>731402684</v>
      </c>
      <c r="T26" s="12">
        <v>4493219428</v>
      </c>
      <c r="U26" s="12">
        <v>194770420</v>
      </c>
      <c r="V26" s="12">
        <v>4015054138</v>
      </c>
      <c r="W26" s="12">
        <v>2676707111</v>
      </c>
      <c r="X26" s="12">
        <v>3321252629</v>
      </c>
      <c r="Y26" s="12">
        <v>1807713407</v>
      </c>
      <c r="Z26" s="12">
        <v>3301780523</v>
      </c>
      <c r="AA26" s="12">
        <v>793852811</v>
      </c>
      <c r="AB26" s="12">
        <v>5572991896</v>
      </c>
      <c r="AC26" s="12">
        <v>3199412414</v>
      </c>
      <c r="AD26" s="12">
        <v>3763148481</v>
      </c>
      <c r="AE26" s="12">
        <v>33957089461</v>
      </c>
      <c r="AF26" s="12">
        <v>2052807276</v>
      </c>
      <c r="AG26" s="12">
        <v>4517225944</v>
      </c>
      <c r="AH26" s="12">
        <v>3040921015</v>
      </c>
      <c r="AI26" s="12">
        <v>8110586778</v>
      </c>
      <c r="AJ26" s="12">
        <v>0</v>
      </c>
      <c r="AK26" s="166">
        <v>136830682724</v>
      </c>
    </row>
    <row r="27" spans="1:37" s="6" customFormat="1" ht="15" x14ac:dyDescent="0.25">
      <c r="A27" s="62" t="s">
        <v>26</v>
      </c>
      <c r="B27" s="6" t="s">
        <v>1367</v>
      </c>
      <c r="C27" s="12">
        <v>3071397141</v>
      </c>
      <c r="D27" s="12">
        <v>8691550</v>
      </c>
      <c r="E27" s="12">
        <v>20435754</v>
      </c>
      <c r="F27" s="12">
        <v>228372714</v>
      </c>
      <c r="G27" s="12">
        <v>1335706549</v>
      </c>
      <c r="H27" s="12">
        <v>4039811242</v>
      </c>
      <c r="I27" s="12">
        <v>195417773</v>
      </c>
      <c r="J27" s="12">
        <v>0</v>
      </c>
      <c r="K27" s="12">
        <v>9016191</v>
      </c>
      <c r="L27" s="12">
        <v>542175899</v>
      </c>
      <c r="M27" s="12">
        <v>433064967</v>
      </c>
      <c r="N27" s="12">
        <v>455171563</v>
      </c>
      <c r="O27" s="12">
        <v>1120004164</v>
      </c>
      <c r="P27" s="12">
        <v>1607145</v>
      </c>
      <c r="Q27" s="12">
        <v>119360485</v>
      </c>
      <c r="R27" s="12">
        <v>621859220</v>
      </c>
      <c r="S27" s="12">
        <v>262103458</v>
      </c>
      <c r="T27" s="12">
        <v>1138329483</v>
      </c>
      <c r="U27" s="12">
        <v>0</v>
      </c>
      <c r="V27" s="12">
        <v>3264040220</v>
      </c>
      <c r="W27" s="12">
        <v>391178775</v>
      </c>
      <c r="X27" s="12">
        <v>989009228</v>
      </c>
      <c r="Y27" s="12">
        <v>135879822</v>
      </c>
      <c r="Z27" s="12">
        <v>418024692</v>
      </c>
      <c r="AA27" s="12">
        <v>103790439</v>
      </c>
      <c r="AB27" s="12">
        <v>2262458872</v>
      </c>
      <c r="AC27" s="12">
        <v>0</v>
      </c>
      <c r="AD27" s="12">
        <v>1430193196</v>
      </c>
      <c r="AE27" s="12">
        <v>8153171389</v>
      </c>
      <c r="AF27" s="12">
        <v>1486484811</v>
      </c>
      <c r="AG27" s="12">
        <v>567969492</v>
      </c>
      <c r="AH27" s="12">
        <v>279066520</v>
      </c>
      <c r="AI27" s="12">
        <v>1796768932</v>
      </c>
      <c r="AJ27" s="12">
        <v>424231125</v>
      </c>
      <c r="AK27" s="166">
        <v>35304792811</v>
      </c>
    </row>
    <row r="28" spans="1:37" s="6" customFormat="1" ht="18.75" customHeight="1" x14ac:dyDescent="0.25">
      <c r="A28" s="96"/>
      <c r="B28" s="20" t="s">
        <v>81</v>
      </c>
      <c r="C28" s="22">
        <v>50994679942</v>
      </c>
      <c r="D28" s="22">
        <v>40686902827</v>
      </c>
      <c r="E28" s="22">
        <v>16815309369</v>
      </c>
      <c r="F28" s="22">
        <v>9311413417</v>
      </c>
      <c r="G28" s="22">
        <v>46863133601</v>
      </c>
      <c r="H28" s="22">
        <v>96166999441</v>
      </c>
      <c r="I28" s="22">
        <v>18687371160</v>
      </c>
      <c r="J28" s="22">
        <v>7986334718</v>
      </c>
      <c r="K28" s="22">
        <v>5748434938</v>
      </c>
      <c r="L28" s="22">
        <v>15247007848</v>
      </c>
      <c r="M28" s="22">
        <v>10672896182</v>
      </c>
      <c r="N28" s="22">
        <v>69515657037</v>
      </c>
      <c r="O28" s="22">
        <v>20332118559</v>
      </c>
      <c r="P28" s="22">
        <v>10047170590</v>
      </c>
      <c r="Q28" s="22">
        <v>11667111820</v>
      </c>
      <c r="R28" s="22">
        <v>14155196735</v>
      </c>
      <c r="S28" s="22">
        <v>3158806404</v>
      </c>
      <c r="T28" s="22">
        <v>46304660427</v>
      </c>
      <c r="U28" s="22">
        <v>713938924</v>
      </c>
      <c r="V28" s="22">
        <v>63571650502</v>
      </c>
      <c r="W28" s="22">
        <v>17649633988</v>
      </c>
      <c r="X28" s="22">
        <v>30215720078</v>
      </c>
      <c r="Y28" s="22">
        <v>8707711996</v>
      </c>
      <c r="Z28" s="22">
        <v>21664641883</v>
      </c>
      <c r="AA28" s="22">
        <v>5407920815</v>
      </c>
      <c r="AB28" s="22">
        <v>61401405238</v>
      </c>
      <c r="AC28" s="22">
        <v>9099098924</v>
      </c>
      <c r="AD28" s="22">
        <v>32699217774</v>
      </c>
      <c r="AE28" s="22">
        <v>200465334661</v>
      </c>
      <c r="AF28" s="22">
        <v>38909967879</v>
      </c>
      <c r="AG28" s="22">
        <v>24648494778</v>
      </c>
      <c r="AH28" s="22">
        <v>15808981977</v>
      </c>
      <c r="AI28" s="22">
        <v>45028701490</v>
      </c>
      <c r="AJ28" s="22">
        <v>12168294404</v>
      </c>
      <c r="AK28" s="168">
        <v>1082521920326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5395973838</v>
      </c>
      <c r="G29" s="12">
        <v>12150000000</v>
      </c>
      <c r="H29" s="12">
        <v>17074599178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5354000000</v>
      </c>
      <c r="N29" s="12">
        <v>7720000000</v>
      </c>
      <c r="O29" s="12">
        <v>4600000000</v>
      </c>
      <c r="P29" s="12">
        <v>4277315875</v>
      </c>
      <c r="Q29" s="12">
        <v>4600000000</v>
      </c>
      <c r="R29" s="12">
        <v>7832552100</v>
      </c>
      <c r="S29" s="12">
        <v>4790000000</v>
      </c>
      <c r="T29" s="12">
        <v>14350000000</v>
      </c>
      <c r="U29" s="12">
        <v>2808562587</v>
      </c>
      <c r="V29" s="12">
        <v>26000000000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12454000000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6">
        <v>307905229248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41550095</v>
      </c>
      <c r="G30" s="12">
        <v>0</v>
      </c>
      <c r="H30" s="12">
        <v>1000000000</v>
      </c>
      <c r="I30" s="12">
        <v>0</v>
      </c>
      <c r="J30" s="12">
        <v>0</v>
      </c>
      <c r="K30" s="12">
        <v>0</v>
      </c>
      <c r="L30" s="12">
        <v>1000000000</v>
      </c>
      <c r="M30" s="12">
        <v>4147085413</v>
      </c>
      <c r="N30" s="12">
        <v>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4264007809</v>
      </c>
      <c r="AC30" s="12">
        <v>0</v>
      </c>
      <c r="AD30" s="12">
        <v>900516205</v>
      </c>
      <c r="AE30" s="12">
        <v>0</v>
      </c>
      <c r="AF30" s="12">
        <v>58973734</v>
      </c>
      <c r="AG30" s="12">
        <v>0</v>
      </c>
      <c r="AH30" s="12">
        <v>0</v>
      </c>
      <c r="AI30" s="12">
        <v>27789147000</v>
      </c>
      <c r="AJ30" s="12">
        <v>868580</v>
      </c>
      <c r="AK30" s="166">
        <v>46785826131</v>
      </c>
    </row>
    <row r="31" spans="1:37" s="6" customFormat="1" ht="15" x14ac:dyDescent="0.25">
      <c r="A31" s="62" t="s">
        <v>29</v>
      </c>
      <c r="B31" s="6" t="s">
        <v>1370</v>
      </c>
      <c r="C31" s="12">
        <v>8178185675</v>
      </c>
      <c r="D31" s="12">
        <v>4233594474</v>
      </c>
      <c r="E31" s="12">
        <v>1602475013</v>
      </c>
      <c r="F31" s="12">
        <v>1531808608</v>
      </c>
      <c r="G31" s="12">
        <v>8432079998</v>
      </c>
      <c r="H31" s="12">
        <v>13442397387</v>
      </c>
      <c r="I31" s="12">
        <v>2321313233</v>
      </c>
      <c r="J31" s="12">
        <v>2056548520</v>
      </c>
      <c r="K31" s="12">
        <v>1044982119</v>
      </c>
      <c r="L31" s="12">
        <v>582047347</v>
      </c>
      <c r="M31" s="12">
        <v>970315143</v>
      </c>
      <c r="N31" s="12">
        <v>535727854</v>
      </c>
      <c r="O31" s="12">
        <v>3635919569</v>
      </c>
      <c r="P31" s="12">
        <v>1589325579</v>
      </c>
      <c r="Q31" s="12">
        <v>1330229780</v>
      </c>
      <c r="R31" s="12">
        <v>1786782112</v>
      </c>
      <c r="S31" s="12">
        <v>229582213</v>
      </c>
      <c r="T31" s="12">
        <v>3641803390</v>
      </c>
      <c r="U31" s="12">
        <v>4536261828</v>
      </c>
      <c r="V31" s="12">
        <v>2617794860</v>
      </c>
      <c r="W31" s="12">
        <v>4568028086</v>
      </c>
      <c r="X31" s="12">
        <v>4702014683</v>
      </c>
      <c r="Y31" s="12">
        <v>1004899346</v>
      </c>
      <c r="Z31" s="12">
        <v>790059751</v>
      </c>
      <c r="AA31" s="12">
        <v>1044458836</v>
      </c>
      <c r="AB31" s="12">
        <v>2779353259</v>
      </c>
      <c r="AC31" s="12">
        <v>1214569163</v>
      </c>
      <c r="AD31" s="12">
        <v>3174254303</v>
      </c>
      <c r="AE31" s="12">
        <v>15407170852</v>
      </c>
      <c r="AF31" s="12">
        <v>694676434</v>
      </c>
      <c r="AG31" s="12">
        <v>858958490</v>
      </c>
      <c r="AH31" s="12">
        <v>1056891182</v>
      </c>
      <c r="AI31" s="12">
        <v>151401297</v>
      </c>
      <c r="AJ31" s="12">
        <v>0</v>
      </c>
      <c r="AK31" s="166">
        <v>101745910384</v>
      </c>
    </row>
    <row r="32" spans="1:37" s="6" customFormat="1" ht="15" x14ac:dyDescent="0.25">
      <c r="A32" s="62" t="s">
        <v>30</v>
      </c>
      <c r="B32" s="6" t="s">
        <v>1371</v>
      </c>
      <c r="C32" s="12">
        <v>-2968795518</v>
      </c>
      <c r="D32" s="12">
        <v>20571713</v>
      </c>
      <c r="E32" s="12">
        <v>0</v>
      </c>
      <c r="F32" s="12">
        <v>0</v>
      </c>
      <c r="G32" s="12">
        <v>0</v>
      </c>
      <c r="H32" s="12">
        <v>0</v>
      </c>
      <c r="I32" s="12">
        <v>4779277488</v>
      </c>
      <c r="J32" s="12">
        <v>0</v>
      </c>
      <c r="K32" s="12">
        <v>126101404</v>
      </c>
      <c r="L32" s="12">
        <v>0</v>
      </c>
      <c r="M32" s="12">
        <v>0</v>
      </c>
      <c r="N32" s="12">
        <v>1949208477</v>
      </c>
      <c r="O32" s="12">
        <v>0</v>
      </c>
      <c r="P32" s="12">
        <v>-897770975</v>
      </c>
      <c r="Q32" s="12">
        <v>0</v>
      </c>
      <c r="R32" s="12">
        <v>0</v>
      </c>
      <c r="S32" s="12">
        <v>-1037107802</v>
      </c>
      <c r="T32" s="12">
        <v>-113200874</v>
      </c>
      <c r="U32" s="12">
        <v>-8155569840</v>
      </c>
      <c r="V32" s="12">
        <v>0</v>
      </c>
      <c r="W32" s="12">
        <v>0</v>
      </c>
      <c r="X32" s="12">
        <v>0</v>
      </c>
      <c r="Y32" s="12">
        <v>-1565015602</v>
      </c>
      <c r="Z32" s="12">
        <v>108132690</v>
      </c>
      <c r="AA32" s="12">
        <v>0</v>
      </c>
      <c r="AB32" s="12">
        <v>0</v>
      </c>
      <c r="AC32" s="12">
        <v>0</v>
      </c>
      <c r="AD32" s="12">
        <v>-1110508726</v>
      </c>
      <c r="AE32" s="12">
        <v>53879631789</v>
      </c>
      <c r="AF32" s="12">
        <v>0</v>
      </c>
      <c r="AG32" s="12">
        <v>-1543347519</v>
      </c>
      <c r="AH32" s="12">
        <v>0</v>
      </c>
      <c r="AI32" s="12">
        <v>-17082780456</v>
      </c>
      <c r="AJ32" s="12">
        <v>241278112</v>
      </c>
      <c r="AK32" s="166">
        <v>26630104361</v>
      </c>
    </row>
    <row r="33" spans="1:37" s="6" customFormat="1" ht="15" x14ac:dyDescent="0.25">
      <c r="A33" s="122"/>
      <c r="B33" s="6" t="s">
        <v>115</v>
      </c>
      <c r="C33" s="56">
        <v>2473010960</v>
      </c>
      <c r="D33" s="56">
        <v>2689124109</v>
      </c>
      <c r="E33" s="56">
        <v>4430019807</v>
      </c>
      <c r="F33" s="56">
        <v>976639294</v>
      </c>
      <c r="G33" s="56">
        <v>3039487662</v>
      </c>
      <c r="H33" s="56">
        <v>4578476169</v>
      </c>
      <c r="I33" s="56">
        <v>3411098703</v>
      </c>
      <c r="J33" s="56">
        <v>1672983432</v>
      </c>
      <c r="K33" s="56">
        <v>569297208</v>
      </c>
      <c r="L33" s="56">
        <v>4130675279</v>
      </c>
      <c r="M33" s="56">
        <v>749490611</v>
      </c>
      <c r="N33" s="56">
        <v>1246983685</v>
      </c>
      <c r="O33" s="56">
        <v>391391843</v>
      </c>
      <c r="P33" s="56">
        <v>1141546315</v>
      </c>
      <c r="Q33" s="56">
        <v>2910343479</v>
      </c>
      <c r="R33" s="56">
        <v>749512136</v>
      </c>
      <c r="S33" s="56">
        <v>642559422</v>
      </c>
      <c r="T33" s="56">
        <v>1108140353</v>
      </c>
      <c r="U33" s="56">
        <v>47986930</v>
      </c>
      <c r="V33" s="56">
        <v>5290836441</v>
      </c>
      <c r="W33" s="56">
        <v>622305314</v>
      </c>
      <c r="X33" s="56">
        <v>2201677583</v>
      </c>
      <c r="Y33" s="56">
        <v>794511305</v>
      </c>
      <c r="Z33" s="56">
        <v>456757685</v>
      </c>
      <c r="AA33" s="56">
        <v>1147801993</v>
      </c>
      <c r="AB33" s="56">
        <v>5400889383</v>
      </c>
      <c r="AC33" s="56">
        <v>-426432053</v>
      </c>
      <c r="AD33" s="56">
        <v>2363740949</v>
      </c>
      <c r="AE33" s="56">
        <v>21729076764</v>
      </c>
      <c r="AF33" s="56">
        <v>1054233979</v>
      </c>
      <c r="AG33" s="56">
        <v>1436621347</v>
      </c>
      <c r="AH33" s="56">
        <v>2271865127</v>
      </c>
      <c r="AI33" s="56">
        <v>-7158021887</v>
      </c>
      <c r="AJ33" s="56">
        <v>1778089437</v>
      </c>
      <c r="AK33" s="169">
        <v>75922720764</v>
      </c>
    </row>
    <row r="34" spans="1:37" s="6" customFormat="1" ht="18.75" customHeight="1" x14ac:dyDescent="0.25">
      <c r="A34" s="96"/>
      <c r="B34" s="20" t="s">
        <v>83</v>
      </c>
      <c r="C34" s="22">
        <v>12682401117</v>
      </c>
      <c r="D34" s="22">
        <v>17656877128</v>
      </c>
      <c r="E34" s="22">
        <v>18017096745</v>
      </c>
      <c r="F34" s="22">
        <v>7945971835</v>
      </c>
      <c r="G34" s="22">
        <v>23621567660</v>
      </c>
      <c r="H34" s="22">
        <v>36095472734</v>
      </c>
      <c r="I34" s="22">
        <v>19511689424</v>
      </c>
      <c r="J34" s="22">
        <v>13729531952</v>
      </c>
      <c r="K34" s="22">
        <v>6740380731</v>
      </c>
      <c r="L34" s="22">
        <v>15712722626</v>
      </c>
      <c r="M34" s="22">
        <v>11220891167</v>
      </c>
      <c r="N34" s="22">
        <v>11451946905</v>
      </c>
      <c r="O34" s="22">
        <v>8838353161</v>
      </c>
      <c r="P34" s="22">
        <v>6727837380</v>
      </c>
      <c r="Q34" s="22">
        <v>9440573259</v>
      </c>
      <c r="R34" s="22">
        <v>10368846348</v>
      </c>
      <c r="S34" s="22">
        <v>4625033833</v>
      </c>
      <c r="T34" s="22">
        <v>19000456172</v>
      </c>
      <c r="U34" s="22">
        <v>4566415840</v>
      </c>
      <c r="V34" s="22">
        <v>34207677259</v>
      </c>
      <c r="W34" s="22">
        <v>10190333400</v>
      </c>
      <c r="X34" s="22">
        <v>12381337100</v>
      </c>
      <c r="Y34" s="22">
        <v>4099279353</v>
      </c>
      <c r="Z34" s="22">
        <v>8086291679</v>
      </c>
      <c r="AA34" s="22">
        <v>5642260829</v>
      </c>
      <c r="AB34" s="22">
        <v>22444250451</v>
      </c>
      <c r="AC34" s="22">
        <v>4293987029</v>
      </c>
      <c r="AD34" s="22">
        <v>11328002731</v>
      </c>
      <c r="AE34" s="22">
        <v>137233779405</v>
      </c>
      <c r="AF34" s="22">
        <v>14261884147</v>
      </c>
      <c r="AG34" s="22">
        <v>7203103096</v>
      </c>
      <c r="AH34" s="22">
        <v>15328756309</v>
      </c>
      <c r="AI34" s="22">
        <v>7699745954</v>
      </c>
      <c r="AJ34" s="22">
        <v>6635036129</v>
      </c>
      <c r="AK34" s="168">
        <v>558989790888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4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AK1" sqref="AK1:AK1048576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4.140625" style="170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B2" s="81"/>
      <c r="C2" s="210" t="s">
        <v>142</v>
      </c>
      <c r="D2" s="210"/>
      <c r="E2" s="210"/>
      <c r="F2" s="210"/>
      <c r="G2" s="210"/>
      <c r="H2" s="210"/>
      <c r="I2" s="210" t="s">
        <v>142</v>
      </c>
      <c r="J2" s="210"/>
      <c r="K2" s="210"/>
      <c r="L2" s="210"/>
      <c r="M2" s="210"/>
      <c r="N2" s="210"/>
      <c r="O2" s="210" t="s">
        <v>142</v>
      </c>
      <c r="P2" s="210"/>
      <c r="Q2" s="210"/>
      <c r="R2" s="210"/>
      <c r="S2" s="210"/>
      <c r="T2" s="210"/>
      <c r="U2" s="210" t="s">
        <v>142</v>
      </c>
      <c r="V2" s="210"/>
      <c r="W2" s="210"/>
      <c r="X2" s="210"/>
      <c r="Y2" s="210"/>
      <c r="Z2" s="210"/>
      <c r="AA2" s="210" t="s">
        <v>142</v>
      </c>
      <c r="AB2" s="210"/>
      <c r="AC2" s="210"/>
      <c r="AD2" s="210"/>
      <c r="AE2" s="210"/>
      <c r="AF2" s="210"/>
      <c r="AG2" s="210" t="s">
        <v>142</v>
      </c>
      <c r="AH2" s="210"/>
      <c r="AI2" s="210"/>
      <c r="AJ2" s="210"/>
      <c r="AK2" s="210"/>
    </row>
    <row r="3" spans="1:37" s="9" customFormat="1" ht="18.75" x14ac:dyDescent="0.25">
      <c r="B3" s="82"/>
      <c r="C3" s="211" t="str">
        <f>PROPER(INDICE!$B$5)</f>
        <v>Periodo Julio 2011 - Enero 2012</v>
      </c>
      <c r="D3" s="211"/>
      <c r="E3" s="211"/>
      <c r="F3" s="211"/>
      <c r="G3" s="211"/>
      <c r="H3" s="211"/>
      <c r="I3" s="211" t="str">
        <f>PROPER(INDICE!$B$5)</f>
        <v>Periodo Julio 2011 - Enero 2012</v>
      </c>
      <c r="J3" s="211"/>
      <c r="K3" s="211"/>
      <c r="L3" s="211"/>
      <c r="M3" s="211"/>
      <c r="N3" s="211"/>
      <c r="O3" s="211" t="str">
        <f>PROPER(INDICE!$B$5)</f>
        <v>Periodo Julio 2011 - Enero 2012</v>
      </c>
      <c r="P3" s="211"/>
      <c r="Q3" s="211"/>
      <c r="R3" s="211"/>
      <c r="S3" s="211"/>
      <c r="T3" s="211"/>
      <c r="U3" s="211" t="str">
        <f>PROPER(INDICE!$B$5)</f>
        <v>Periodo Julio 2011 - Enero 2012</v>
      </c>
      <c r="V3" s="211"/>
      <c r="W3" s="211"/>
      <c r="X3" s="211"/>
      <c r="Y3" s="211"/>
      <c r="Z3" s="211"/>
      <c r="AA3" s="211" t="str">
        <f>PROPER(INDICE!$B$5)</f>
        <v>Periodo Julio 2011 - Enero 2012</v>
      </c>
      <c r="AB3" s="211"/>
      <c r="AC3" s="211"/>
      <c r="AD3" s="211"/>
      <c r="AE3" s="211"/>
      <c r="AF3" s="211"/>
      <c r="AG3" s="211" t="str">
        <f>PROPER(INDICE!$B$5)</f>
        <v>Periodo Julio 2011 - Enero 2012</v>
      </c>
      <c r="AH3" s="211"/>
      <c r="AI3" s="211"/>
      <c r="AJ3" s="211"/>
      <c r="AK3" s="211"/>
    </row>
    <row r="4" spans="1:37" s="9" customFormat="1" ht="15" x14ac:dyDescent="0.25"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5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26783521260</v>
      </c>
      <c r="D7" s="12">
        <v>22999308968</v>
      </c>
      <c r="E7" s="12">
        <v>11949749435</v>
      </c>
      <c r="F7" s="12">
        <v>6687161841</v>
      </c>
      <c r="G7" s="12">
        <v>28391758205</v>
      </c>
      <c r="H7" s="12">
        <v>70781019510</v>
      </c>
      <c r="I7" s="12">
        <v>15802854818</v>
      </c>
      <c r="J7" s="12">
        <v>4850132276</v>
      </c>
      <c r="K7" s="12">
        <v>4634780512</v>
      </c>
      <c r="L7" s="12">
        <v>8664528796</v>
      </c>
      <c r="M7" s="12">
        <v>7001302224</v>
      </c>
      <c r="N7" s="12">
        <v>31818312341</v>
      </c>
      <c r="O7" s="12">
        <v>14839092905</v>
      </c>
      <c r="P7" s="12">
        <v>7848666915</v>
      </c>
      <c r="Q7" s="12">
        <v>8615276714</v>
      </c>
      <c r="R7" s="12">
        <v>10041527099</v>
      </c>
      <c r="S7" s="12">
        <v>2067430205</v>
      </c>
      <c r="T7" s="12">
        <v>31049171402</v>
      </c>
      <c r="U7" s="12">
        <v>0</v>
      </c>
      <c r="V7" s="12">
        <v>39310920869</v>
      </c>
      <c r="W7" s="12">
        <v>10548719554</v>
      </c>
      <c r="X7" s="12">
        <v>21025700897</v>
      </c>
      <c r="Y7" s="12">
        <v>4538342406</v>
      </c>
      <c r="Z7" s="12">
        <v>14349425102</v>
      </c>
      <c r="AA7" s="12">
        <v>4219719516</v>
      </c>
      <c r="AB7" s="12">
        <v>56889894738</v>
      </c>
      <c r="AC7" s="12">
        <v>5004714924</v>
      </c>
      <c r="AD7" s="12">
        <v>20657160298</v>
      </c>
      <c r="AE7" s="12">
        <v>152227595664</v>
      </c>
      <c r="AF7" s="12">
        <v>27799669185</v>
      </c>
      <c r="AG7" s="12">
        <v>18309975123</v>
      </c>
      <c r="AH7" s="12">
        <v>17876438140</v>
      </c>
      <c r="AI7" s="12">
        <v>22469496923</v>
      </c>
      <c r="AJ7" s="12">
        <v>17179692644</v>
      </c>
      <c r="AK7" s="166">
        <v>747233061409</v>
      </c>
    </row>
    <row r="8" spans="1:37" s="6" customFormat="1" ht="15" x14ac:dyDescent="0.25">
      <c r="A8" s="62" t="s">
        <v>32</v>
      </c>
      <c r="B8" s="5" t="s">
        <v>85</v>
      </c>
      <c r="C8" s="12">
        <v>120715145</v>
      </c>
      <c r="D8" s="12">
        <v>370741085</v>
      </c>
      <c r="E8" s="12">
        <v>808860429</v>
      </c>
      <c r="F8" s="12">
        <v>120603078</v>
      </c>
      <c r="G8" s="12">
        <v>1054608943</v>
      </c>
      <c r="H8" s="12">
        <v>698890722</v>
      </c>
      <c r="I8" s="12">
        <v>1002162979</v>
      </c>
      <c r="J8" s="12">
        <v>55002937</v>
      </c>
      <c r="K8" s="12">
        <v>30996938</v>
      </c>
      <c r="L8" s="12">
        <v>75061989</v>
      </c>
      <c r="M8" s="12">
        <v>2973</v>
      </c>
      <c r="N8" s="12">
        <v>1281329015</v>
      </c>
      <c r="O8" s="12">
        <v>251639034</v>
      </c>
      <c r="P8" s="12">
        <v>229349794</v>
      </c>
      <c r="Q8" s="12">
        <v>718167282</v>
      </c>
      <c r="R8" s="12">
        <v>308724951</v>
      </c>
      <c r="S8" s="12">
        <v>5896650</v>
      </c>
      <c r="T8" s="12">
        <v>52859658</v>
      </c>
      <c r="U8" s="12">
        <v>0</v>
      </c>
      <c r="V8" s="12">
        <v>182070528</v>
      </c>
      <c r="W8" s="12">
        <v>190964760</v>
      </c>
      <c r="X8" s="12">
        <v>937842585</v>
      </c>
      <c r="Y8" s="12">
        <v>47242125</v>
      </c>
      <c r="Z8" s="12">
        <v>136943793</v>
      </c>
      <c r="AA8" s="12">
        <v>135680185</v>
      </c>
      <c r="AB8" s="12">
        <v>1625913794</v>
      </c>
      <c r="AC8" s="12">
        <v>26296075</v>
      </c>
      <c r="AD8" s="12">
        <v>388018028</v>
      </c>
      <c r="AE8" s="12">
        <v>0</v>
      </c>
      <c r="AF8" s="12">
        <v>9769241</v>
      </c>
      <c r="AG8" s="12">
        <v>137942945</v>
      </c>
      <c r="AH8" s="12">
        <v>266987440</v>
      </c>
      <c r="AI8" s="12">
        <v>0</v>
      </c>
      <c r="AJ8" s="12">
        <v>0</v>
      </c>
      <c r="AK8" s="166">
        <v>11271285101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6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263147912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6">
        <v>263230034</v>
      </c>
    </row>
    <row r="11" spans="1:37" s="6" customFormat="1" ht="15" x14ac:dyDescent="0.25">
      <c r="A11" s="108"/>
      <c r="B11" s="109" t="s">
        <v>129</v>
      </c>
      <c r="C11" s="110">
        <v>26904236405</v>
      </c>
      <c r="D11" s="110">
        <v>23370050053</v>
      </c>
      <c r="E11" s="110">
        <v>12758609864</v>
      </c>
      <c r="F11" s="110">
        <v>6807764919</v>
      </c>
      <c r="G11" s="110">
        <v>29446367148</v>
      </c>
      <c r="H11" s="110">
        <v>71479910232</v>
      </c>
      <c r="I11" s="110">
        <v>16805017797</v>
      </c>
      <c r="J11" s="110">
        <v>4905135213</v>
      </c>
      <c r="K11" s="110">
        <v>4665777450</v>
      </c>
      <c r="L11" s="110">
        <v>8739590785</v>
      </c>
      <c r="M11" s="110">
        <v>7001305197</v>
      </c>
      <c r="N11" s="110">
        <v>33099641356</v>
      </c>
      <c r="O11" s="110">
        <v>15090731939</v>
      </c>
      <c r="P11" s="110">
        <v>8078016709</v>
      </c>
      <c r="Q11" s="110">
        <v>9333443996</v>
      </c>
      <c r="R11" s="110">
        <v>10350252050</v>
      </c>
      <c r="S11" s="110">
        <v>2073326855</v>
      </c>
      <c r="T11" s="110">
        <v>31365178972</v>
      </c>
      <c r="U11" s="110">
        <v>0</v>
      </c>
      <c r="V11" s="110">
        <v>39492991397</v>
      </c>
      <c r="W11" s="110">
        <v>10739684314</v>
      </c>
      <c r="X11" s="110">
        <v>21963543482</v>
      </c>
      <c r="Y11" s="110">
        <v>4585584531</v>
      </c>
      <c r="Z11" s="110">
        <v>14486368895</v>
      </c>
      <c r="AA11" s="110">
        <v>4355481823</v>
      </c>
      <c r="AB11" s="110">
        <v>58515808532</v>
      </c>
      <c r="AC11" s="110">
        <v>5031010999</v>
      </c>
      <c r="AD11" s="110">
        <v>21045178326</v>
      </c>
      <c r="AE11" s="110">
        <v>152227595664</v>
      </c>
      <c r="AF11" s="110">
        <v>27809438426</v>
      </c>
      <c r="AG11" s="110">
        <v>18447918068</v>
      </c>
      <c r="AH11" s="110">
        <v>18143425580</v>
      </c>
      <c r="AI11" s="110">
        <v>22469496923</v>
      </c>
      <c r="AJ11" s="110">
        <v>17179692644</v>
      </c>
      <c r="AK11" s="190">
        <v>758767576544</v>
      </c>
    </row>
    <row r="12" spans="1:37" s="6" customFormat="1" ht="15" x14ac:dyDescent="0.25">
      <c r="A12" s="64" t="s">
        <v>49</v>
      </c>
      <c r="B12" s="6" t="s">
        <v>88</v>
      </c>
      <c r="C12" s="12">
        <v>67647661</v>
      </c>
      <c r="D12" s="12">
        <v>715525562</v>
      </c>
      <c r="E12" s="12">
        <v>734921196</v>
      </c>
      <c r="F12" s="12">
        <v>107328384</v>
      </c>
      <c r="G12" s="12">
        <v>271760498</v>
      </c>
      <c r="H12" s="12">
        <v>1303880707</v>
      </c>
      <c r="I12" s="12">
        <v>1712186877</v>
      </c>
      <c r="J12" s="12">
        <v>47473882</v>
      </c>
      <c r="K12" s="12">
        <v>16577167</v>
      </c>
      <c r="L12" s="12">
        <v>237139808</v>
      </c>
      <c r="M12" s="12">
        <v>318891318</v>
      </c>
      <c r="N12" s="12">
        <v>2330528420</v>
      </c>
      <c r="O12" s="12">
        <v>373528711</v>
      </c>
      <c r="P12" s="12">
        <v>73077752</v>
      </c>
      <c r="Q12" s="12">
        <v>556798279</v>
      </c>
      <c r="R12" s="12">
        <v>157934348</v>
      </c>
      <c r="S12" s="12">
        <v>32782371</v>
      </c>
      <c r="T12" s="12">
        <v>1186781</v>
      </c>
      <c r="U12" s="12">
        <v>0</v>
      </c>
      <c r="V12" s="12">
        <v>373681814</v>
      </c>
      <c r="W12" s="12">
        <v>163636185</v>
      </c>
      <c r="X12" s="12">
        <v>484727138</v>
      </c>
      <c r="Y12" s="12">
        <v>14141193</v>
      </c>
      <c r="Z12" s="12">
        <v>60837482</v>
      </c>
      <c r="AA12" s="12">
        <v>297130990</v>
      </c>
      <c r="AB12" s="12">
        <v>482009333</v>
      </c>
      <c r="AC12" s="12">
        <v>64698885</v>
      </c>
      <c r="AD12" s="12">
        <v>35411396</v>
      </c>
      <c r="AE12" s="12">
        <v>0</v>
      </c>
      <c r="AF12" s="12">
        <v>0</v>
      </c>
      <c r="AG12" s="12">
        <v>104004429</v>
      </c>
      <c r="AH12" s="12">
        <v>4979466</v>
      </c>
      <c r="AI12" s="12">
        <v>0</v>
      </c>
      <c r="AJ12" s="12">
        <v>0</v>
      </c>
      <c r="AK12" s="166">
        <v>11144428033</v>
      </c>
    </row>
    <row r="13" spans="1:37" s="6" customFormat="1" ht="15" x14ac:dyDescent="0.25">
      <c r="A13" s="64" t="s">
        <v>50</v>
      </c>
      <c r="B13" s="6" t="s">
        <v>89</v>
      </c>
      <c r="C13" s="12">
        <v>7188456694</v>
      </c>
      <c r="D13" s="12">
        <v>1111326293</v>
      </c>
      <c r="E13" s="12">
        <v>2055027912</v>
      </c>
      <c r="F13" s="12">
        <v>940880097</v>
      </c>
      <c r="G13" s="12">
        <v>5295368290</v>
      </c>
      <c r="H13" s="12">
        <v>15319279140</v>
      </c>
      <c r="I13" s="12">
        <v>2086821376</v>
      </c>
      <c r="J13" s="12">
        <v>11618760</v>
      </c>
      <c r="K13" s="12">
        <v>866790399</v>
      </c>
      <c r="L13" s="12">
        <v>3359729209</v>
      </c>
      <c r="M13" s="12">
        <v>3098314554</v>
      </c>
      <c r="N13" s="12">
        <v>17007293177</v>
      </c>
      <c r="O13" s="12">
        <v>3457490480</v>
      </c>
      <c r="P13" s="12">
        <v>316813332</v>
      </c>
      <c r="Q13" s="12">
        <v>28463962</v>
      </c>
      <c r="R13" s="12">
        <v>2116743804</v>
      </c>
      <c r="S13" s="12">
        <v>200842734</v>
      </c>
      <c r="T13" s="12">
        <v>634127992</v>
      </c>
      <c r="U13" s="12">
        <v>0</v>
      </c>
      <c r="V13" s="12">
        <v>18580165680</v>
      </c>
      <c r="W13" s="12">
        <v>250225739</v>
      </c>
      <c r="X13" s="12">
        <v>131032210</v>
      </c>
      <c r="Y13" s="12">
        <v>36841805</v>
      </c>
      <c r="Z13" s="12">
        <v>362704669</v>
      </c>
      <c r="AA13" s="12">
        <v>774117017</v>
      </c>
      <c r="AB13" s="12">
        <v>1672204732</v>
      </c>
      <c r="AC13" s="12">
        <v>572986463</v>
      </c>
      <c r="AD13" s="12">
        <v>6308982025</v>
      </c>
      <c r="AE13" s="12">
        <v>37263298256</v>
      </c>
      <c r="AF13" s="12">
        <v>6213281684</v>
      </c>
      <c r="AG13" s="12">
        <v>3010652</v>
      </c>
      <c r="AH13" s="12">
        <v>2358400797</v>
      </c>
      <c r="AI13" s="12">
        <v>8078775403</v>
      </c>
      <c r="AJ13" s="12">
        <v>16516989160</v>
      </c>
      <c r="AK13" s="166">
        <v>164218404497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3500000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703214592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6">
        <v>706714592</v>
      </c>
    </row>
    <row r="15" spans="1:37" s="6" customFormat="1" ht="15" x14ac:dyDescent="0.25">
      <c r="A15" s="111"/>
      <c r="B15" s="109" t="s">
        <v>130</v>
      </c>
      <c r="C15" s="110">
        <v>7256104355</v>
      </c>
      <c r="D15" s="110">
        <v>1826851855</v>
      </c>
      <c r="E15" s="110">
        <v>2789949108</v>
      </c>
      <c r="F15" s="110">
        <v>1051708481</v>
      </c>
      <c r="G15" s="110">
        <v>5567128788</v>
      </c>
      <c r="H15" s="110">
        <v>16623159847</v>
      </c>
      <c r="I15" s="110">
        <v>3799008253</v>
      </c>
      <c r="J15" s="110">
        <v>59092642</v>
      </c>
      <c r="K15" s="110">
        <v>883367566</v>
      </c>
      <c r="L15" s="110">
        <v>3596869017</v>
      </c>
      <c r="M15" s="110">
        <v>3417205872</v>
      </c>
      <c r="N15" s="110">
        <v>19337821597</v>
      </c>
      <c r="O15" s="110">
        <v>3831019191</v>
      </c>
      <c r="P15" s="110">
        <v>389891084</v>
      </c>
      <c r="Q15" s="110">
        <v>585262241</v>
      </c>
      <c r="R15" s="110">
        <v>2274678152</v>
      </c>
      <c r="S15" s="110">
        <v>233625105</v>
      </c>
      <c r="T15" s="110">
        <v>1338529365</v>
      </c>
      <c r="U15" s="110">
        <v>0</v>
      </c>
      <c r="V15" s="110">
        <v>18953847494</v>
      </c>
      <c r="W15" s="110">
        <v>413861924</v>
      </c>
      <c r="X15" s="110">
        <v>615759348</v>
      </c>
      <c r="Y15" s="110">
        <v>50982998</v>
      </c>
      <c r="Z15" s="110">
        <v>423542151</v>
      </c>
      <c r="AA15" s="110">
        <v>1071248007</v>
      </c>
      <c r="AB15" s="110">
        <v>2154214065</v>
      </c>
      <c r="AC15" s="110">
        <v>637685348</v>
      </c>
      <c r="AD15" s="110">
        <v>6344393421</v>
      </c>
      <c r="AE15" s="110">
        <v>37263298256</v>
      </c>
      <c r="AF15" s="110">
        <v>6213281684</v>
      </c>
      <c r="AG15" s="110">
        <v>107015081</v>
      </c>
      <c r="AH15" s="110">
        <v>2363380263</v>
      </c>
      <c r="AI15" s="110">
        <v>8078775403</v>
      </c>
      <c r="AJ15" s="110">
        <v>16516989160</v>
      </c>
      <c r="AK15" s="190">
        <v>176069547122</v>
      </c>
    </row>
    <row r="16" spans="1:37" s="6" customFormat="1" ht="15" x14ac:dyDescent="0.25">
      <c r="A16" s="67"/>
      <c r="B16" s="18" t="s">
        <v>131</v>
      </c>
      <c r="C16" s="15">
        <v>19648132050</v>
      </c>
      <c r="D16" s="15">
        <v>21543198198</v>
      </c>
      <c r="E16" s="15">
        <v>9968660756</v>
      </c>
      <c r="F16" s="15">
        <v>5756056438</v>
      </c>
      <c r="G16" s="15">
        <v>23879238360</v>
      </c>
      <c r="H16" s="15">
        <v>54856750385</v>
      </c>
      <c r="I16" s="15">
        <v>13006009544</v>
      </c>
      <c r="J16" s="15">
        <v>4846042571</v>
      </c>
      <c r="K16" s="15">
        <v>3782409884</v>
      </c>
      <c r="L16" s="15">
        <v>5142721768</v>
      </c>
      <c r="M16" s="15">
        <v>3584099325</v>
      </c>
      <c r="N16" s="15">
        <v>13761819759</v>
      </c>
      <c r="O16" s="15">
        <v>11259712748</v>
      </c>
      <c r="P16" s="15">
        <v>7688125625</v>
      </c>
      <c r="Q16" s="15">
        <v>8748181755</v>
      </c>
      <c r="R16" s="15">
        <v>8075573898</v>
      </c>
      <c r="S16" s="15">
        <v>1839701750</v>
      </c>
      <c r="T16" s="15">
        <v>30026649607</v>
      </c>
      <c r="U16" s="15">
        <v>0</v>
      </c>
      <c r="V16" s="15">
        <v>20539143903</v>
      </c>
      <c r="W16" s="15">
        <v>10325822390</v>
      </c>
      <c r="X16" s="15">
        <v>21347784134</v>
      </c>
      <c r="Y16" s="15">
        <v>4534601533</v>
      </c>
      <c r="Z16" s="15">
        <v>14062826744</v>
      </c>
      <c r="AA16" s="15">
        <v>3284233816</v>
      </c>
      <c r="AB16" s="15">
        <v>56361594467</v>
      </c>
      <c r="AC16" s="15">
        <v>4393325651</v>
      </c>
      <c r="AD16" s="15">
        <v>14700784905</v>
      </c>
      <c r="AE16" s="15">
        <v>114964297408</v>
      </c>
      <c r="AF16" s="15">
        <v>21596156742</v>
      </c>
      <c r="AG16" s="15">
        <v>18340902987</v>
      </c>
      <c r="AH16" s="15">
        <v>15780045317</v>
      </c>
      <c r="AI16" s="15">
        <v>14390721520</v>
      </c>
      <c r="AJ16" s="15">
        <v>662703484</v>
      </c>
      <c r="AK16" s="191">
        <v>582698029422</v>
      </c>
    </row>
    <row r="17" spans="1:37" s="6" customFormat="1" ht="15" x14ac:dyDescent="0.25">
      <c r="A17" s="64" t="s">
        <v>53</v>
      </c>
      <c r="B17" s="7" t="s">
        <v>91</v>
      </c>
      <c r="C17" s="12">
        <v>3587351771</v>
      </c>
      <c r="D17" s="12">
        <v>1856557476</v>
      </c>
      <c r="E17" s="12">
        <v>795234718</v>
      </c>
      <c r="F17" s="12">
        <v>287019524</v>
      </c>
      <c r="G17" s="12">
        <v>2250966956</v>
      </c>
      <c r="H17" s="12">
        <v>3572537322</v>
      </c>
      <c r="I17" s="12">
        <v>738238688</v>
      </c>
      <c r="J17" s="12">
        <v>623119887</v>
      </c>
      <c r="K17" s="12">
        <v>411456371</v>
      </c>
      <c r="L17" s="12">
        <v>519301562</v>
      </c>
      <c r="M17" s="12">
        <v>404604034</v>
      </c>
      <c r="N17" s="12">
        <v>9841838802</v>
      </c>
      <c r="O17" s="12">
        <v>2030009031</v>
      </c>
      <c r="P17" s="12">
        <v>1038350035</v>
      </c>
      <c r="Q17" s="12">
        <v>1098493279</v>
      </c>
      <c r="R17" s="12">
        <v>1004840376</v>
      </c>
      <c r="S17" s="12">
        <v>849673576</v>
      </c>
      <c r="T17" s="12">
        <v>2631225362</v>
      </c>
      <c r="U17" s="12">
        <v>0</v>
      </c>
      <c r="V17" s="12">
        <v>2563543340</v>
      </c>
      <c r="W17" s="12">
        <v>1270173895</v>
      </c>
      <c r="X17" s="12">
        <v>2447980388</v>
      </c>
      <c r="Y17" s="12">
        <v>656877371</v>
      </c>
      <c r="Z17" s="12">
        <v>1161242793</v>
      </c>
      <c r="AA17" s="12">
        <v>400291290</v>
      </c>
      <c r="AB17" s="12">
        <v>2319695823</v>
      </c>
      <c r="AC17" s="12">
        <v>1753962057</v>
      </c>
      <c r="AD17" s="12">
        <v>2336962175</v>
      </c>
      <c r="AE17" s="12">
        <v>12519958458</v>
      </c>
      <c r="AF17" s="12">
        <v>1766688405</v>
      </c>
      <c r="AG17" s="12">
        <v>2067630934</v>
      </c>
      <c r="AH17" s="12">
        <v>1560268428</v>
      </c>
      <c r="AI17" s="12">
        <v>8022042982</v>
      </c>
      <c r="AJ17" s="12">
        <v>0</v>
      </c>
      <c r="AK17" s="166">
        <v>74388137109</v>
      </c>
    </row>
    <row r="18" spans="1:37" s="6" customFormat="1" ht="15" x14ac:dyDescent="0.25">
      <c r="A18" s="64" t="s">
        <v>54</v>
      </c>
      <c r="B18" s="7" t="s">
        <v>207</v>
      </c>
      <c r="C18" s="12">
        <v>14604650021</v>
      </c>
      <c r="D18" s="12">
        <v>10035494725</v>
      </c>
      <c r="E18" s="12">
        <v>4615345655</v>
      </c>
      <c r="F18" s="12">
        <v>1970487749</v>
      </c>
      <c r="G18" s="12">
        <v>10234693464</v>
      </c>
      <c r="H18" s="12">
        <v>31925446333</v>
      </c>
      <c r="I18" s="12">
        <v>5173797050</v>
      </c>
      <c r="J18" s="12">
        <v>1521376512</v>
      </c>
      <c r="K18" s="12">
        <v>1670812039</v>
      </c>
      <c r="L18" s="12">
        <v>2682367020</v>
      </c>
      <c r="M18" s="12">
        <v>4180048254</v>
      </c>
      <c r="N18" s="12">
        <v>11527009826</v>
      </c>
      <c r="O18" s="12">
        <v>7323122235</v>
      </c>
      <c r="P18" s="12">
        <v>3107779718</v>
      </c>
      <c r="Q18" s="12">
        <v>2972745941</v>
      </c>
      <c r="R18" s="12">
        <v>4197108600</v>
      </c>
      <c r="S18" s="12">
        <v>693324762</v>
      </c>
      <c r="T18" s="12">
        <v>15139895548</v>
      </c>
      <c r="U18" s="12">
        <v>0</v>
      </c>
      <c r="V18" s="12">
        <v>15430040796</v>
      </c>
      <c r="W18" s="12">
        <v>4511991873</v>
      </c>
      <c r="X18" s="12">
        <v>10091409681</v>
      </c>
      <c r="Y18" s="12">
        <v>1268889389</v>
      </c>
      <c r="Z18" s="12">
        <v>7842187800</v>
      </c>
      <c r="AA18" s="12">
        <v>3623254107</v>
      </c>
      <c r="AB18" s="12">
        <v>16736818111</v>
      </c>
      <c r="AC18" s="12">
        <v>2268253884</v>
      </c>
      <c r="AD18" s="12">
        <v>10714554421</v>
      </c>
      <c r="AE18" s="12">
        <v>131816160114</v>
      </c>
      <c r="AF18" s="12">
        <v>13180101878</v>
      </c>
      <c r="AG18" s="12">
        <v>7946832683</v>
      </c>
      <c r="AH18" s="12">
        <v>7158717187</v>
      </c>
      <c r="AI18" s="12">
        <v>21026462254</v>
      </c>
      <c r="AJ18" s="12">
        <v>42462251</v>
      </c>
      <c r="AK18" s="166">
        <v>387233641881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6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178519751</v>
      </c>
      <c r="D20" s="12">
        <v>109355182</v>
      </c>
      <c r="E20" s="12">
        <v>83179605</v>
      </c>
      <c r="F20" s="12">
        <v>27233625</v>
      </c>
      <c r="G20" s="12">
        <v>30033522</v>
      </c>
      <c r="H20" s="12">
        <v>401079524</v>
      </c>
      <c r="I20" s="12">
        <v>158170719</v>
      </c>
      <c r="J20" s="12">
        <v>15057186</v>
      </c>
      <c r="K20" s="12">
        <v>18182314</v>
      </c>
      <c r="L20" s="12">
        <v>26187035</v>
      </c>
      <c r="M20" s="12">
        <v>48879359</v>
      </c>
      <c r="N20" s="12">
        <v>188427430</v>
      </c>
      <c r="O20" s="12">
        <v>313203825</v>
      </c>
      <c r="P20" s="12">
        <v>44394020</v>
      </c>
      <c r="Q20" s="12">
        <v>22019451</v>
      </c>
      <c r="R20" s="12">
        <v>201645431</v>
      </c>
      <c r="S20" s="12">
        <v>5174514</v>
      </c>
      <c r="T20" s="12">
        <v>919118173</v>
      </c>
      <c r="U20" s="12">
        <v>0</v>
      </c>
      <c r="V20" s="12">
        <v>346784490</v>
      </c>
      <c r="W20" s="12">
        <v>70658374</v>
      </c>
      <c r="X20" s="12">
        <v>117391102</v>
      </c>
      <c r="Y20" s="12">
        <v>17536203</v>
      </c>
      <c r="Z20" s="12">
        <v>62505514</v>
      </c>
      <c r="AA20" s="12">
        <v>93526314</v>
      </c>
      <c r="AB20" s="12">
        <v>155953827</v>
      </c>
      <c r="AC20" s="12">
        <v>26777537</v>
      </c>
      <c r="AD20" s="12">
        <v>193307322</v>
      </c>
      <c r="AE20" s="12">
        <v>142398894</v>
      </c>
      <c r="AF20" s="12">
        <v>57143256</v>
      </c>
      <c r="AG20" s="12">
        <v>106752845</v>
      </c>
      <c r="AH20" s="12">
        <v>234508270</v>
      </c>
      <c r="AI20" s="12">
        <v>0</v>
      </c>
      <c r="AJ20" s="12">
        <v>0</v>
      </c>
      <c r="AK20" s="166">
        <v>4415104614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6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2083334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6">
        <v>2083334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696784156</v>
      </c>
      <c r="E23" s="12">
        <v>470068796</v>
      </c>
      <c r="F23" s="12">
        <v>13016750</v>
      </c>
      <c r="G23" s="12">
        <v>92552861</v>
      </c>
      <c r="H23" s="12">
        <v>113503270</v>
      </c>
      <c r="I23" s="12">
        <v>1554545</v>
      </c>
      <c r="J23" s="12">
        <v>8750000</v>
      </c>
      <c r="K23" s="12">
        <v>13016750</v>
      </c>
      <c r="L23" s="12">
        <v>8013831</v>
      </c>
      <c r="M23" s="12">
        <v>0</v>
      </c>
      <c r="N23" s="12">
        <v>0</v>
      </c>
      <c r="O23" s="12">
        <v>128122782</v>
      </c>
      <c r="P23" s="12">
        <v>78155125</v>
      </c>
      <c r="Q23" s="12">
        <v>200884351</v>
      </c>
      <c r="R23" s="12">
        <v>72005415</v>
      </c>
      <c r="S23" s="12">
        <v>0</v>
      </c>
      <c r="T23" s="12">
        <v>4235000</v>
      </c>
      <c r="U23" s="12">
        <v>0</v>
      </c>
      <c r="V23" s="12">
        <v>356927183</v>
      </c>
      <c r="W23" s="12">
        <v>83801025</v>
      </c>
      <c r="X23" s="12">
        <v>296015882</v>
      </c>
      <c r="Y23" s="12">
        <v>4266750</v>
      </c>
      <c r="Z23" s="12">
        <v>70784233</v>
      </c>
      <c r="AA23" s="12">
        <v>45625045</v>
      </c>
      <c r="AB23" s="12">
        <v>198446098</v>
      </c>
      <c r="AC23" s="12">
        <v>0</v>
      </c>
      <c r="AD23" s="12">
        <v>134826564</v>
      </c>
      <c r="AE23" s="12">
        <v>0</v>
      </c>
      <c r="AF23" s="12">
        <v>0</v>
      </c>
      <c r="AG23" s="12">
        <v>0</v>
      </c>
      <c r="AH23" s="12">
        <v>6708516</v>
      </c>
      <c r="AI23" s="12">
        <v>0</v>
      </c>
      <c r="AJ23" s="12">
        <v>0</v>
      </c>
      <c r="AK23" s="166">
        <v>3098064928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6">
        <v>0</v>
      </c>
    </row>
    <row r="25" spans="1:37" s="6" customFormat="1" ht="15" x14ac:dyDescent="0.25">
      <c r="A25" s="108"/>
      <c r="B25" s="109" t="s">
        <v>1375</v>
      </c>
      <c r="C25" s="110">
        <v>18370521543</v>
      </c>
      <c r="D25" s="110">
        <v>12698191539</v>
      </c>
      <c r="E25" s="110">
        <v>5963828774</v>
      </c>
      <c r="F25" s="110">
        <v>2297757648</v>
      </c>
      <c r="G25" s="110">
        <v>12608246803</v>
      </c>
      <c r="H25" s="110">
        <v>36012566449</v>
      </c>
      <c r="I25" s="110">
        <v>6071761002</v>
      </c>
      <c r="J25" s="110">
        <v>2170386919</v>
      </c>
      <c r="K25" s="110">
        <v>2113467474</v>
      </c>
      <c r="L25" s="110">
        <v>3235869448</v>
      </c>
      <c r="M25" s="110">
        <v>4633531647</v>
      </c>
      <c r="N25" s="110">
        <v>21557276058</v>
      </c>
      <c r="O25" s="110">
        <v>9794457873</v>
      </c>
      <c r="P25" s="110">
        <v>4268678898</v>
      </c>
      <c r="Q25" s="110">
        <v>4294143022</v>
      </c>
      <c r="R25" s="110">
        <v>5475599822</v>
      </c>
      <c r="S25" s="110">
        <v>1548172852</v>
      </c>
      <c r="T25" s="110">
        <v>18694474083</v>
      </c>
      <c r="U25" s="110">
        <v>0</v>
      </c>
      <c r="V25" s="110">
        <v>18697295809</v>
      </c>
      <c r="W25" s="110">
        <v>5936625167</v>
      </c>
      <c r="X25" s="110">
        <v>12952797053</v>
      </c>
      <c r="Y25" s="110">
        <v>1947569713</v>
      </c>
      <c r="Z25" s="110">
        <v>9136720340</v>
      </c>
      <c r="AA25" s="110">
        <v>4162696756</v>
      </c>
      <c r="AB25" s="110">
        <v>19410913859</v>
      </c>
      <c r="AC25" s="110">
        <v>4048993478</v>
      </c>
      <c r="AD25" s="110">
        <v>13379650482</v>
      </c>
      <c r="AE25" s="110">
        <v>144478517466</v>
      </c>
      <c r="AF25" s="110">
        <v>15003933539</v>
      </c>
      <c r="AG25" s="110">
        <v>10121216462</v>
      </c>
      <c r="AH25" s="110">
        <v>8960202401</v>
      </c>
      <c r="AI25" s="110">
        <v>29048505236</v>
      </c>
      <c r="AJ25" s="110">
        <v>42462251</v>
      </c>
      <c r="AK25" s="190">
        <v>469137031866</v>
      </c>
    </row>
    <row r="26" spans="1:37" s="6" customFormat="1" ht="15" x14ac:dyDescent="0.25">
      <c r="A26" s="64" t="s">
        <v>36</v>
      </c>
      <c r="B26" s="5" t="s">
        <v>99</v>
      </c>
      <c r="C26" s="12">
        <v>3131350732</v>
      </c>
      <c r="D26" s="12">
        <v>1762804824</v>
      </c>
      <c r="E26" s="12">
        <v>853960363</v>
      </c>
      <c r="F26" s="12">
        <v>442501754</v>
      </c>
      <c r="G26" s="12">
        <v>691976898</v>
      </c>
      <c r="H26" s="12">
        <v>2312830547</v>
      </c>
      <c r="I26" s="12">
        <v>1097098672</v>
      </c>
      <c r="J26" s="12">
        <v>536612066</v>
      </c>
      <c r="K26" s="12">
        <v>232422218</v>
      </c>
      <c r="L26" s="12">
        <v>320575680</v>
      </c>
      <c r="M26" s="12">
        <v>321884768</v>
      </c>
      <c r="N26" s="12">
        <v>9334809185</v>
      </c>
      <c r="O26" s="12">
        <v>1551384121</v>
      </c>
      <c r="P26" s="12">
        <v>978322985</v>
      </c>
      <c r="Q26" s="12">
        <v>861525145</v>
      </c>
      <c r="R26" s="12">
        <v>1131230577</v>
      </c>
      <c r="S26" s="12">
        <v>701951260</v>
      </c>
      <c r="T26" s="12">
        <v>865633054</v>
      </c>
      <c r="U26" s="12">
        <v>0</v>
      </c>
      <c r="V26" s="12">
        <v>1019746152</v>
      </c>
      <c r="W26" s="12">
        <v>359756954</v>
      </c>
      <c r="X26" s="12">
        <v>1339000511</v>
      </c>
      <c r="Y26" s="12">
        <v>169040467</v>
      </c>
      <c r="Z26" s="12">
        <v>981854334</v>
      </c>
      <c r="AA26" s="12">
        <v>2719774099</v>
      </c>
      <c r="AB26" s="12">
        <v>1032942945</v>
      </c>
      <c r="AC26" s="12">
        <v>582879603</v>
      </c>
      <c r="AD26" s="12">
        <v>1255655753</v>
      </c>
      <c r="AE26" s="12">
        <v>1604629019</v>
      </c>
      <c r="AF26" s="12">
        <v>965474626</v>
      </c>
      <c r="AG26" s="12">
        <v>431315546</v>
      </c>
      <c r="AH26" s="12">
        <v>888275659</v>
      </c>
      <c r="AI26" s="12">
        <v>695863697</v>
      </c>
      <c r="AJ26" s="12">
        <v>0</v>
      </c>
      <c r="AK26" s="166">
        <v>41175084214</v>
      </c>
    </row>
    <row r="27" spans="1:37" s="6" customFormat="1" ht="15" x14ac:dyDescent="0.25">
      <c r="A27" s="64" t="s">
        <v>37</v>
      </c>
      <c r="B27" s="7" t="s">
        <v>1376</v>
      </c>
      <c r="C27" s="12">
        <v>188031753</v>
      </c>
      <c r="D27" s="12">
        <v>157874620</v>
      </c>
      <c r="E27" s="12">
        <v>61698762</v>
      </c>
      <c r="F27" s="12">
        <v>33249091</v>
      </c>
      <c r="G27" s="12">
        <v>198731426</v>
      </c>
      <c r="H27" s="12">
        <v>385387742</v>
      </c>
      <c r="I27" s="12">
        <v>42037494</v>
      </c>
      <c r="J27" s="12">
        <v>61610200</v>
      </c>
      <c r="K27" s="12">
        <v>8636364</v>
      </c>
      <c r="L27" s="12">
        <v>40435825</v>
      </c>
      <c r="M27" s="12">
        <v>26978851</v>
      </c>
      <c r="N27" s="12">
        <v>133304902</v>
      </c>
      <c r="O27" s="12">
        <v>78919040</v>
      </c>
      <c r="P27" s="12">
        <v>125974801</v>
      </c>
      <c r="Q27" s="12">
        <v>273237209</v>
      </c>
      <c r="R27" s="12">
        <v>81004166</v>
      </c>
      <c r="S27" s="12">
        <v>38896000</v>
      </c>
      <c r="T27" s="12">
        <v>427965712</v>
      </c>
      <c r="U27" s="12">
        <v>0</v>
      </c>
      <c r="V27" s="12">
        <v>54326364</v>
      </c>
      <c r="W27" s="12">
        <v>78172245</v>
      </c>
      <c r="X27" s="12">
        <v>114062113</v>
      </c>
      <c r="Y27" s="12">
        <v>14923318</v>
      </c>
      <c r="Z27" s="12">
        <v>121958537</v>
      </c>
      <c r="AA27" s="12">
        <v>81834216</v>
      </c>
      <c r="AB27" s="12">
        <v>290403781</v>
      </c>
      <c r="AC27" s="12">
        <v>237000000</v>
      </c>
      <c r="AD27" s="12">
        <v>173024240</v>
      </c>
      <c r="AE27" s="12">
        <v>4876226517</v>
      </c>
      <c r="AF27" s="12">
        <v>190473082</v>
      </c>
      <c r="AG27" s="12">
        <v>231811785</v>
      </c>
      <c r="AH27" s="12">
        <v>39319542</v>
      </c>
      <c r="AI27" s="12">
        <v>0</v>
      </c>
      <c r="AJ27" s="12">
        <v>0</v>
      </c>
      <c r="AK27" s="166">
        <v>8867509698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118593188</v>
      </c>
      <c r="E28" s="12">
        <v>1101584924</v>
      </c>
      <c r="F28" s="12">
        <v>0</v>
      </c>
      <c r="G28" s="12">
        <v>0</v>
      </c>
      <c r="H28" s="12">
        <v>74682268</v>
      </c>
      <c r="I28" s="12">
        <v>508134597</v>
      </c>
      <c r="J28" s="12">
        <v>0</v>
      </c>
      <c r="K28" s="12">
        <v>0</v>
      </c>
      <c r="L28" s="12">
        <v>0</v>
      </c>
      <c r="M28" s="12">
        <v>464312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120612614</v>
      </c>
      <c r="W28" s="12">
        <v>0</v>
      </c>
      <c r="X28" s="12">
        <v>580642959</v>
      </c>
      <c r="Y28" s="12">
        <v>52500000</v>
      </c>
      <c r="Z28" s="12">
        <v>96458502</v>
      </c>
      <c r="AA28" s="12">
        <v>42941216</v>
      </c>
      <c r="AB28" s="12">
        <v>24500000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6">
        <v>2721114580</v>
      </c>
    </row>
    <row r="29" spans="1:37" s="6" customFormat="1" ht="15" x14ac:dyDescent="0.25">
      <c r="A29" s="64" t="s">
        <v>39</v>
      </c>
      <c r="B29" s="7" t="s">
        <v>101</v>
      </c>
      <c r="C29" s="12">
        <v>1523541894</v>
      </c>
      <c r="D29" s="12">
        <v>955818839</v>
      </c>
      <c r="E29" s="12">
        <v>1266897244</v>
      </c>
      <c r="F29" s="12">
        <v>6507959</v>
      </c>
      <c r="G29" s="12">
        <v>1153363503</v>
      </c>
      <c r="H29" s="12">
        <v>8899966162</v>
      </c>
      <c r="I29" s="12">
        <v>13783937</v>
      </c>
      <c r="J29" s="12">
        <v>0</v>
      </c>
      <c r="K29" s="12">
        <v>131800402</v>
      </c>
      <c r="L29" s="12">
        <v>1607331078</v>
      </c>
      <c r="M29" s="12">
        <v>3139962455</v>
      </c>
      <c r="N29" s="12">
        <v>10544638943</v>
      </c>
      <c r="O29" s="12">
        <v>2537675441</v>
      </c>
      <c r="P29" s="12">
        <v>0</v>
      </c>
      <c r="Q29" s="12">
        <v>0</v>
      </c>
      <c r="R29" s="12">
        <v>655869153</v>
      </c>
      <c r="S29" s="12">
        <v>0</v>
      </c>
      <c r="T29" s="12">
        <v>917681108</v>
      </c>
      <c r="U29" s="12">
        <v>0</v>
      </c>
      <c r="V29" s="12">
        <v>5684806308</v>
      </c>
      <c r="W29" s="12">
        <v>228000000</v>
      </c>
      <c r="X29" s="12">
        <v>487829503</v>
      </c>
      <c r="Y29" s="12">
        <v>0</v>
      </c>
      <c r="Z29" s="12">
        <v>0</v>
      </c>
      <c r="AA29" s="12">
        <v>52069752</v>
      </c>
      <c r="AB29" s="12">
        <v>40000000</v>
      </c>
      <c r="AC29" s="12">
        <v>706256874</v>
      </c>
      <c r="AD29" s="12">
        <v>4038685881</v>
      </c>
      <c r="AE29" s="12">
        <v>72665072141</v>
      </c>
      <c r="AF29" s="12">
        <v>3300876599</v>
      </c>
      <c r="AG29" s="12">
        <v>0</v>
      </c>
      <c r="AH29" s="12">
        <v>1269946997</v>
      </c>
      <c r="AI29" s="12">
        <v>11462793979</v>
      </c>
      <c r="AJ29" s="12">
        <v>42462284</v>
      </c>
      <c r="AK29" s="166">
        <v>133333638436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6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188255868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6">
        <v>188255868</v>
      </c>
    </row>
    <row r="32" spans="1:37" s="6" customFormat="1" ht="15" x14ac:dyDescent="0.25">
      <c r="A32" s="108"/>
      <c r="B32" s="109" t="s">
        <v>1377</v>
      </c>
      <c r="C32" s="110">
        <v>4842924379</v>
      </c>
      <c r="D32" s="110">
        <v>2995091471</v>
      </c>
      <c r="E32" s="110">
        <v>3284141293</v>
      </c>
      <c r="F32" s="110">
        <v>482258804</v>
      </c>
      <c r="G32" s="110">
        <v>2044071827</v>
      </c>
      <c r="H32" s="110">
        <v>11672866719</v>
      </c>
      <c r="I32" s="110">
        <v>1661054700</v>
      </c>
      <c r="J32" s="110">
        <v>598222266</v>
      </c>
      <c r="K32" s="110">
        <v>372858984</v>
      </c>
      <c r="L32" s="110">
        <v>1968342583</v>
      </c>
      <c r="M32" s="110">
        <v>3489290386</v>
      </c>
      <c r="N32" s="110">
        <v>20012753030</v>
      </c>
      <c r="O32" s="110">
        <v>4167978602</v>
      </c>
      <c r="P32" s="110">
        <v>1104297786</v>
      </c>
      <c r="Q32" s="110">
        <v>1134762354</v>
      </c>
      <c r="R32" s="110">
        <v>1868103896</v>
      </c>
      <c r="S32" s="110">
        <v>740847260</v>
      </c>
      <c r="T32" s="110">
        <v>2399535742</v>
      </c>
      <c r="U32" s="110">
        <v>0</v>
      </c>
      <c r="V32" s="110">
        <v>6879491438</v>
      </c>
      <c r="W32" s="110">
        <v>665929199</v>
      </c>
      <c r="X32" s="110">
        <v>2521535086</v>
      </c>
      <c r="Y32" s="110">
        <v>236463785</v>
      </c>
      <c r="Z32" s="110">
        <v>1200271373</v>
      </c>
      <c r="AA32" s="110">
        <v>2896619283</v>
      </c>
      <c r="AB32" s="110">
        <v>1387846726</v>
      </c>
      <c r="AC32" s="110">
        <v>1526136477</v>
      </c>
      <c r="AD32" s="110">
        <v>5467365874</v>
      </c>
      <c r="AE32" s="110">
        <v>79145927677</v>
      </c>
      <c r="AF32" s="110">
        <v>4456824307</v>
      </c>
      <c r="AG32" s="110">
        <v>663127331</v>
      </c>
      <c r="AH32" s="110">
        <v>2197542198</v>
      </c>
      <c r="AI32" s="110">
        <v>12158657676</v>
      </c>
      <c r="AJ32" s="110">
        <v>42462284</v>
      </c>
      <c r="AK32" s="190">
        <v>186285602796</v>
      </c>
    </row>
    <row r="33" spans="1:37" s="6" customFormat="1" ht="15" x14ac:dyDescent="0.25">
      <c r="A33" s="67"/>
      <c r="B33" s="18" t="s">
        <v>1388</v>
      </c>
      <c r="C33" s="15">
        <v>13527597164</v>
      </c>
      <c r="D33" s="15">
        <v>9703100068</v>
      </c>
      <c r="E33" s="15">
        <v>2679687481</v>
      </c>
      <c r="F33" s="15">
        <v>1815498844</v>
      </c>
      <c r="G33" s="15">
        <v>10564174976</v>
      </c>
      <c r="H33" s="15">
        <v>24339699730</v>
      </c>
      <c r="I33" s="15">
        <v>4410706302</v>
      </c>
      <c r="J33" s="15">
        <v>1572164653</v>
      </c>
      <c r="K33" s="15">
        <v>1740608490</v>
      </c>
      <c r="L33" s="15">
        <v>1267526865</v>
      </c>
      <c r="M33" s="15">
        <v>1144241261</v>
      </c>
      <c r="N33" s="15">
        <v>1544523028</v>
      </c>
      <c r="O33" s="15">
        <v>5626479271</v>
      </c>
      <c r="P33" s="15">
        <v>3164381112</v>
      </c>
      <c r="Q33" s="15">
        <v>3159380668</v>
      </c>
      <c r="R33" s="15">
        <v>3607495926</v>
      </c>
      <c r="S33" s="15">
        <v>807325592</v>
      </c>
      <c r="T33" s="15">
        <v>16294938341</v>
      </c>
      <c r="U33" s="15">
        <v>0</v>
      </c>
      <c r="V33" s="15">
        <v>11817804371</v>
      </c>
      <c r="W33" s="15">
        <v>5270695968</v>
      </c>
      <c r="X33" s="15">
        <v>10431261967</v>
      </c>
      <c r="Y33" s="15">
        <v>1711105928</v>
      </c>
      <c r="Z33" s="15">
        <v>7936448967</v>
      </c>
      <c r="AA33" s="15">
        <v>1266077473</v>
      </c>
      <c r="AB33" s="15">
        <v>18023067133</v>
      </c>
      <c r="AC33" s="15">
        <v>2522857001</v>
      </c>
      <c r="AD33" s="15">
        <v>7912284608</v>
      </c>
      <c r="AE33" s="15">
        <v>65332589789</v>
      </c>
      <c r="AF33" s="15">
        <v>10547109232</v>
      </c>
      <c r="AG33" s="15">
        <v>9458089131</v>
      </c>
      <c r="AH33" s="15">
        <v>6762660203</v>
      </c>
      <c r="AI33" s="15">
        <v>16889847560</v>
      </c>
      <c r="AJ33" s="15">
        <v>-33</v>
      </c>
      <c r="AK33" s="191">
        <v>282851429070</v>
      </c>
    </row>
    <row r="34" spans="1:37" s="6" customFormat="1" ht="15" x14ac:dyDescent="0.25">
      <c r="A34" s="101"/>
      <c r="B34" s="19" t="s">
        <v>132</v>
      </c>
      <c r="C34" s="16">
        <v>6120534886</v>
      </c>
      <c r="D34" s="16">
        <v>11840098130</v>
      </c>
      <c r="E34" s="16">
        <v>7288973275</v>
      </c>
      <c r="F34" s="16">
        <v>3940557594</v>
      </c>
      <c r="G34" s="16">
        <v>13315063384</v>
      </c>
      <c r="H34" s="16">
        <v>30517050655</v>
      </c>
      <c r="I34" s="16">
        <v>8595303242</v>
      </c>
      <c r="J34" s="16">
        <v>3273877918</v>
      </c>
      <c r="K34" s="16">
        <v>2041801394</v>
      </c>
      <c r="L34" s="16">
        <v>3875194903</v>
      </c>
      <c r="M34" s="16">
        <v>2439858064</v>
      </c>
      <c r="N34" s="16">
        <v>12217296731</v>
      </c>
      <c r="O34" s="16">
        <v>5633233477</v>
      </c>
      <c r="P34" s="16">
        <v>4523744513</v>
      </c>
      <c r="Q34" s="16">
        <v>5588801087</v>
      </c>
      <c r="R34" s="16">
        <v>4468077972</v>
      </c>
      <c r="S34" s="16">
        <v>1032376158</v>
      </c>
      <c r="T34" s="16">
        <v>13731711266</v>
      </c>
      <c r="U34" s="16">
        <v>0</v>
      </c>
      <c r="V34" s="16">
        <v>8721339532</v>
      </c>
      <c r="W34" s="16">
        <v>5055126422</v>
      </c>
      <c r="X34" s="16">
        <v>10916522167</v>
      </c>
      <c r="Y34" s="16">
        <v>2823495605</v>
      </c>
      <c r="Z34" s="16">
        <v>6126377777</v>
      </c>
      <c r="AA34" s="16">
        <v>2018156343</v>
      </c>
      <c r="AB34" s="16">
        <v>38338527334</v>
      </c>
      <c r="AC34" s="16">
        <v>1870468650</v>
      </c>
      <c r="AD34" s="16">
        <v>6788500297</v>
      </c>
      <c r="AE34" s="16">
        <v>49631707619</v>
      </c>
      <c r="AF34" s="16">
        <v>11049047510</v>
      </c>
      <c r="AG34" s="16">
        <v>8882813856</v>
      </c>
      <c r="AH34" s="16">
        <v>9017385114</v>
      </c>
      <c r="AI34" s="16">
        <v>-2499126040</v>
      </c>
      <c r="AJ34" s="16">
        <v>662703517</v>
      </c>
      <c r="AK34" s="192">
        <v>299846600352</v>
      </c>
    </row>
    <row r="35" spans="1:37" s="6" customFormat="1" ht="15" x14ac:dyDescent="0.25">
      <c r="A35" s="64" t="s">
        <v>35</v>
      </c>
      <c r="B35" s="6" t="s">
        <v>116</v>
      </c>
      <c r="C35" s="12">
        <v>3191985501</v>
      </c>
      <c r="D35" s="12">
        <v>1078443</v>
      </c>
      <c r="E35" s="12">
        <v>34910099</v>
      </c>
      <c r="F35" s="12">
        <v>195396835</v>
      </c>
      <c r="G35" s="12">
        <v>727279300</v>
      </c>
      <c r="H35" s="12">
        <v>1938414545</v>
      </c>
      <c r="I35" s="12">
        <v>124368313</v>
      </c>
      <c r="J35" s="12">
        <v>610172</v>
      </c>
      <c r="K35" s="12">
        <v>2601272</v>
      </c>
      <c r="L35" s="12">
        <v>67538552</v>
      </c>
      <c r="M35" s="12">
        <v>1900722</v>
      </c>
      <c r="N35" s="12">
        <v>835375501</v>
      </c>
      <c r="O35" s="12">
        <v>636763259</v>
      </c>
      <c r="P35" s="12">
        <v>71648999</v>
      </c>
      <c r="Q35" s="12">
        <v>204000692</v>
      </c>
      <c r="R35" s="12">
        <v>310266426</v>
      </c>
      <c r="S35" s="12">
        <v>215097774</v>
      </c>
      <c r="T35" s="12">
        <v>1091866711</v>
      </c>
      <c r="U35" s="12">
        <v>0</v>
      </c>
      <c r="V35" s="12">
        <v>893816025</v>
      </c>
      <c r="W35" s="12">
        <v>446291286</v>
      </c>
      <c r="X35" s="12">
        <v>1373291115</v>
      </c>
      <c r="Y35" s="12">
        <v>133187535</v>
      </c>
      <c r="Z35" s="12">
        <v>437340594</v>
      </c>
      <c r="AA35" s="12">
        <v>1021681</v>
      </c>
      <c r="AB35" s="12">
        <v>2662891151</v>
      </c>
      <c r="AC35" s="12">
        <v>116831703</v>
      </c>
      <c r="AD35" s="12">
        <v>657550083</v>
      </c>
      <c r="AE35" s="12">
        <v>5829700482</v>
      </c>
      <c r="AF35" s="12">
        <v>703258704</v>
      </c>
      <c r="AG35" s="12">
        <v>780461473</v>
      </c>
      <c r="AH35" s="12">
        <v>396334693</v>
      </c>
      <c r="AI35" s="12">
        <v>243183849</v>
      </c>
      <c r="AJ35" s="12">
        <v>0</v>
      </c>
      <c r="AK35" s="166">
        <v>24326263490</v>
      </c>
    </row>
    <row r="36" spans="1:37" s="6" customFormat="1" ht="15" x14ac:dyDescent="0.25">
      <c r="A36" s="64" t="s">
        <v>40</v>
      </c>
      <c r="B36" s="6" t="s">
        <v>117</v>
      </c>
      <c r="C36" s="12">
        <v>10013520</v>
      </c>
      <c r="D36" s="12">
        <v>0</v>
      </c>
      <c r="E36" s="12">
        <v>0</v>
      </c>
      <c r="F36" s="12">
        <v>0</v>
      </c>
      <c r="G36" s="12">
        <v>0</v>
      </c>
      <c r="H36" s="12">
        <v>47735947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208286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6">
        <v>57957753</v>
      </c>
    </row>
    <row r="37" spans="1:37" s="6" customFormat="1" ht="15" x14ac:dyDescent="0.25">
      <c r="A37" s="64" t="s">
        <v>41</v>
      </c>
      <c r="B37" s="6" t="s">
        <v>138</v>
      </c>
      <c r="C37" s="12">
        <v>1979669730</v>
      </c>
      <c r="D37" s="12">
        <v>164764261</v>
      </c>
      <c r="E37" s="12">
        <v>0</v>
      </c>
      <c r="F37" s="12">
        <v>84394697</v>
      </c>
      <c r="G37" s="12">
        <v>1192204247</v>
      </c>
      <c r="H37" s="12">
        <v>2615805353</v>
      </c>
      <c r="I37" s="12">
        <v>112833243</v>
      </c>
      <c r="J37" s="12">
        <v>0</v>
      </c>
      <c r="K37" s="12">
        <v>129598135</v>
      </c>
      <c r="L37" s="12">
        <v>897156568</v>
      </c>
      <c r="M37" s="12">
        <v>610393452</v>
      </c>
      <c r="N37" s="12">
        <v>3103423748</v>
      </c>
      <c r="O37" s="12">
        <v>850045792</v>
      </c>
      <c r="P37" s="12">
        <v>776555</v>
      </c>
      <c r="Q37" s="12">
        <v>0</v>
      </c>
      <c r="R37" s="12">
        <v>745207628</v>
      </c>
      <c r="S37" s="12">
        <v>0</v>
      </c>
      <c r="T37" s="12">
        <v>268083726</v>
      </c>
      <c r="U37" s="12">
        <v>0</v>
      </c>
      <c r="V37" s="12">
        <v>4058346221</v>
      </c>
      <c r="W37" s="12">
        <v>0</v>
      </c>
      <c r="X37" s="12">
        <v>0</v>
      </c>
      <c r="Y37" s="12">
        <v>0</v>
      </c>
      <c r="Z37" s="12">
        <v>0</v>
      </c>
      <c r="AA37" s="12">
        <v>186364220</v>
      </c>
      <c r="AB37" s="12">
        <v>0</v>
      </c>
      <c r="AC37" s="12">
        <v>0</v>
      </c>
      <c r="AD37" s="12">
        <v>4030204479</v>
      </c>
      <c r="AE37" s="12">
        <v>5956243735</v>
      </c>
      <c r="AF37" s="12">
        <v>1283147544</v>
      </c>
      <c r="AG37" s="12">
        <v>0</v>
      </c>
      <c r="AH37" s="12">
        <v>19934425</v>
      </c>
      <c r="AI37" s="12">
        <v>2327554399</v>
      </c>
      <c r="AJ37" s="12">
        <v>872745221</v>
      </c>
      <c r="AK37" s="166">
        <v>31488897379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6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6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334517590</v>
      </c>
      <c r="D40" s="12">
        <v>316892160</v>
      </c>
      <c r="E40" s="12">
        <v>482472239</v>
      </c>
      <c r="F40" s="12">
        <v>56841505</v>
      </c>
      <c r="G40" s="12">
        <v>544291309</v>
      </c>
      <c r="H40" s="12">
        <v>846567004</v>
      </c>
      <c r="I40" s="12">
        <v>1012220803</v>
      </c>
      <c r="J40" s="12">
        <v>259834739</v>
      </c>
      <c r="K40" s="12">
        <v>6685244</v>
      </c>
      <c r="L40" s="12">
        <v>46790108</v>
      </c>
      <c r="M40" s="12">
        <v>30773783</v>
      </c>
      <c r="N40" s="12">
        <v>329658183</v>
      </c>
      <c r="O40" s="12">
        <v>112897738</v>
      </c>
      <c r="P40" s="12">
        <v>137066118</v>
      </c>
      <c r="Q40" s="12">
        <v>128490262</v>
      </c>
      <c r="R40" s="12">
        <v>140609851</v>
      </c>
      <c r="S40" s="12">
        <v>300584990</v>
      </c>
      <c r="T40" s="12">
        <v>244982085</v>
      </c>
      <c r="U40" s="12">
        <v>0</v>
      </c>
      <c r="V40" s="12">
        <v>396896891</v>
      </c>
      <c r="W40" s="12">
        <v>23126462</v>
      </c>
      <c r="X40" s="12">
        <v>248838782</v>
      </c>
      <c r="Y40" s="12">
        <v>27396304</v>
      </c>
      <c r="Z40" s="12">
        <v>49574622</v>
      </c>
      <c r="AA40" s="12">
        <v>118743124</v>
      </c>
      <c r="AB40" s="12">
        <v>209959817</v>
      </c>
      <c r="AC40" s="12">
        <v>16496896</v>
      </c>
      <c r="AD40" s="12">
        <v>266112429</v>
      </c>
      <c r="AE40" s="12">
        <v>1364502220</v>
      </c>
      <c r="AF40" s="12">
        <v>274848415</v>
      </c>
      <c r="AG40" s="12">
        <v>47802806</v>
      </c>
      <c r="AH40" s="12">
        <v>78128943</v>
      </c>
      <c r="AI40" s="12">
        <v>2598426259</v>
      </c>
      <c r="AJ40" s="12">
        <v>0</v>
      </c>
      <c r="AK40" s="166">
        <v>11053029681</v>
      </c>
    </row>
    <row r="41" spans="1:37" s="6" customFormat="1" ht="18.75" customHeight="1" x14ac:dyDescent="0.25">
      <c r="A41" s="112"/>
      <c r="B41" s="113" t="s">
        <v>133</v>
      </c>
      <c r="C41" s="114">
        <v>5516186341</v>
      </c>
      <c r="D41" s="114">
        <v>482734864</v>
      </c>
      <c r="E41" s="114">
        <v>517382338</v>
      </c>
      <c r="F41" s="114">
        <v>336633037</v>
      </c>
      <c r="G41" s="114">
        <v>2463774856</v>
      </c>
      <c r="H41" s="114">
        <v>5448522849</v>
      </c>
      <c r="I41" s="114">
        <v>1249422359</v>
      </c>
      <c r="J41" s="114">
        <v>260444911</v>
      </c>
      <c r="K41" s="114">
        <v>138884651</v>
      </c>
      <c r="L41" s="114">
        <v>1011485228</v>
      </c>
      <c r="M41" s="114">
        <v>643067957</v>
      </c>
      <c r="N41" s="114">
        <v>4268457432</v>
      </c>
      <c r="O41" s="114">
        <v>1599706789</v>
      </c>
      <c r="P41" s="114">
        <v>209491672</v>
      </c>
      <c r="Q41" s="114">
        <v>332699240</v>
      </c>
      <c r="R41" s="114">
        <v>1196083905</v>
      </c>
      <c r="S41" s="114">
        <v>515682764</v>
      </c>
      <c r="T41" s="114">
        <v>1604932522</v>
      </c>
      <c r="U41" s="114">
        <v>0</v>
      </c>
      <c r="V41" s="114">
        <v>5349059137</v>
      </c>
      <c r="W41" s="114">
        <v>469417748</v>
      </c>
      <c r="X41" s="114">
        <v>1622129897</v>
      </c>
      <c r="Y41" s="114">
        <v>160583839</v>
      </c>
      <c r="Z41" s="114">
        <v>486915216</v>
      </c>
      <c r="AA41" s="114">
        <v>306129025</v>
      </c>
      <c r="AB41" s="114">
        <v>2872850968</v>
      </c>
      <c r="AC41" s="114">
        <v>133328599</v>
      </c>
      <c r="AD41" s="114">
        <v>4953866991</v>
      </c>
      <c r="AE41" s="114">
        <v>13150446437</v>
      </c>
      <c r="AF41" s="114">
        <v>2261254663</v>
      </c>
      <c r="AG41" s="114">
        <v>828264279</v>
      </c>
      <c r="AH41" s="114">
        <v>494398061</v>
      </c>
      <c r="AI41" s="114">
        <v>5169164507</v>
      </c>
      <c r="AJ41" s="114">
        <v>872745221</v>
      </c>
      <c r="AK41" s="193">
        <v>66926148303</v>
      </c>
    </row>
    <row r="42" spans="1:37" s="6" customFormat="1" ht="15" x14ac:dyDescent="0.25">
      <c r="A42" s="64" t="s">
        <v>52</v>
      </c>
      <c r="B42" s="6" t="s">
        <v>120</v>
      </c>
      <c r="C42" s="12">
        <v>6552800379</v>
      </c>
      <c r="D42" s="12">
        <v>2492816994</v>
      </c>
      <c r="E42" s="12">
        <v>2278267481</v>
      </c>
      <c r="F42" s="12">
        <v>824936360</v>
      </c>
      <c r="G42" s="12">
        <v>6521649959</v>
      </c>
      <c r="H42" s="12">
        <v>14433992850</v>
      </c>
      <c r="I42" s="12">
        <v>2903389704</v>
      </c>
      <c r="J42" s="12">
        <v>1033792787</v>
      </c>
      <c r="K42" s="12">
        <v>505253682</v>
      </c>
      <c r="L42" s="12">
        <v>490436408</v>
      </c>
      <c r="M42" s="12">
        <v>1619158454</v>
      </c>
      <c r="N42" s="12">
        <v>9170850832</v>
      </c>
      <c r="O42" s="12">
        <v>2089606675</v>
      </c>
      <c r="P42" s="12">
        <v>1530538283</v>
      </c>
      <c r="Q42" s="12">
        <v>950137778</v>
      </c>
      <c r="R42" s="12">
        <v>2002510489</v>
      </c>
      <c r="S42" s="12">
        <v>401873574</v>
      </c>
      <c r="T42" s="12">
        <v>5629922956</v>
      </c>
      <c r="U42" s="12">
        <v>0</v>
      </c>
      <c r="V42" s="12">
        <v>5620997258</v>
      </c>
      <c r="W42" s="12">
        <v>2393009788</v>
      </c>
      <c r="X42" s="12">
        <v>5021876950</v>
      </c>
      <c r="Y42" s="12">
        <v>980802441</v>
      </c>
      <c r="Z42" s="12">
        <v>3744863530</v>
      </c>
      <c r="AA42" s="12">
        <v>663086536</v>
      </c>
      <c r="AB42" s="12">
        <v>30501081183</v>
      </c>
      <c r="AC42" s="12">
        <v>971158821</v>
      </c>
      <c r="AD42" s="12">
        <v>4273940862</v>
      </c>
      <c r="AE42" s="12">
        <v>21222547996</v>
      </c>
      <c r="AF42" s="12">
        <v>4225391495</v>
      </c>
      <c r="AG42" s="12">
        <v>4385908973</v>
      </c>
      <c r="AH42" s="12">
        <v>1475814129</v>
      </c>
      <c r="AI42" s="12">
        <v>3424741979</v>
      </c>
      <c r="AJ42" s="12">
        <v>411953666</v>
      </c>
      <c r="AK42" s="166">
        <v>150749111252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53132000</v>
      </c>
      <c r="E43" s="12">
        <v>0</v>
      </c>
      <c r="F43" s="12">
        <v>7291664</v>
      </c>
      <c r="G43" s="12">
        <v>0</v>
      </c>
      <c r="H43" s="12">
        <v>0</v>
      </c>
      <c r="I43" s="12">
        <v>0</v>
      </c>
      <c r="J43" s="12">
        <v>10416666</v>
      </c>
      <c r="K43" s="12">
        <v>11053312</v>
      </c>
      <c r="L43" s="12">
        <v>0</v>
      </c>
      <c r="M43" s="12">
        <v>0</v>
      </c>
      <c r="N43" s="12">
        <v>0</v>
      </c>
      <c r="O43" s="12">
        <v>17198398</v>
      </c>
      <c r="P43" s="12">
        <v>0</v>
      </c>
      <c r="Q43" s="12">
        <v>0</v>
      </c>
      <c r="R43" s="12">
        <v>0</v>
      </c>
      <c r="S43" s="12">
        <v>0</v>
      </c>
      <c r="T43" s="12">
        <v>159918834</v>
      </c>
      <c r="U43" s="12">
        <v>0</v>
      </c>
      <c r="V43" s="12">
        <v>0</v>
      </c>
      <c r="W43" s="12">
        <v>0</v>
      </c>
      <c r="X43" s="12">
        <v>73785085</v>
      </c>
      <c r="Y43" s="12">
        <v>21910526</v>
      </c>
      <c r="Z43" s="12">
        <v>97855967</v>
      </c>
      <c r="AA43" s="12">
        <v>12529020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6">
        <v>465091472</v>
      </c>
    </row>
    <row r="44" spans="1:37" s="6" customFormat="1" ht="15" x14ac:dyDescent="0.25">
      <c r="A44" s="64" t="s">
        <v>60</v>
      </c>
      <c r="B44" s="6" t="s">
        <v>140</v>
      </c>
      <c r="C44" s="12">
        <v>215883537</v>
      </c>
      <c r="D44" s="12">
        <v>1067785529</v>
      </c>
      <c r="E44" s="12">
        <v>1004055426</v>
      </c>
      <c r="F44" s="12">
        <v>179396462</v>
      </c>
      <c r="G44" s="12">
        <v>200806470</v>
      </c>
      <c r="H44" s="12">
        <v>1071204597</v>
      </c>
      <c r="I44" s="12">
        <v>407954204</v>
      </c>
      <c r="J44" s="12">
        <v>72260900</v>
      </c>
      <c r="K44" s="12">
        <v>43191090</v>
      </c>
      <c r="L44" s="12">
        <v>161081251</v>
      </c>
      <c r="M44" s="12">
        <v>54642525</v>
      </c>
      <c r="N44" s="12">
        <v>308159461</v>
      </c>
      <c r="O44" s="12">
        <v>1026570145</v>
      </c>
      <c r="P44" s="12">
        <v>429671099</v>
      </c>
      <c r="Q44" s="12">
        <v>256927500</v>
      </c>
      <c r="R44" s="12">
        <v>576912250</v>
      </c>
      <c r="S44" s="12">
        <v>195860</v>
      </c>
      <c r="T44" s="12">
        <v>1936768618</v>
      </c>
      <c r="U44" s="12">
        <v>0</v>
      </c>
      <c r="V44" s="12">
        <v>264512881</v>
      </c>
      <c r="W44" s="12">
        <v>440510339</v>
      </c>
      <c r="X44" s="12">
        <v>708447500</v>
      </c>
      <c r="Y44" s="12">
        <v>227250911</v>
      </c>
      <c r="Z44" s="12">
        <v>369881884</v>
      </c>
      <c r="AA44" s="12">
        <v>8703708</v>
      </c>
      <c r="AB44" s="12">
        <v>544085000</v>
      </c>
      <c r="AC44" s="12">
        <v>334250000</v>
      </c>
      <c r="AD44" s="12">
        <v>1644815712</v>
      </c>
      <c r="AE44" s="12">
        <v>0</v>
      </c>
      <c r="AF44" s="12">
        <v>919241781</v>
      </c>
      <c r="AG44" s="12">
        <v>251080463</v>
      </c>
      <c r="AH44" s="12">
        <v>564519663</v>
      </c>
      <c r="AI44" s="12">
        <v>743415388</v>
      </c>
      <c r="AJ44" s="12">
        <v>0</v>
      </c>
      <c r="AK44" s="166">
        <v>16034182154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2400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6">
        <v>2400</v>
      </c>
    </row>
    <row r="46" spans="1:37" s="6" customFormat="1" ht="15" x14ac:dyDescent="0.25">
      <c r="A46" s="64" t="s">
        <v>64</v>
      </c>
      <c r="B46" s="6" t="s">
        <v>141</v>
      </c>
      <c r="C46" s="12">
        <v>80843126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6">
        <v>80843126</v>
      </c>
    </row>
    <row r="47" spans="1:37" s="6" customFormat="1" ht="15" x14ac:dyDescent="0.25">
      <c r="A47" s="64" t="s">
        <v>65</v>
      </c>
      <c r="B47" s="6" t="s">
        <v>123</v>
      </c>
      <c r="C47" s="12">
        <v>3692735497</v>
      </c>
      <c r="D47" s="12">
        <v>5923171672</v>
      </c>
      <c r="E47" s="12">
        <v>2178726365</v>
      </c>
      <c r="F47" s="12">
        <v>2482601607</v>
      </c>
      <c r="G47" s="12">
        <v>6436346022</v>
      </c>
      <c r="H47" s="12">
        <v>17745227600</v>
      </c>
      <c r="I47" s="12">
        <v>3358184632</v>
      </c>
      <c r="J47" s="12">
        <v>1528638907</v>
      </c>
      <c r="K47" s="12">
        <v>1423809746</v>
      </c>
      <c r="L47" s="12">
        <v>1586650788</v>
      </c>
      <c r="M47" s="12">
        <v>1607981702</v>
      </c>
      <c r="N47" s="12">
        <v>5383811512</v>
      </c>
      <c r="O47" s="12">
        <v>4349846835</v>
      </c>
      <c r="P47" s="12">
        <v>2266799753</v>
      </c>
      <c r="Q47" s="12">
        <v>2207769467</v>
      </c>
      <c r="R47" s="12">
        <v>2690110953</v>
      </c>
      <c r="S47" s="12">
        <v>677618406</v>
      </c>
      <c r="T47" s="12">
        <v>6607212777</v>
      </c>
      <c r="U47" s="12">
        <v>308432797</v>
      </c>
      <c r="V47" s="12">
        <v>5683376276</v>
      </c>
      <c r="W47" s="12">
        <v>2333865359</v>
      </c>
      <c r="X47" s="12">
        <v>4518374913</v>
      </c>
      <c r="Y47" s="12">
        <v>1293618708</v>
      </c>
      <c r="Z47" s="12">
        <v>2889589892</v>
      </c>
      <c r="AA47" s="12">
        <v>914112657</v>
      </c>
      <c r="AB47" s="12">
        <v>6126768819</v>
      </c>
      <c r="AC47" s="12">
        <v>1207899697</v>
      </c>
      <c r="AD47" s="12">
        <v>4587026788</v>
      </c>
      <c r="AE47" s="12">
        <v>24847754119</v>
      </c>
      <c r="AF47" s="12">
        <v>7419790737</v>
      </c>
      <c r="AG47" s="12">
        <v>3987961035</v>
      </c>
      <c r="AH47" s="12">
        <v>6511416574</v>
      </c>
      <c r="AI47" s="12">
        <v>4830356839</v>
      </c>
      <c r="AJ47" s="12">
        <v>357483007</v>
      </c>
      <c r="AK47" s="166">
        <v>149965072458</v>
      </c>
    </row>
    <row r="48" spans="1:37" s="6" customFormat="1" ht="15" x14ac:dyDescent="0.25">
      <c r="A48" s="64" t="s">
        <v>67</v>
      </c>
      <c r="B48" s="6" t="s">
        <v>124</v>
      </c>
      <c r="C48" s="12">
        <v>1805092232</v>
      </c>
      <c r="D48" s="12">
        <v>696473958</v>
      </c>
      <c r="E48" s="12">
        <v>516354649</v>
      </c>
      <c r="F48" s="12">
        <v>176112320</v>
      </c>
      <c r="G48" s="12">
        <v>733524079</v>
      </c>
      <c r="H48" s="12">
        <v>1400028716</v>
      </c>
      <c r="I48" s="12">
        <v>820854278</v>
      </c>
      <c r="J48" s="12">
        <v>141281012</v>
      </c>
      <c r="K48" s="12">
        <v>142573730</v>
      </c>
      <c r="L48" s="12">
        <v>101446657</v>
      </c>
      <c r="M48" s="12">
        <v>46143990</v>
      </c>
      <c r="N48" s="12">
        <v>774654928</v>
      </c>
      <c r="O48" s="12">
        <v>532891778</v>
      </c>
      <c r="P48" s="12">
        <v>275299757</v>
      </c>
      <c r="Q48" s="12">
        <v>293578065</v>
      </c>
      <c r="R48" s="12">
        <v>259056312</v>
      </c>
      <c r="S48" s="12">
        <v>365705260</v>
      </c>
      <c r="T48" s="12">
        <v>617496404</v>
      </c>
      <c r="U48" s="12">
        <v>0</v>
      </c>
      <c r="V48" s="12">
        <v>605131372</v>
      </c>
      <c r="W48" s="12">
        <v>149054320</v>
      </c>
      <c r="X48" s="12">
        <v>895093650</v>
      </c>
      <c r="Y48" s="12">
        <v>313702141</v>
      </c>
      <c r="Z48" s="12">
        <v>217851165</v>
      </c>
      <c r="AA48" s="12">
        <v>114790159</v>
      </c>
      <c r="AB48" s="12">
        <v>1022130104</v>
      </c>
      <c r="AC48" s="12">
        <v>343123253</v>
      </c>
      <c r="AD48" s="12">
        <v>198364106</v>
      </c>
      <c r="AE48" s="12">
        <v>893232952</v>
      </c>
      <c r="AF48" s="12">
        <v>719307168</v>
      </c>
      <c r="AG48" s="12">
        <v>376387153</v>
      </c>
      <c r="AH48" s="12">
        <v>183056136</v>
      </c>
      <c r="AI48" s="12">
        <v>4830870086</v>
      </c>
      <c r="AJ48" s="12">
        <v>0</v>
      </c>
      <c r="AK48" s="166">
        <v>20560661890</v>
      </c>
    </row>
    <row r="49" spans="1:37" s="6" customFormat="1" ht="15" x14ac:dyDescent="0.25">
      <c r="A49" s="112"/>
      <c r="B49" s="113" t="s">
        <v>134</v>
      </c>
      <c r="C49" s="114">
        <v>12347354771</v>
      </c>
      <c r="D49" s="114">
        <v>10233382553</v>
      </c>
      <c r="E49" s="114">
        <v>5977403921</v>
      </c>
      <c r="F49" s="114">
        <v>3670338413</v>
      </c>
      <c r="G49" s="114">
        <v>13892326530</v>
      </c>
      <c r="H49" s="114">
        <v>34650453763</v>
      </c>
      <c r="I49" s="114">
        <v>7490382818</v>
      </c>
      <c r="J49" s="114">
        <v>2786390272</v>
      </c>
      <c r="K49" s="114">
        <v>2125881560</v>
      </c>
      <c r="L49" s="114">
        <v>2339615104</v>
      </c>
      <c r="M49" s="114">
        <v>3327926671</v>
      </c>
      <c r="N49" s="114">
        <v>15637476733</v>
      </c>
      <c r="O49" s="114">
        <v>8016113831</v>
      </c>
      <c r="P49" s="114">
        <v>4502308892</v>
      </c>
      <c r="Q49" s="114">
        <v>3708412810</v>
      </c>
      <c r="R49" s="114">
        <v>5528590004</v>
      </c>
      <c r="S49" s="114">
        <v>1445393100</v>
      </c>
      <c r="T49" s="114">
        <v>14951319589</v>
      </c>
      <c r="U49" s="114">
        <v>308432797</v>
      </c>
      <c r="V49" s="114">
        <v>12174017787</v>
      </c>
      <c r="W49" s="114">
        <v>5316439806</v>
      </c>
      <c r="X49" s="114">
        <v>11217578098</v>
      </c>
      <c r="Y49" s="114">
        <v>2837284727</v>
      </c>
      <c r="Z49" s="114">
        <v>7320042438</v>
      </c>
      <c r="AA49" s="114">
        <v>1713222080</v>
      </c>
      <c r="AB49" s="114">
        <v>38194065106</v>
      </c>
      <c r="AC49" s="114">
        <v>2856431771</v>
      </c>
      <c r="AD49" s="114">
        <v>10704147468</v>
      </c>
      <c r="AE49" s="114">
        <v>46963535067</v>
      </c>
      <c r="AF49" s="114">
        <v>13283731181</v>
      </c>
      <c r="AG49" s="114">
        <v>9001337624</v>
      </c>
      <c r="AH49" s="114">
        <v>8734806502</v>
      </c>
      <c r="AI49" s="114">
        <v>13829384292</v>
      </c>
      <c r="AJ49" s="114">
        <v>769436673</v>
      </c>
      <c r="AK49" s="193">
        <v>337854964752</v>
      </c>
    </row>
    <row r="50" spans="1:37" s="6" customFormat="1" ht="15" x14ac:dyDescent="0.25">
      <c r="A50" s="67"/>
      <c r="B50" s="18" t="s">
        <v>135</v>
      </c>
      <c r="C50" s="14">
        <v>-6831168430</v>
      </c>
      <c r="D50" s="14">
        <v>-9750647689</v>
      </c>
      <c r="E50" s="14">
        <v>-5460021583</v>
      </c>
      <c r="F50" s="14">
        <v>-3333705376</v>
      </c>
      <c r="G50" s="14">
        <v>-11428551674</v>
      </c>
      <c r="H50" s="14">
        <v>-29201930914</v>
      </c>
      <c r="I50" s="14">
        <v>-6240960459</v>
      </c>
      <c r="J50" s="14">
        <v>-2525945361</v>
      </c>
      <c r="K50" s="14">
        <v>-1986996909</v>
      </c>
      <c r="L50" s="14">
        <v>-1328129876</v>
      </c>
      <c r="M50" s="14">
        <v>-2684858714</v>
      </c>
      <c r="N50" s="14">
        <v>-11369019301</v>
      </c>
      <c r="O50" s="14">
        <v>-6416407042</v>
      </c>
      <c r="P50" s="14">
        <v>-4292817220</v>
      </c>
      <c r="Q50" s="14">
        <v>-3375713570</v>
      </c>
      <c r="R50" s="14">
        <v>-4332506099</v>
      </c>
      <c r="S50" s="14">
        <v>-929710336</v>
      </c>
      <c r="T50" s="14">
        <v>-13346387067</v>
      </c>
      <c r="U50" s="14">
        <v>-308432797</v>
      </c>
      <c r="V50" s="14">
        <v>-6824958650</v>
      </c>
      <c r="W50" s="14">
        <v>-4847022058</v>
      </c>
      <c r="X50" s="14">
        <v>-9595448201</v>
      </c>
      <c r="Y50" s="14">
        <v>-2676700888</v>
      </c>
      <c r="Z50" s="14">
        <v>-6833127222</v>
      </c>
      <c r="AA50" s="14">
        <v>-1407093055</v>
      </c>
      <c r="AB50" s="14">
        <v>-35321214138</v>
      </c>
      <c r="AC50" s="14">
        <v>-2723103172</v>
      </c>
      <c r="AD50" s="14">
        <v>-5750280477</v>
      </c>
      <c r="AE50" s="14">
        <v>-33813088630</v>
      </c>
      <c r="AF50" s="14">
        <v>-11022476518</v>
      </c>
      <c r="AG50" s="14">
        <v>-8173073345</v>
      </c>
      <c r="AH50" s="14">
        <v>-8240408441</v>
      </c>
      <c r="AI50" s="14">
        <v>-8660219785</v>
      </c>
      <c r="AJ50" s="14">
        <v>103308548</v>
      </c>
      <c r="AK50" s="188">
        <v>-270928816449</v>
      </c>
    </row>
    <row r="51" spans="1:37" s="6" customFormat="1" ht="15" x14ac:dyDescent="0.25">
      <c r="A51" s="101"/>
      <c r="B51" s="19" t="s">
        <v>136</v>
      </c>
      <c r="C51" s="17">
        <v>-710633544</v>
      </c>
      <c r="D51" s="17">
        <v>2089450441</v>
      </c>
      <c r="E51" s="17">
        <v>1828951692</v>
      </c>
      <c r="F51" s="17">
        <v>606852218</v>
      </c>
      <c r="G51" s="17">
        <v>1886511710</v>
      </c>
      <c r="H51" s="17">
        <v>1315119741</v>
      </c>
      <c r="I51" s="17">
        <v>2354342783</v>
      </c>
      <c r="J51" s="17">
        <v>747932557</v>
      </c>
      <c r="K51" s="17">
        <v>54804485</v>
      </c>
      <c r="L51" s="17">
        <v>2547065027</v>
      </c>
      <c r="M51" s="17">
        <v>-245000650</v>
      </c>
      <c r="N51" s="17">
        <v>848277430</v>
      </c>
      <c r="O51" s="17">
        <v>-783173565</v>
      </c>
      <c r="P51" s="17">
        <v>230927293</v>
      </c>
      <c r="Q51" s="17">
        <v>2213087517</v>
      </c>
      <c r="R51" s="17">
        <v>135571873</v>
      </c>
      <c r="S51" s="17">
        <v>102665822</v>
      </c>
      <c r="T51" s="17">
        <v>385324199</v>
      </c>
      <c r="U51" s="17">
        <v>-308432797</v>
      </c>
      <c r="V51" s="17">
        <v>1896380882</v>
      </c>
      <c r="W51" s="17">
        <v>208104364</v>
      </c>
      <c r="X51" s="17">
        <v>1321073966</v>
      </c>
      <c r="Y51" s="17">
        <v>146794717</v>
      </c>
      <c r="Z51" s="17">
        <v>-706749445</v>
      </c>
      <c r="AA51" s="17">
        <v>611063288</v>
      </c>
      <c r="AB51" s="17">
        <v>3017313196</v>
      </c>
      <c r="AC51" s="17">
        <v>-852634522</v>
      </c>
      <c r="AD51" s="17">
        <v>1038219820</v>
      </c>
      <c r="AE51" s="17">
        <v>15818618989</v>
      </c>
      <c r="AF51" s="17">
        <v>26570992</v>
      </c>
      <c r="AG51" s="17">
        <v>709740511</v>
      </c>
      <c r="AH51" s="17">
        <v>776976673</v>
      </c>
      <c r="AI51" s="17">
        <v>-11159345825</v>
      </c>
      <c r="AJ51" s="17">
        <v>766012065</v>
      </c>
      <c r="AK51" s="194">
        <v>28917783903</v>
      </c>
    </row>
    <row r="52" spans="1:37" s="6" customFormat="1" ht="15" x14ac:dyDescent="0.25">
      <c r="A52" s="65" t="s">
        <v>46</v>
      </c>
      <c r="B52" s="8" t="s">
        <v>125</v>
      </c>
      <c r="C52" s="12">
        <v>5259864793</v>
      </c>
      <c r="D52" s="12">
        <v>2753843941</v>
      </c>
      <c r="E52" s="12">
        <v>4742647062</v>
      </c>
      <c r="F52" s="12">
        <v>1127681023</v>
      </c>
      <c r="G52" s="12">
        <v>2575113192</v>
      </c>
      <c r="H52" s="12">
        <v>5660959055</v>
      </c>
      <c r="I52" s="12">
        <v>2032563205</v>
      </c>
      <c r="J52" s="12">
        <v>1002412326</v>
      </c>
      <c r="K52" s="12">
        <v>579957691</v>
      </c>
      <c r="L52" s="12">
        <v>2364885463</v>
      </c>
      <c r="M52" s="12">
        <v>2246215258</v>
      </c>
      <c r="N52" s="12">
        <v>1625449845</v>
      </c>
      <c r="O52" s="12">
        <v>1455396021</v>
      </c>
      <c r="P52" s="12">
        <v>1285126199</v>
      </c>
      <c r="Q52" s="12">
        <v>924390461</v>
      </c>
      <c r="R52" s="12">
        <v>1114393982</v>
      </c>
      <c r="S52" s="12">
        <v>743429607</v>
      </c>
      <c r="T52" s="12">
        <v>6391571996</v>
      </c>
      <c r="U52" s="12">
        <v>276285672</v>
      </c>
      <c r="V52" s="12">
        <v>7039175497</v>
      </c>
      <c r="W52" s="12">
        <v>694149290</v>
      </c>
      <c r="X52" s="12">
        <v>1985223496</v>
      </c>
      <c r="Y52" s="12">
        <v>852509928</v>
      </c>
      <c r="Z52" s="12">
        <v>1826399570</v>
      </c>
      <c r="AA52" s="12">
        <v>730708536</v>
      </c>
      <c r="AB52" s="12">
        <v>3356457960</v>
      </c>
      <c r="AC52" s="12">
        <v>579828970</v>
      </c>
      <c r="AD52" s="12">
        <v>2557666507</v>
      </c>
      <c r="AE52" s="12">
        <v>9153746776</v>
      </c>
      <c r="AF52" s="12">
        <v>2823088193</v>
      </c>
      <c r="AG52" s="12">
        <v>1028978105</v>
      </c>
      <c r="AH52" s="12">
        <v>1378036182</v>
      </c>
      <c r="AI52" s="12">
        <v>9866007454</v>
      </c>
      <c r="AJ52" s="12">
        <v>55341857203</v>
      </c>
      <c r="AK52" s="166">
        <v>143376020459</v>
      </c>
    </row>
    <row r="53" spans="1:37" s="6" customFormat="1" ht="15" x14ac:dyDescent="0.25">
      <c r="A53" s="65" t="s">
        <v>66</v>
      </c>
      <c r="B53" s="8" t="s">
        <v>126</v>
      </c>
      <c r="C53" s="12">
        <v>2176012400</v>
      </c>
      <c r="D53" s="12">
        <v>1850385940</v>
      </c>
      <c r="E53" s="12">
        <v>2150967646</v>
      </c>
      <c r="F53" s="12">
        <v>670670315</v>
      </c>
      <c r="G53" s="12">
        <v>1164135248</v>
      </c>
      <c r="H53" s="12">
        <v>2371804947</v>
      </c>
      <c r="I53" s="12">
        <v>999854227</v>
      </c>
      <c r="J53" s="12">
        <v>153673375</v>
      </c>
      <c r="K53" s="12">
        <v>76138241</v>
      </c>
      <c r="L53" s="12">
        <v>798479702</v>
      </c>
      <c r="M53" s="12">
        <v>1140645262</v>
      </c>
      <c r="N53" s="12">
        <v>1460097404</v>
      </c>
      <c r="O53" s="12">
        <v>801606750</v>
      </c>
      <c r="P53" s="12">
        <v>394810669</v>
      </c>
      <c r="Q53" s="12">
        <v>220694149</v>
      </c>
      <c r="R53" s="12">
        <v>474474420</v>
      </c>
      <c r="S53" s="12">
        <v>190321375</v>
      </c>
      <c r="T53" s="12">
        <v>5625693836</v>
      </c>
      <c r="U53" s="12">
        <v>1182728</v>
      </c>
      <c r="V53" s="12">
        <v>3766626702</v>
      </c>
      <c r="W53" s="12">
        <v>248470698</v>
      </c>
      <c r="X53" s="12">
        <v>871120844</v>
      </c>
      <c r="Y53" s="12">
        <v>210354604</v>
      </c>
      <c r="Z53" s="12">
        <v>697420261</v>
      </c>
      <c r="AA53" s="12">
        <v>175839582</v>
      </c>
      <c r="AB53" s="12">
        <v>1117940552</v>
      </c>
      <c r="AC53" s="12">
        <v>115758037</v>
      </c>
      <c r="AD53" s="12">
        <v>969472461</v>
      </c>
      <c r="AE53" s="12">
        <v>1240401211</v>
      </c>
      <c r="AF53" s="12">
        <v>1836767594</v>
      </c>
      <c r="AG53" s="12">
        <v>211143630</v>
      </c>
      <c r="AH53" s="12">
        <v>173211445</v>
      </c>
      <c r="AI53" s="12">
        <v>5873425489</v>
      </c>
      <c r="AJ53" s="12">
        <v>54291279831</v>
      </c>
      <c r="AK53" s="166">
        <v>94520881575</v>
      </c>
    </row>
    <row r="54" spans="1:37" s="6" customFormat="1" ht="15" x14ac:dyDescent="0.25">
      <c r="A54" s="67"/>
      <c r="B54" s="18" t="s">
        <v>137</v>
      </c>
      <c r="C54" s="14">
        <v>3083852393</v>
      </c>
      <c r="D54" s="14">
        <v>903458001</v>
      </c>
      <c r="E54" s="14">
        <v>2591679416</v>
      </c>
      <c r="F54" s="14">
        <v>457010708</v>
      </c>
      <c r="G54" s="14">
        <v>1410977944</v>
      </c>
      <c r="H54" s="14">
        <v>3289154108</v>
      </c>
      <c r="I54" s="14">
        <v>1032708978</v>
      </c>
      <c r="J54" s="14">
        <v>848738951</v>
      </c>
      <c r="K54" s="14">
        <v>503819450</v>
      </c>
      <c r="L54" s="14">
        <v>1566405761</v>
      </c>
      <c r="M54" s="14">
        <v>1105569996</v>
      </c>
      <c r="N54" s="14">
        <v>165352441</v>
      </c>
      <c r="O54" s="14">
        <v>653789271</v>
      </c>
      <c r="P54" s="14">
        <v>890315530</v>
      </c>
      <c r="Q54" s="14">
        <v>703696312</v>
      </c>
      <c r="R54" s="14">
        <v>639919562</v>
      </c>
      <c r="S54" s="14">
        <v>553108232</v>
      </c>
      <c r="T54" s="14">
        <v>765878160</v>
      </c>
      <c r="U54" s="14">
        <v>275102944</v>
      </c>
      <c r="V54" s="14">
        <v>3272548795</v>
      </c>
      <c r="W54" s="14">
        <v>445678592</v>
      </c>
      <c r="X54" s="14">
        <v>1114102652</v>
      </c>
      <c r="Y54" s="14">
        <v>642155324</v>
      </c>
      <c r="Z54" s="14">
        <v>1128979309</v>
      </c>
      <c r="AA54" s="14">
        <v>554868954</v>
      </c>
      <c r="AB54" s="14">
        <v>2238517408</v>
      </c>
      <c r="AC54" s="14">
        <v>464070933</v>
      </c>
      <c r="AD54" s="14">
        <v>1588194046</v>
      </c>
      <c r="AE54" s="14">
        <v>7913345565</v>
      </c>
      <c r="AF54" s="14">
        <v>986320599</v>
      </c>
      <c r="AG54" s="14">
        <v>817834475</v>
      </c>
      <c r="AH54" s="14">
        <v>1204824737</v>
      </c>
      <c r="AI54" s="14">
        <v>3992581965</v>
      </c>
      <c r="AJ54" s="14">
        <v>1050577372</v>
      </c>
      <c r="AK54" s="188">
        <v>48855138884</v>
      </c>
    </row>
    <row r="55" spans="1:37" s="6" customFormat="1" ht="15" x14ac:dyDescent="0.25">
      <c r="A55" s="64" t="s">
        <v>48</v>
      </c>
      <c r="B55" s="8" t="s">
        <v>127</v>
      </c>
      <c r="C55" s="12">
        <v>119339676</v>
      </c>
      <c r="D55" s="12">
        <v>4905289</v>
      </c>
      <c r="E55" s="12">
        <v>24041258</v>
      </c>
      <c r="F55" s="12">
        <v>27991921</v>
      </c>
      <c r="G55" s="12">
        <v>95930220</v>
      </c>
      <c r="H55" s="12">
        <v>707692469</v>
      </c>
      <c r="I55" s="12">
        <v>50976673</v>
      </c>
      <c r="J55" s="12">
        <v>126585688</v>
      </c>
      <c r="K55" s="12">
        <v>10673273</v>
      </c>
      <c r="L55" s="12">
        <v>17204491</v>
      </c>
      <c r="M55" s="12">
        <v>13876776</v>
      </c>
      <c r="N55" s="12">
        <v>233353814</v>
      </c>
      <c r="O55" s="12">
        <v>520776137</v>
      </c>
      <c r="P55" s="12">
        <v>38542808</v>
      </c>
      <c r="Q55" s="12">
        <v>796604</v>
      </c>
      <c r="R55" s="12">
        <v>57299827</v>
      </c>
      <c r="S55" s="12">
        <v>5024619</v>
      </c>
      <c r="T55" s="12">
        <v>44068267</v>
      </c>
      <c r="U55" s="12">
        <v>81327692</v>
      </c>
      <c r="V55" s="12">
        <v>121906764</v>
      </c>
      <c r="W55" s="12">
        <v>44030623</v>
      </c>
      <c r="X55" s="12">
        <v>58883187</v>
      </c>
      <c r="Y55" s="12">
        <v>10853207</v>
      </c>
      <c r="Z55" s="12">
        <v>34527821</v>
      </c>
      <c r="AA55" s="12">
        <v>10109002</v>
      </c>
      <c r="AB55" s="12">
        <v>145058779</v>
      </c>
      <c r="AC55" s="12">
        <v>27515034</v>
      </c>
      <c r="AD55" s="12">
        <v>38928799</v>
      </c>
      <c r="AE55" s="12">
        <v>466173322</v>
      </c>
      <c r="AF55" s="12">
        <v>141014668</v>
      </c>
      <c r="AG55" s="12">
        <v>78241842</v>
      </c>
      <c r="AH55" s="12">
        <v>292442252</v>
      </c>
      <c r="AI55" s="12">
        <v>8741973</v>
      </c>
      <c r="AJ55" s="12">
        <v>0</v>
      </c>
      <c r="AK55" s="166">
        <v>3658834775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14652559</v>
      </c>
      <c r="F56" s="12">
        <v>0</v>
      </c>
      <c r="G56" s="12">
        <v>5370250</v>
      </c>
      <c r="H56" s="12">
        <v>0</v>
      </c>
      <c r="I56" s="12">
        <v>993179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251655</v>
      </c>
      <c r="R56" s="12">
        <v>0</v>
      </c>
      <c r="S56" s="12">
        <v>0</v>
      </c>
      <c r="T56" s="12">
        <v>10000000</v>
      </c>
      <c r="U56" s="12">
        <v>10909</v>
      </c>
      <c r="V56" s="12">
        <v>0</v>
      </c>
      <c r="W56" s="12">
        <v>0</v>
      </c>
      <c r="X56" s="12">
        <v>4427475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30145443</v>
      </c>
      <c r="AE56" s="12">
        <v>54719249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6">
        <v>151789507</v>
      </c>
    </row>
    <row r="57" spans="1:37" s="6" customFormat="1" ht="15" x14ac:dyDescent="0.25">
      <c r="A57" s="67"/>
      <c r="B57" s="18" t="s">
        <v>1390</v>
      </c>
      <c r="C57" s="14">
        <v>102902361</v>
      </c>
      <c r="D57" s="14">
        <v>4905289</v>
      </c>
      <c r="E57" s="14">
        <v>9388699</v>
      </c>
      <c r="F57" s="14">
        <v>27991921</v>
      </c>
      <c r="G57" s="14">
        <v>90559970</v>
      </c>
      <c r="H57" s="14">
        <v>707692469</v>
      </c>
      <c r="I57" s="14">
        <v>49983494</v>
      </c>
      <c r="J57" s="14">
        <v>126585688</v>
      </c>
      <c r="K57" s="14">
        <v>10673273</v>
      </c>
      <c r="L57" s="14">
        <v>17204491</v>
      </c>
      <c r="M57" s="14">
        <v>13876776</v>
      </c>
      <c r="N57" s="14">
        <v>233353814</v>
      </c>
      <c r="O57" s="14">
        <v>520776137</v>
      </c>
      <c r="P57" s="14">
        <v>38542808</v>
      </c>
      <c r="Q57" s="14">
        <v>544949</v>
      </c>
      <c r="R57" s="14">
        <v>57299827</v>
      </c>
      <c r="S57" s="14">
        <v>5024619</v>
      </c>
      <c r="T57" s="14">
        <v>34068267</v>
      </c>
      <c r="U57" s="14">
        <v>81316783</v>
      </c>
      <c r="V57" s="14">
        <v>121906764</v>
      </c>
      <c r="W57" s="14">
        <v>44030623</v>
      </c>
      <c r="X57" s="14">
        <v>54455712</v>
      </c>
      <c r="Y57" s="14">
        <v>10853207</v>
      </c>
      <c r="Z57" s="14">
        <v>34527821</v>
      </c>
      <c r="AA57" s="14">
        <v>10109002</v>
      </c>
      <c r="AB57" s="14">
        <v>145058779</v>
      </c>
      <c r="AC57" s="14">
        <v>27515034</v>
      </c>
      <c r="AD57" s="14">
        <v>8783356</v>
      </c>
      <c r="AE57" s="14">
        <v>411454073</v>
      </c>
      <c r="AF57" s="14">
        <v>141014668</v>
      </c>
      <c r="AG57" s="14">
        <v>63460369</v>
      </c>
      <c r="AH57" s="14">
        <v>292442252</v>
      </c>
      <c r="AI57" s="14">
        <v>8741973</v>
      </c>
      <c r="AJ57" s="14">
        <v>0</v>
      </c>
      <c r="AK57" s="188">
        <v>3507045268</v>
      </c>
    </row>
    <row r="58" spans="1:37" s="6" customFormat="1" ht="15" x14ac:dyDescent="0.25">
      <c r="A58" s="101"/>
      <c r="B58" s="19" t="s">
        <v>1392</v>
      </c>
      <c r="C58" s="17">
        <v>2476121210</v>
      </c>
      <c r="D58" s="17">
        <v>2997813731</v>
      </c>
      <c r="E58" s="17">
        <v>4430019807</v>
      </c>
      <c r="F58" s="17">
        <v>1091854847</v>
      </c>
      <c r="G58" s="17">
        <v>3388049624</v>
      </c>
      <c r="H58" s="17">
        <v>5311966318</v>
      </c>
      <c r="I58" s="17">
        <v>3437035255</v>
      </c>
      <c r="J58" s="17">
        <v>1723257196</v>
      </c>
      <c r="K58" s="17">
        <v>569297208</v>
      </c>
      <c r="L58" s="17">
        <v>4130675279</v>
      </c>
      <c r="M58" s="17">
        <v>874446122</v>
      </c>
      <c r="N58" s="17">
        <v>1246983685</v>
      </c>
      <c r="O58" s="17">
        <v>391391843</v>
      </c>
      <c r="P58" s="17">
        <v>1159785631</v>
      </c>
      <c r="Q58" s="17">
        <v>2917328778</v>
      </c>
      <c r="R58" s="17">
        <v>832791262</v>
      </c>
      <c r="S58" s="17">
        <v>660798673</v>
      </c>
      <c r="T58" s="17">
        <v>1185270626</v>
      </c>
      <c r="U58" s="17">
        <v>47986930</v>
      </c>
      <c r="V58" s="17">
        <v>5290836441</v>
      </c>
      <c r="W58" s="17">
        <v>697813579</v>
      </c>
      <c r="X58" s="17">
        <v>2489632330</v>
      </c>
      <c r="Y58" s="17">
        <v>799803248</v>
      </c>
      <c r="Z58" s="17">
        <v>456757685</v>
      </c>
      <c r="AA58" s="17">
        <v>1176041244</v>
      </c>
      <c r="AB58" s="17">
        <v>5400889383</v>
      </c>
      <c r="AC58" s="17">
        <v>-361048555</v>
      </c>
      <c r="AD58" s="17">
        <v>2635197222</v>
      </c>
      <c r="AE58" s="17">
        <v>24143418627</v>
      </c>
      <c r="AF58" s="17">
        <v>1153906259</v>
      </c>
      <c r="AG58" s="17">
        <v>1591035355</v>
      </c>
      <c r="AH58" s="17">
        <v>2274243662</v>
      </c>
      <c r="AI58" s="17">
        <v>-7158021887</v>
      </c>
      <c r="AJ58" s="17">
        <v>1816589437</v>
      </c>
      <c r="AK58" s="194">
        <v>81279968055</v>
      </c>
    </row>
    <row r="59" spans="1:37" s="6" customFormat="1" ht="15" x14ac:dyDescent="0.25">
      <c r="A59" s="64" t="s">
        <v>69</v>
      </c>
      <c r="B59" s="8" t="s">
        <v>1</v>
      </c>
      <c r="C59" s="12">
        <v>3110250</v>
      </c>
      <c r="D59" s="12">
        <v>308689622</v>
      </c>
      <c r="E59" s="12">
        <v>0</v>
      </c>
      <c r="F59" s="12">
        <v>115215553</v>
      </c>
      <c r="G59" s="12">
        <v>348561962</v>
      </c>
      <c r="H59" s="12">
        <v>733490149</v>
      </c>
      <c r="I59" s="12">
        <v>25936552</v>
      </c>
      <c r="J59" s="12">
        <v>50273764</v>
      </c>
      <c r="K59" s="12">
        <v>0</v>
      </c>
      <c r="L59" s="12">
        <v>0</v>
      </c>
      <c r="M59" s="12">
        <v>124955511</v>
      </c>
      <c r="N59" s="12">
        <v>0</v>
      </c>
      <c r="O59" s="12">
        <v>0</v>
      </c>
      <c r="P59" s="12">
        <v>18239316</v>
      </c>
      <c r="Q59" s="12">
        <v>6985299</v>
      </c>
      <c r="R59" s="12">
        <v>83279126</v>
      </c>
      <c r="S59" s="12">
        <v>18239251</v>
      </c>
      <c r="T59" s="12">
        <v>77130273</v>
      </c>
      <c r="U59" s="12">
        <v>0</v>
      </c>
      <c r="V59" s="12">
        <v>0</v>
      </c>
      <c r="W59" s="12">
        <v>75508265</v>
      </c>
      <c r="X59" s="12">
        <v>287954747</v>
      </c>
      <c r="Y59" s="12">
        <v>5291943</v>
      </c>
      <c r="Z59" s="12">
        <v>0</v>
      </c>
      <c r="AA59" s="12">
        <v>28239251</v>
      </c>
      <c r="AB59" s="12">
        <v>0</v>
      </c>
      <c r="AC59" s="12">
        <v>65383498</v>
      </c>
      <c r="AD59" s="12">
        <v>271456273</v>
      </c>
      <c r="AE59" s="12">
        <v>2414341863</v>
      </c>
      <c r="AF59" s="12">
        <v>99672280</v>
      </c>
      <c r="AG59" s="12">
        <v>154414008</v>
      </c>
      <c r="AH59" s="12">
        <v>2378535</v>
      </c>
      <c r="AI59" s="12">
        <v>0</v>
      </c>
      <c r="AJ59" s="12">
        <v>38500000</v>
      </c>
      <c r="AK59" s="166">
        <v>5357247291</v>
      </c>
    </row>
    <row r="60" spans="1:37" s="6" customFormat="1" ht="15" x14ac:dyDescent="0.25">
      <c r="A60" s="103"/>
      <c r="B60" s="38" t="s">
        <v>1393</v>
      </c>
      <c r="C60" s="39">
        <v>2473010960</v>
      </c>
      <c r="D60" s="39">
        <v>2689124109</v>
      </c>
      <c r="E60" s="39">
        <v>4430019807</v>
      </c>
      <c r="F60" s="39">
        <v>976639294</v>
      </c>
      <c r="G60" s="39">
        <v>3039487662</v>
      </c>
      <c r="H60" s="39">
        <v>4578476169</v>
      </c>
      <c r="I60" s="39">
        <v>3411098703</v>
      </c>
      <c r="J60" s="39">
        <v>1672983432</v>
      </c>
      <c r="K60" s="39">
        <v>569297208</v>
      </c>
      <c r="L60" s="39">
        <v>4130675279</v>
      </c>
      <c r="M60" s="39">
        <v>749490611</v>
      </c>
      <c r="N60" s="39">
        <v>1246983685</v>
      </c>
      <c r="O60" s="39">
        <v>391391843</v>
      </c>
      <c r="P60" s="39">
        <v>1141546315</v>
      </c>
      <c r="Q60" s="39">
        <v>2910343479</v>
      </c>
      <c r="R60" s="39">
        <v>749512136</v>
      </c>
      <c r="S60" s="39">
        <v>642559422</v>
      </c>
      <c r="T60" s="39">
        <v>1108140353</v>
      </c>
      <c r="U60" s="39">
        <v>47986930</v>
      </c>
      <c r="V60" s="39">
        <v>5290836441</v>
      </c>
      <c r="W60" s="39">
        <v>622305314</v>
      </c>
      <c r="X60" s="39">
        <v>2201677583</v>
      </c>
      <c r="Y60" s="39">
        <v>794511305</v>
      </c>
      <c r="Z60" s="39">
        <v>456757685</v>
      </c>
      <c r="AA60" s="39">
        <v>1147801993</v>
      </c>
      <c r="AB60" s="39">
        <v>5400889383</v>
      </c>
      <c r="AC60" s="39">
        <v>-426432053</v>
      </c>
      <c r="AD60" s="39">
        <v>2363740949</v>
      </c>
      <c r="AE60" s="39">
        <v>21729076764</v>
      </c>
      <c r="AF60" s="39">
        <v>1054233979</v>
      </c>
      <c r="AG60" s="39">
        <v>1436621347</v>
      </c>
      <c r="AH60" s="39">
        <v>2271865127</v>
      </c>
      <c r="AI60" s="39">
        <v>-7158021887</v>
      </c>
      <c r="AJ60" s="39">
        <v>1778089437</v>
      </c>
      <c r="AK60" s="195">
        <v>75922720764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AK1" sqref="AK1:AK1048576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4.140625" style="170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0" t="s">
        <v>113</v>
      </c>
      <c r="D2" s="210"/>
      <c r="E2" s="210"/>
      <c r="F2" s="210"/>
      <c r="G2" s="210"/>
      <c r="H2" s="210"/>
      <c r="I2" s="210" t="s">
        <v>113</v>
      </c>
      <c r="J2" s="210"/>
      <c r="K2" s="210"/>
      <c r="L2" s="210"/>
      <c r="M2" s="210"/>
      <c r="N2" s="210"/>
      <c r="O2" s="210" t="s">
        <v>113</v>
      </c>
      <c r="P2" s="210"/>
      <c r="Q2" s="210"/>
      <c r="R2" s="210"/>
      <c r="S2" s="210"/>
      <c r="T2" s="210"/>
      <c r="U2" s="210" t="s">
        <v>113</v>
      </c>
      <c r="V2" s="210"/>
      <c r="W2" s="210"/>
      <c r="X2" s="210"/>
      <c r="Y2" s="210"/>
      <c r="Z2" s="210"/>
      <c r="AA2" s="210" t="s">
        <v>113</v>
      </c>
      <c r="AB2" s="210"/>
      <c r="AC2" s="210"/>
      <c r="AD2" s="210"/>
      <c r="AE2" s="210"/>
      <c r="AF2" s="210"/>
      <c r="AG2" s="210" t="s">
        <v>113</v>
      </c>
      <c r="AH2" s="210"/>
      <c r="AI2" s="210"/>
      <c r="AJ2" s="210"/>
      <c r="AK2" s="210"/>
    </row>
    <row r="3" spans="1:37" s="9" customFormat="1" ht="18.75" x14ac:dyDescent="0.25">
      <c r="A3" s="63"/>
      <c r="B3" s="82"/>
      <c r="C3" s="211" t="str">
        <f>PROPER(INDICE!$B$5)</f>
        <v>Periodo Julio 2011 - Enero 2012</v>
      </c>
      <c r="D3" s="211"/>
      <c r="E3" s="211"/>
      <c r="F3" s="211"/>
      <c r="G3" s="211"/>
      <c r="H3" s="211"/>
      <c r="I3" s="211" t="str">
        <f>PROPER(INDICE!$B$5)</f>
        <v>Periodo Julio 2011 - Enero 2012</v>
      </c>
      <c r="J3" s="211"/>
      <c r="K3" s="211"/>
      <c r="L3" s="211"/>
      <c r="M3" s="211"/>
      <c r="N3" s="211"/>
      <c r="O3" s="211" t="str">
        <f>PROPER(INDICE!$B$5)</f>
        <v>Periodo Julio 2011 - Enero 2012</v>
      </c>
      <c r="P3" s="211"/>
      <c r="Q3" s="211"/>
      <c r="R3" s="211"/>
      <c r="S3" s="211"/>
      <c r="T3" s="211"/>
      <c r="U3" s="211" t="str">
        <f>PROPER(INDICE!$B$5)</f>
        <v>Periodo Julio 2011 - Enero 2012</v>
      </c>
      <c r="V3" s="211"/>
      <c r="W3" s="211"/>
      <c r="X3" s="211"/>
      <c r="Y3" s="211"/>
      <c r="Z3" s="211"/>
      <c r="AA3" s="211" t="str">
        <f>PROPER(INDICE!$B$5)</f>
        <v>Periodo Julio 2011 - Enero 2012</v>
      </c>
      <c r="AB3" s="211"/>
      <c r="AC3" s="211"/>
      <c r="AD3" s="211"/>
      <c r="AE3" s="211"/>
      <c r="AF3" s="211"/>
      <c r="AG3" s="211" t="str">
        <f>PROPER(INDICE!$B$5)</f>
        <v>Periodo Julio 2011 - Enero 2012</v>
      </c>
      <c r="AH3" s="211"/>
      <c r="AI3" s="211"/>
      <c r="AJ3" s="211"/>
      <c r="AK3" s="211"/>
    </row>
    <row r="4" spans="1:37" s="9" customFormat="1" ht="15" x14ac:dyDescent="0.25">
      <c r="A4" s="63"/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5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26783521260</v>
      </c>
      <c r="D7" s="12">
        <v>22999308968</v>
      </c>
      <c r="E7" s="12">
        <v>11949749435</v>
      </c>
      <c r="F7" s="12">
        <v>6687161841</v>
      </c>
      <c r="G7" s="12">
        <v>28391758205</v>
      </c>
      <c r="H7" s="12">
        <v>70781019510</v>
      </c>
      <c r="I7" s="12">
        <v>15802854818</v>
      </c>
      <c r="J7" s="12">
        <v>4850132276</v>
      </c>
      <c r="K7" s="12">
        <v>4634780512</v>
      </c>
      <c r="L7" s="12">
        <v>8664528796</v>
      </c>
      <c r="M7" s="12">
        <v>7001302224</v>
      </c>
      <c r="N7" s="12">
        <v>31818312341</v>
      </c>
      <c r="O7" s="12">
        <v>14839092905</v>
      </c>
      <c r="P7" s="12">
        <v>7848666915</v>
      </c>
      <c r="Q7" s="12">
        <v>8615276714</v>
      </c>
      <c r="R7" s="12">
        <v>10041527099</v>
      </c>
      <c r="S7" s="12">
        <v>2067430205</v>
      </c>
      <c r="T7" s="12">
        <v>31049171402</v>
      </c>
      <c r="U7" s="12">
        <v>0</v>
      </c>
      <c r="V7" s="12">
        <v>39310920869</v>
      </c>
      <c r="W7" s="12">
        <v>10548719554</v>
      </c>
      <c r="X7" s="12">
        <v>21025700897</v>
      </c>
      <c r="Y7" s="12">
        <v>4538342406</v>
      </c>
      <c r="Z7" s="12">
        <v>14349425102</v>
      </c>
      <c r="AA7" s="12">
        <v>4219719516</v>
      </c>
      <c r="AB7" s="12">
        <v>56889894738</v>
      </c>
      <c r="AC7" s="12">
        <v>5004714924</v>
      </c>
      <c r="AD7" s="12">
        <v>20657160298</v>
      </c>
      <c r="AE7" s="12">
        <v>152227595664</v>
      </c>
      <c r="AF7" s="12">
        <v>27799669185</v>
      </c>
      <c r="AG7" s="12">
        <v>18309975123</v>
      </c>
      <c r="AH7" s="12">
        <v>17876438140</v>
      </c>
      <c r="AI7" s="12">
        <v>22469496923</v>
      </c>
      <c r="AJ7" s="12">
        <v>17179692644</v>
      </c>
      <c r="AK7" s="166">
        <v>747233061409</v>
      </c>
    </row>
    <row r="8" spans="1:37" s="6" customFormat="1" ht="15" x14ac:dyDescent="0.25">
      <c r="A8" s="69" t="s">
        <v>32</v>
      </c>
      <c r="B8" s="6" t="s">
        <v>85</v>
      </c>
      <c r="C8" s="12">
        <v>120715145</v>
      </c>
      <c r="D8" s="12">
        <v>370741085</v>
      </c>
      <c r="E8" s="12">
        <v>808860429</v>
      </c>
      <c r="F8" s="12">
        <v>120603078</v>
      </c>
      <c r="G8" s="12">
        <v>1054608943</v>
      </c>
      <c r="H8" s="12">
        <v>698890722</v>
      </c>
      <c r="I8" s="12">
        <v>1002162979</v>
      </c>
      <c r="J8" s="12">
        <v>55002937</v>
      </c>
      <c r="K8" s="12">
        <v>30996938</v>
      </c>
      <c r="L8" s="12">
        <v>75061989</v>
      </c>
      <c r="M8" s="12">
        <v>2973</v>
      </c>
      <c r="N8" s="12">
        <v>1281329015</v>
      </c>
      <c r="O8" s="12">
        <v>251639034</v>
      </c>
      <c r="P8" s="12">
        <v>229349794</v>
      </c>
      <c r="Q8" s="12">
        <v>718167282</v>
      </c>
      <c r="R8" s="12">
        <v>308724951</v>
      </c>
      <c r="S8" s="12">
        <v>5896650</v>
      </c>
      <c r="T8" s="12">
        <v>52859658</v>
      </c>
      <c r="U8" s="12">
        <v>0</v>
      </c>
      <c r="V8" s="12">
        <v>182070528</v>
      </c>
      <c r="W8" s="12">
        <v>190964760</v>
      </c>
      <c r="X8" s="12">
        <v>937842585</v>
      </c>
      <c r="Y8" s="12">
        <v>47242125</v>
      </c>
      <c r="Z8" s="12">
        <v>136943793</v>
      </c>
      <c r="AA8" s="12">
        <v>135680185</v>
      </c>
      <c r="AB8" s="12">
        <v>1625913794</v>
      </c>
      <c r="AC8" s="12">
        <v>26296075</v>
      </c>
      <c r="AD8" s="12">
        <v>388018028</v>
      </c>
      <c r="AE8" s="12">
        <v>0</v>
      </c>
      <c r="AF8" s="12">
        <v>9769241</v>
      </c>
      <c r="AG8" s="12">
        <v>137942945</v>
      </c>
      <c r="AH8" s="12">
        <v>266987440</v>
      </c>
      <c r="AI8" s="12">
        <v>0</v>
      </c>
      <c r="AJ8" s="12">
        <v>0</v>
      </c>
      <c r="AK8" s="166">
        <v>11271285101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6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263147912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6">
        <v>263230034</v>
      </c>
    </row>
    <row r="11" spans="1:37" s="6" customFormat="1" ht="15" x14ac:dyDescent="0.25">
      <c r="A11" s="69" t="s">
        <v>35</v>
      </c>
      <c r="B11" s="6" t="s">
        <v>116</v>
      </c>
      <c r="C11" s="12">
        <v>3191985501</v>
      </c>
      <c r="D11" s="12">
        <v>1078443</v>
      </c>
      <c r="E11" s="12">
        <v>34910099</v>
      </c>
      <c r="F11" s="12">
        <v>195396835</v>
      </c>
      <c r="G11" s="12">
        <v>727279300</v>
      </c>
      <c r="H11" s="12">
        <v>1938414545</v>
      </c>
      <c r="I11" s="12">
        <v>124368313</v>
      </c>
      <c r="J11" s="12">
        <v>610172</v>
      </c>
      <c r="K11" s="12">
        <v>2601272</v>
      </c>
      <c r="L11" s="12">
        <v>67538552</v>
      </c>
      <c r="M11" s="12">
        <v>1900722</v>
      </c>
      <c r="N11" s="12">
        <v>835375501</v>
      </c>
      <c r="O11" s="12">
        <v>636763259</v>
      </c>
      <c r="P11" s="12">
        <v>71648999</v>
      </c>
      <c r="Q11" s="12">
        <v>204000692</v>
      </c>
      <c r="R11" s="12">
        <v>310266426</v>
      </c>
      <c r="S11" s="12">
        <v>215097774</v>
      </c>
      <c r="T11" s="12">
        <v>1091866711</v>
      </c>
      <c r="U11" s="12">
        <v>0</v>
      </c>
      <c r="V11" s="12">
        <v>893816025</v>
      </c>
      <c r="W11" s="12">
        <v>446291286</v>
      </c>
      <c r="X11" s="12">
        <v>1373291115</v>
      </c>
      <c r="Y11" s="12">
        <v>133187535</v>
      </c>
      <c r="Z11" s="12">
        <v>437340594</v>
      </c>
      <c r="AA11" s="12">
        <v>1021681</v>
      </c>
      <c r="AB11" s="12">
        <v>2662891151</v>
      </c>
      <c r="AC11" s="12">
        <v>116831703</v>
      </c>
      <c r="AD11" s="12">
        <v>657550083</v>
      </c>
      <c r="AE11" s="12">
        <v>5829700482</v>
      </c>
      <c r="AF11" s="12">
        <v>703258704</v>
      </c>
      <c r="AG11" s="12">
        <v>780461473</v>
      </c>
      <c r="AH11" s="12">
        <v>396334693</v>
      </c>
      <c r="AI11" s="12">
        <v>243183849</v>
      </c>
      <c r="AJ11" s="12">
        <v>0</v>
      </c>
      <c r="AK11" s="166">
        <v>24326263490</v>
      </c>
    </row>
    <row r="12" spans="1:37" s="6" customFormat="1" ht="15" x14ac:dyDescent="0.25">
      <c r="A12" s="69" t="s">
        <v>36</v>
      </c>
      <c r="B12" s="6" t="s">
        <v>99</v>
      </c>
      <c r="C12" s="12">
        <v>3131350732</v>
      </c>
      <c r="D12" s="12">
        <v>1762804824</v>
      </c>
      <c r="E12" s="12">
        <v>853960363</v>
      </c>
      <c r="F12" s="12">
        <v>442501754</v>
      </c>
      <c r="G12" s="12">
        <v>691976898</v>
      </c>
      <c r="H12" s="12">
        <v>2312830547</v>
      </c>
      <c r="I12" s="12">
        <v>1097098672</v>
      </c>
      <c r="J12" s="12">
        <v>536612066</v>
      </c>
      <c r="K12" s="12">
        <v>232422218</v>
      </c>
      <c r="L12" s="12">
        <v>320575680</v>
      </c>
      <c r="M12" s="12">
        <v>321884768</v>
      </c>
      <c r="N12" s="12">
        <v>9334809185</v>
      </c>
      <c r="O12" s="12">
        <v>1551384121</v>
      </c>
      <c r="P12" s="12">
        <v>978322985</v>
      </c>
      <c r="Q12" s="12">
        <v>861525145</v>
      </c>
      <c r="R12" s="12">
        <v>1131230577</v>
      </c>
      <c r="S12" s="12">
        <v>701951260</v>
      </c>
      <c r="T12" s="12">
        <v>865633054</v>
      </c>
      <c r="U12" s="12">
        <v>0</v>
      </c>
      <c r="V12" s="12">
        <v>1019746152</v>
      </c>
      <c r="W12" s="12">
        <v>359756954</v>
      </c>
      <c r="X12" s="12">
        <v>1339000511</v>
      </c>
      <c r="Y12" s="12">
        <v>169040467</v>
      </c>
      <c r="Z12" s="12">
        <v>981854334</v>
      </c>
      <c r="AA12" s="12">
        <v>2719774099</v>
      </c>
      <c r="AB12" s="12">
        <v>1032942945</v>
      </c>
      <c r="AC12" s="12">
        <v>582879603</v>
      </c>
      <c r="AD12" s="12">
        <v>1255655753</v>
      </c>
      <c r="AE12" s="12">
        <v>1604629019</v>
      </c>
      <c r="AF12" s="12">
        <v>965474626</v>
      </c>
      <c r="AG12" s="12">
        <v>431315546</v>
      </c>
      <c r="AH12" s="12">
        <v>888275659</v>
      </c>
      <c r="AI12" s="12">
        <v>695863697</v>
      </c>
      <c r="AJ12" s="12">
        <v>0</v>
      </c>
      <c r="AK12" s="166">
        <v>41175084214</v>
      </c>
    </row>
    <row r="13" spans="1:37" s="6" customFormat="1" ht="15" x14ac:dyDescent="0.25">
      <c r="A13" s="69" t="s">
        <v>37</v>
      </c>
      <c r="B13" s="6" t="s">
        <v>1376</v>
      </c>
      <c r="C13" s="12">
        <v>188031753</v>
      </c>
      <c r="D13" s="12">
        <v>157874620</v>
      </c>
      <c r="E13" s="12">
        <v>61698762</v>
      </c>
      <c r="F13" s="12">
        <v>33249091</v>
      </c>
      <c r="G13" s="12">
        <v>198731426</v>
      </c>
      <c r="H13" s="12">
        <v>385387742</v>
      </c>
      <c r="I13" s="12">
        <v>42037494</v>
      </c>
      <c r="J13" s="12">
        <v>61610200</v>
      </c>
      <c r="K13" s="12">
        <v>8636364</v>
      </c>
      <c r="L13" s="12">
        <v>40435825</v>
      </c>
      <c r="M13" s="12">
        <v>26978851</v>
      </c>
      <c r="N13" s="12">
        <v>133304902</v>
      </c>
      <c r="O13" s="12">
        <v>78919040</v>
      </c>
      <c r="P13" s="12">
        <v>125974801</v>
      </c>
      <c r="Q13" s="12">
        <v>273237209</v>
      </c>
      <c r="R13" s="12">
        <v>81004166</v>
      </c>
      <c r="S13" s="12">
        <v>38896000</v>
      </c>
      <c r="T13" s="12">
        <v>427965712</v>
      </c>
      <c r="U13" s="12">
        <v>0</v>
      </c>
      <c r="V13" s="12">
        <v>54326364</v>
      </c>
      <c r="W13" s="12">
        <v>78172245</v>
      </c>
      <c r="X13" s="12">
        <v>114062113</v>
      </c>
      <c r="Y13" s="12">
        <v>14923318</v>
      </c>
      <c r="Z13" s="12">
        <v>121958537</v>
      </c>
      <c r="AA13" s="12">
        <v>81834216</v>
      </c>
      <c r="AB13" s="12">
        <v>290403781</v>
      </c>
      <c r="AC13" s="12">
        <v>237000000</v>
      </c>
      <c r="AD13" s="12">
        <v>173024240</v>
      </c>
      <c r="AE13" s="12">
        <v>4876226517</v>
      </c>
      <c r="AF13" s="12">
        <v>190473082</v>
      </c>
      <c r="AG13" s="12">
        <v>231811785</v>
      </c>
      <c r="AH13" s="12">
        <v>39319542</v>
      </c>
      <c r="AI13" s="12">
        <v>0</v>
      </c>
      <c r="AJ13" s="12">
        <v>0</v>
      </c>
      <c r="AK13" s="166">
        <v>8867509698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118593188</v>
      </c>
      <c r="E14" s="12">
        <v>1101584924</v>
      </c>
      <c r="F14" s="12">
        <v>0</v>
      </c>
      <c r="G14" s="12">
        <v>0</v>
      </c>
      <c r="H14" s="12">
        <v>74682268</v>
      </c>
      <c r="I14" s="12">
        <v>508134597</v>
      </c>
      <c r="J14" s="12">
        <v>0</v>
      </c>
      <c r="K14" s="12">
        <v>0</v>
      </c>
      <c r="L14" s="12">
        <v>0</v>
      </c>
      <c r="M14" s="12">
        <v>464312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120612614</v>
      </c>
      <c r="W14" s="12">
        <v>0</v>
      </c>
      <c r="X14" s="12">
        <v>580642959</v>
      </c>
      <c r="Y14" s="12">
        <v>52500000</v>
      </c>
      <c r="Z14" s="12">
        <v>96458502</v>
      </c>
      <c r="AA14" s="12">
        <v>42941216</v>
      </c>
      <c r="AB14" s="12">
        <v>24500000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6">
        <v>2721114580</v>
      </c>
    </row>
    <row r="15" spans="1:37" s="6" customFormat="1" ht="15" x14ac:dyDescent="0.25">
      <c r="A15" s="69" t="s">
        <v>39</v>
      </c>
      <c r="B15" s="6" t="s">
        <v>101</v>
      </c>
      <c r="C15" s="12">
        <v>1523541894</v>
      </c>
      <c r="D15" s="12">
        <v>955818839</v>
      </c>
      <c r="E15" s="12">
        <v>1266897244</v>
      </c>
      <c r="F15" s="12">
        <v>6507959</v>
      </c>
      <c r="G15" s="12">
        <v>1153363503</v>
      </c>
      <c r="H15" s="12">
        <v>8899966162</v>
      </c>
      <c r="I15" s="12">
        <v>13783937</v>
      </c>
      <c r="J15" s="12">
        <v>0</v>
      </c>
      <c r="K15" s="12">
        <v>131800402</v>
      </c>
      <c r="L15" s="12">
        <v>1607331078</v>
      </c>
      <c r="M15" s="12">
        <v>3139962455</v>
      </c>
      <c r="N15" s="12">
        <v>10544638943</v>
      </c>
      <c r="O15" s="12">
        <v>2537675441</v>
      </c>
      <c r="P15" s="12">
        <v>0</v>
      </c>
      <c r="Q15" s="12">
        <v>0</v>
      </c>
      <c r="R15" s="12">
        <v>655869153</v>
      </c>
      <c r="S15" s="12">
        <v>0</v>
      </c>
      <c r="T15" s="12">
        <v>917681108</v>
      </c>
      <c r="U15" s="12">
        <v>0</v>
      </c>
      <c r="V15" s="12">
        <v>5684806308</v>
      </c>
      <c r="W15" s="12">
        <v>228000000</v>
      </c>
      <c r="X15" s="12">
        <v>487829503</v>
      </c>
      <c r="Y15" s="12">
        <v>0</v>
      </c>
      <c r="Z15" s="12">
        <v>0</v>
      </c>
      <c r="AA15" s="12">
        <v>52069752</v>
      </c>
      <c r="AB15" s="12">
        <v>40000000</v>
      </c>
      <c r="AC15" s="12">
        <v>706256874</v>
      </c>
      <c r="AD15" s="12">
        <v>4038685881</v>
      </c>
      <c r="AE15" s="12">
        <v>72665072141</v>
      </c>
      <c r="AF15" s="12">
        <v>3300876599</v>
      </c>
      <c r="AG15" s="12">
        <v>0</v>
      </c>
      <c r="AH15" s="12">
        <v>1269946997</v>
      </c>
      <c r="AI15" s="12">
        <v>11462793979</v>
      </c>
      <c r="AJ15" s="12">
        <v>42462284</v>
      </c>
      <c r="AK15" s="166">
        <v>133333638436</v>
      </c>
    </row>
    <row r="16" spans="1:37" s="6" customFormat="1" ht="15" x14ac:dyDescent="0.25">
      <c r="A16" s="69" t="s">
        <v>40</v>
      </c>
      <c r="B16" s="6" t="s">
        <v>117</v>
      </c>
      <c r="C16" s="12">
        <v>10013520</v>
      </c>
      <c r="D16" s="12">
        <v>0</v>
      </c>
      <c r="E16" s="12">
        <v>0</v>
      </c>
      <c r="F16" s="12">
        <v>0</v>
      </c>
      <c r="G16" s="12">
        <v>0</v>
      </c>
      <c r="H16" s="12">
        <v>47735947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208286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6">
        <v>57957753</v>
      </c>
    </row>
    <row r="17" spans="1:37" s="6" customFormat="1" ht="15" x14ac:dyDescent="0.25">
      <c r="A17" s="69" t="s">
        <v>41</v>
      </c>
      <c r="B17" s="6" t="s">
        <v>138</v>
      </c>
      <c r="C17" s="12">
        <v>1979669730</v>
      </c>
      <c r="D17" s="12">
        <v>164764261</v>
      </c>
      <c r="E17" s="12">
        <v>0</v>
      </c>
      <c r="F17" s="12">
        <v>84394697</v>
      </c>
      <c r="G17" s="12">
        <v>1192204247</v>
      </c>
      <c r="H17" s="12">
        <v>2615805353</v>
      </c>
      <c r="I17" s="12">
        <v>112833243</v>
      </c>
      <c r="J17" s="12">
        <v>0</v>
      </c>
      <c r="K17" s="12">
        <v>129598135</v>
      </c>
      <c r="L17" s="12">
        <v>897156568</v>
      </c>
      <c r="M17" s="12">
        <v>610393452</v>
      </c>
      <c r="N17" s="12">
        <v>3103423748</v>
      </c>
      <c r="O17" s="12">
        <v>850045792</v>
      </c>
      <c r="P17" s="12">
        <v>776555</v>
      </c>
      <c r="Q17" s="12">
        <v>0</v>
      </c>
      <c r="R17" s="12">
        <v>745207628</v>
      </c>
      <c r="S17" s="12">
        <v>0</v>
      </c>
      <c r="T17" s="12">
        <v>268083726</v>
      </c>
      <c r="U17" s="12">
        <v>0</v>
      </c>
      <c r="V17" s="12">
        <v>4058346221</v>
      </c>
      <c r="W17" s="12">
        <v>0</v>
      </c>
      <c r="X17" s="12">
        <v>0</v>
      </c>
      <c r="Y17" s="12">
        <v>0</v>
      </c>
      <c r="Z17" s="12">
        <v>0</v>
      </c>
      <c r="AA17" s="12">
        <v>186364220</v>
      </c>
      <c r="AB17" s="12">
        <v>0</v>
      </c>
      <c r="AC17" s="12">
        <v>0</v>
      </c>
      <c r="AD17" s="12">
        <v>4030204479</v>
      </c>
      <c r="AE17" s="12">
        <v>5956243735</v>
      </c>
      <c r="AF17" s="12">
        <v>1283147544</v>
      </c>
      <c r="AG17" s="12">
        <v>0</v>
      </c>
      <c r="AH17" s="12">
        <v>19934425</v>
      </c>
      <c r="AI17" s="12">
        <v>2327554399</v>
      </c>
      <c r="AJ17" s="12">
        <v>872745221</v>
      </c>
      <c r="AK17" s="166">
        <v>31488897379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6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6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188255868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6">
        <v>188255868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6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5259864793</v>
      </c>
      <c r="D22" s="12">
        <v>2753843941</v>
      </c>
      <c r="E22" s="12">
        <v>4742647062</v>
      </c>
      <c r="F22" s="12">
        <v>1127681023</v>
      </c>
      <c r="G22" s="12">
        <v>2575113192</v>
      </c>
      <c r="H22" s="12">
        <v>5660959055</v>
      </c>
      <c r="I22" s="12">
        <v>2032563205</v>
      </c>
      <c r="J22" s="12">
        <v>1002412326</v>
      </c>
      <c r="K22" s="12">
        <v>579957691</v>
      </c>
      <c r="L22" s="12">
        <v>2364885463</v>
      </c>
      <c r="M22" s="12">
        <v>2246215258</v>
      </c>
      <c r="N22" s="12">
        <v>1625449845</v>
      </c>
      <c r="O22" s="12">
        <v>1455396021</v>
      </c>
      <c r="P22" s="12">
        <v>1285126199</v>
      </c>
      <c r="Q22" s="12">
        <v>924390461</v>
      </c>
      <c r="R22" s="12">
        <v>1114393982</v>
      </c>
      <c r="S22" s="12">
        <v>743429607</v>
      </c>
      <c r="T22" s="12">
        <v>6391571996</v>
      </c>
      <c r="U22" s="12">
        <v>276285672</v>
      </c>
      <c r="V22" s="12">
        <v>7039175497</v>
      </c>
      <c r="W22" s="12">
        <v>694149290</v>
      </c>
      <c r="X22" s="12">
        <v>1985223496</v>
      </c>
      <c r="Y22" s="12">
        <v>852509928</v>
      </c>
      <c r="Z22" s="12">
        <v>1826399570</v>
      </c>
      <c r="AA22" s="12">
        <v>730708536</v>
      </c>
      <c r="AB22" s="12">
        <v>3356457960</v>
      </c>
      <c r="AC22" s="12">
        <v>579828970</v>
      </c>
      <c r="AD22" s="12">
        <v>2557666507</v>
      </c>
      <c r="AE22" s="12">
        <v>9153746776</v>
      </c>
      <c r="AF22" s="12">
        <v>2823088193</v>
      </c>
      <c r="AG22" s="12">
        <v>1028978105</v>
      </c>
      <c r="AH22" s="12">
        <v>1378036182</v>
      </c>
      <c r="AI22" s="12">
        <v>9866007454</v>
      </c>
      <c r="AJ22" s="12">
        <v>55341857203</v>
      </c>
      <c r="AK22" s="166">
        <v>143376020459</v>
      </c>
    </row>
    <row r="23" spans="1:37" s="6" customFormat="1" ht="15" x14ac:dyDescent="0.25">
      <c r="A23" s="69" t="s">
        <v>47</v>
      </c>
      <c r="B23" s="6" t="s">
        <v>119</v>
      </c>
      <c r="C23" s="12">
        <v>334517590</v>
      </c>
      <c r="D23" s="12">
        <v>316892160</v>
      </c>
      <c r="E23" s="12">
        <v>482472239</v>
      </c>
      <c r="F23" s="12">
        <v>56841505</v>
      </c>
      <c r="G23" s="12">
        <v>544291309</v>
      </c>
      <c r="H23" s="12">
        <v>846567004</v>
      </c>
      <c r="I23" s="12">
        <v>1012220803</v>
      </c>
      <c r="J23" s="12">
        <v>259834739</v>
      </c>
      <c r="K23" s="12">
        <v>6685244</v>
      </c>
      <c r="L23" s="12">
        <v>46790108</v>
      </c>
      <c r="M23" s="12">
        <v>30773783</v>
      </c>
      <c r="N23" s="12">
        <v>329658183</v>
      </c>
      <c r="O23" s="12">
        <v>112897738</v>
      </c>
      <c r="P23" s="12">
        <v>137066118</v>
      </c>
      <c r="Q23" s="12">
        <v>128490262</v>
      </c>
      <c r="R23" s="12">
        <v>140609851</v>
      </c>
      <c r="S23" s="12">
        <v>300584990</v>
      </c>
      <c r="T23" s="12">
        <v>244982085</v>
      </c>
      <c r="U23" s="12">
        <v>0</v>
      </c>
      <c r="V23" s="12">
        <v>396896891</v>
      </c>
      <c r="W23" s="12">
        <v>23126462</v>
      </c>
      <c r="X23" s="12">
        <v>248838782</v>
      </c>
      <c r="Y23" s="12">
        <v>27396304</v>
      </c>
      <c r="Z23" s="12">
        <v>49574622</v>
      </c>
      <c r="AA23" s="12">
        <v>118743124</v>
      </c>
      <c r="AB23" s="12">
        <v>209959817</v>
      </c>
      <c r="AC23" s="12">
        <v>16496896</v>
      </c>
      <c r="AD23" s="12">
        <v>266112429</v>
      </c>
      <c r="AE23" s="12">
        <v>1364502220</v>
      </c>
      <c r="AF23" s="12">
        <v>274848415</v>
      </c>
      <c r="AG23" s="12">
        <v>47802806</v>
      </c>
      <c r="AH23" s="12">
        <v>78128943</v>
      </c>
      <c r="AI23" s="12">
        <v>2598426259</v>
      </c>
      <c r="AJ23" s="12">
        <v>0</v>
      </c>
      <c r="AK23" s="166">
        <v>11053029681</v>
      </c>
    </row>
    <row r="24" spans="1:37" s="6" customFormat="1" ht="15" x14ac:dyDescent="0.25">
      <c r="A24" s="69" t="s">
        <v>48</v>
      </c>
      <c r="B24" s="6" t="s">
        <v>127</v>
      </c>
      <c r="C24" s="12">
        <v>119339676</v>
      </c>
      <c r="D24" s="12">
        <v>4905289</v>
      </c>
      <c r="E24" s="12">
        <v>24041258</v>
      </c>
      <c r="F24" s="12">
        <v>27991921</v>
      </c>
      <c r="G24" s="12">
        <v>95930220</v>
      </c>
      <c r="H24" s="12">
        <v>707692469</v>
      </c>
      <c r="I24" s="12">
        <v>50976673</v>
      </c>
      <c r="J24" s="12">
        <v>126585688</v>
      </c>
      <c r="K24" s="12">
        <v>10673273</v>
      </c>
      <c r="L24" s="12">
        <v>17204491</v>
      </c>
      <c r="M24" s="12">
        <v>13876776</v>
      </c>
      <c r="N24" s="12">
        <v>233353814</v>
      </c>
      <c r="O24" s="12">
        <v>520776137</v>
      </c>
      <c r="P24" s="12">
        <v>38542808</v>
      </c>
      <c r="Q24" s="12">
        <v>796604</v>
      </c>
      <c r="R24" s="12">
        <v>57299827</v>
      </c>
      <c r="S24" s="12">
        <v>5024619</v>
      </c>
      <c r="T24" s="12">
        <v>44068267</v>
      </c>
      <c r="U24" s="12">
        <v>81327692</v>
      </c>
      <c r="V24" s="12">
        <v>121906764</v>
      </c>
      <c r="W24" s="12">
        <v>44030623</v>
      </c>
      <c r="X24" s="12">
        <v>58883187</v>
      </c>
      <c r="Y24" s="12">
        <v>10853207</v>
      </c>
      <c r="Z24" s="12">
        <v>34527821</v>
      </c>
      <c r="AA24" s="12">
        <v>10109002</v>
      </c>
      <c r="AB24" s="12">
        <v>145058779</v>
      </c>
      <c r="AC24" s="12">
        <v>27515034</v>
      </c>
      <c r="AD24" s="12">
        <v>38928799</v>
      </c>
      <c r="AE24" s="12">
        <v>466173322</v>
      </c>
      <c r="AF24" s="12">
        <v>141014668</v>
      </c>
      <c r="AG24" s="12">
        <v>78241842</v>
      </c>
      <c r="AH24" s="12">
        <v>292442252</v>
      </c>
      <c r="AI24" s="12">
        <v>8741973</v>
      </c>
      <c r="AJ24" s="12">
        <v>0</v>
      </c>
      <c r="AK24" s="166">
        <v>3658834775</v>
      </c>
    </row>
    <row r="25" spans="1:37" s="6" customFormat="1" ht="18.75" customHeight="1" x14ac:dyDescent="0.25">
      <c r="A25" s="70"/>
      <c r="B25" s="24" t="s">
        <v>112</v>
      </c>
      <c r="C25" s="25">
        <v>42642551594</v>
      </c>
      <c r="D25" s="25">
        <v>29606625618</v>
      </c>
      <c r="E25" s="25">
        <v>21326821815</v>
      </c>
      <c r="F25" s="25">
        <v>8782329704</v>
      </c>
      <c r="G25" s="25">
        <v>36625257243</v>
      </c>
      <c r="H25" s="25">
        <v>94969951324</v>
      </c>
      <c r="I25" s="25">
        <v>21799034734</v>
      </c>
      <c r="J25" s="25">
        <v>6892800404</v>
      </c>
      <c r="K25" s="25">
        <v>5768152049</v>
      </c>
      <c r="L25" s="25">
        <v>14101508550</v>
      </c>
      <c r="M25" s="25">
        <v>13393755574</v>
      </c>
      <c r="N25" s="25">
        <v>59239655477</v>
      </c>
      <c r="O25" s="25">
        <v>22834589488</v>
      </c>
      <c r="P25" s="25">
        <v>10715475174</v>
      </c>
      <c r="Q25" s="25">
        <v>11726092655</v>
      </c>
      <c r="R25" s="25">
        <v>14586133660</v>
      </c>
      <c r="S25" s="25">
        <v>4078311105</v>
      </c>
      <c r="T25" s="25">
        <v>41805287499</v>
      </c>
      <c r="U25" s="25">
        <v>357613364</v>
      </c>
      <c r="V25" s="25">
        <v>58882624233</v>
      </c>
      <c r="W25" s="25">
        <v>12613211174</v>
      </c>
      <c r="X25" s="25">
        <v>28151315148</v>
      </c>
      <c r="Y25" s="25">
        <v>5845995290</v>
      </c>
      <c r="Z25" s="25">
        <v>18034482875</v>
      </c>
      <c r="AA25" s="25">
        <v>8299047669</v>
      </c>
      <c r="AB25" s="25">
        <v>66278022965</v>
      </c>
      <c r="AC25" s="25">
        <v>7297820079</v>
      </c>
      <c r="AD25" s="25">
        <v>34063006497</v>
      </c>
      <c r="AE25" s="25">
        <v>254143889876</v>
      </c>
      <c r="AF25" s="25">
        <v>37491620257</v>
      </c>
      <c r="AG25" s="25">
        <v>21046529625</v>
      </c>
      <c r="AH25" s="25">
        <v>22505844273</v>
      </c>
      <c r="AI25" s="25">
        <v>49672068533</v>
      </c>
      <c r="AJ25" s="25">
        <v>73436757352</v>
      </c>
      <c r="AK25" s="187">
        <v>1159014182877</v>
      </c>
    </row>
    <row r="26" spans="1:37" s="6" customFormat="1" ht="15" x14ac:dyDescent="0.25">
      <c r="A26" s="69" t="s">
        <v>49</v>
      </c>
      <c r="B26" s="6" t="s">
        <v>88</v>
      </c>
      <c r="C26" s="12">
        <v>67647661</v>
      </c>
      <c r="D26" s="12">
        <v>715525562</v>
      </c>
      <c r="E26" s="12">
        <v>734921196</v>
      </c>
      <c r="F26" s="12">
        <v>107328384</v>
      </c>
      <c r="G26" s="12">
        <v>271760498</v>
      </c>
      <c r="H26" s="12">
        <v>1303880707</v>
      </c>
      <c r="I26" s="12">
        <v>1712186877</v>
      </c>
      <c r="J26" s="12">
        <v>47473882</v>
      </c>
      <c r="K26" s="12">
        <v>16577167</v>
      </c>
      <c r="L26" s="12">
        <v>237139808</v>
      </c>
      <c r="M26" s="12">
        <v>318891318</v>
      </c>
      <c r="N26" s="12">
        <v>2330528420</v>
      </c>
      <c r="O26" s="12">
        <v>373528711</v>
      </c>
      <c r="P26" s="12">
        <v>73077752</v>
      </c>
      <c r="Q26" s="12">
        <v>556798279</v>
      </c>
      <c r="R26" s="12">
        <v>157934348</v>
      </c>
      <c r="S26" s="12">
        <v>32782371</v>
      </c>
      <c r="T26" s="12">
        <v>1186781</v>
      </c>
      <c r="U26" s="12">
        <v>0</v>
      </c>
      <c r="V26" s="12">
        <v>373681814</v>
      </c>
      <c r="W26" s="12">
        <v>163636185</v>
      </c>
      <c r="X26" s="12">
        <v>484727138</v>
      </c>
      <c r="Y26" s="12">
        <v>14141193</v>
      </c>
      <c r="Z26" s="12">
        <v>60837482</v>
      </c>
      <c r="AA26" s="12">
        <v>297130990</v>
      </c>
      <c r="AB26" s="12">
        <v>482009333</v>
      </c>
      <c r="AC26" s="12">
        <v>64698885</v>
      </c>
      <c r="AD26" s="12">
        <v>35411396</v>
      </c>
      <c r="AE26" s="12">
        <v>0</v>
      </c>
      <c r="AF26" s="12">
        <v>0</v>
      </c>
      <c r="AG26" s="12">
        <v>104004429</v>
      </c>
      <c r="AH26" s="12">
        <v>4979466</v>
      </c>
      <c r="AI26" s="12">
        <v>0</v>
      </c>
      <c r="AJ26" s="12">
        <v>0</v>
      </c>
      <c r="AK26" s="166">
        <v>11144428033</v>
      </c>
    </row>
    <row r="27" spans="1:37" s="6" customFormat="1" ht="15" x14ac:dyDescent="0.25">
      <c r="A27" s="69" t="s">
        <v>50</v>
      </c>
      <c r="B27" s="6" t="s">
        <v>89</v>
      </c>
      <c r="C27" s="12">
        <v>7188456694</v>
      </c>
      <c r="D27" s="12">
        <v>1111326293</v>
      </c>
      <c r="E27" s="12">
        <v>2055027912</v>
      </c>
      <c r="F27" s="12">
        <v>940880097</v>
      </c>
      <c r="G27" s="12">
        <v>5295368290</v>
      </c>
      <c r="H27" s="12">
        <v>15319279140</v>
      </c>
      <c r="I27" s="12">
        <v>2086821376</v>
      </c>
      <c r="J27" s="12">
        <v>11618760</v>
      </c>
      <c r="K27" s="12">
        <v>866790399</v>
      </c>
      <c r="L27" s="12">
        <v>3359729209</v>
      </c>
      <c r="M27" s="12">
        <v>3098314554</v>
      </c>
      <c r="N27" s="12">
        <v>17007293177</v>
      </c>
      <c r="O27" s="12">
        <v>3457490480</v>
      </c>
      <c r="P27" s="12">
        <v>316813332</v>
      </c>
      <c r="Q27" s="12">
        <v>28463962</v>
      </c>
      <c r="R27" s="12">
        <v>2116743804</v>
      </c>
      <c r="S27" s="12">
        <v>200842734</v>
      </c>
      <c r="T27" s="12">
        <v>634127992</v>
      </c>
      <c r="U27" s="12">
        <v>0</v>
      </c>
      <c r="V27" s="12">
        <v>18580165680</v>
      </c>
      <c r="W27" s="12">
        <v>250225739</v>
      </c>
      <c r="X27" s="12">
        <v>131032210</v>
      </c>
      <c r="Y27" s="12">
        <v>36841805</v>
      </c>
      <c r="Z27" s="12">
        <v>362704669</v>
      </c>
      <c r="AA27" s="12">
        <v>774117017</v>
      </c>
      <c r="AB27" s="12">
        <v>1672204732</v>
      </c>
      <c r="AC27" s="12">
        <v>572986463</v>
      </c>
      <c r="AD27" s="12">
        <v>6308982025</v>
      </c>
      <c r="AE27" s="12">
        <v>37263298256</v>
      </c>
      <c r="AF27" s="12">
        <v>6213281684</v>
      </c>
      <c r="AG27" s="12">
        <v>3010652</v>
      </c>
      <c r="AH27" s="12">
        <v>2358400797</v>
      </c>
      <c r="AI27" s="12">
        <v>8078775403</v>
      </c>
      <c r="AJ27" s="12">
        <v>16516989160</v>
      </c>
      <c r="AK27" s="166">
        <v>164218404497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3500000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703214592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6">
        <v>706714592</v>
      </c>
    </row>
    <row r="29" spans="1:37" s="6" customFormat="1" ht="15" x14ac:dyDescent="0.25">
      <c r="A29" s="69" t="s">
        <v>52</v>
      </c>
      <c r="B29" s="6" t="s">
        <v>120</v>
      </c>
      <c r="C29" s="12">
        <v>6552800379</v>
      </c>
      <c r="D29" s="12">
        <v>2492816994</v>
      </c>
      <c r="E29" s="12">
        <v>2278267481</v>
      </c>
      <c r="F29" s="12">
        <v>824936360</v>
      </c>
      <c r="G29" s="12">
        <v>6521649959</v>
      </c>
      <c r="H29" s="12">
        <v>14433992850</v>
      </c>
      <c r="I29" s="12">
        <v>2903389704</v>
      </c>
      <c r="J29" s="12">
        <v>1033792787</v>
      </c>
      <c r="K29" s="12">
        <v>505253682</v>
      </c>
      <c r="L29" s="12">
        <v>490436408</v>
      </c>
      <c r="M29" s="12">
        <v>1619158454</v>
      </c>
      <c r="N29" s="12">
        <v>9170850832</v>
      </c>
      <c r="O29" s="12">
        <v>2089606675</v>
      </c>
      <c r="P29" s="12">
        <v>1530538283</v>
      </c>
      <c r="Q29" s="12">
        <v>950137778</v>
      </c>
      <c r="R29" s="12">
        <v>2002510489</v>
      </c>
      <c r="S29" s="12">
        <v>401873574</v>
      </c>
      <c r="T29" s="12">
        <v>5629922956</v>
      </c>
      <c r="U29" s="12">
        <v>0</v>
      </c>
      <c r="V29" s="12">
        <v>5620997258</v>
      </c>
      <c r="W29" s="12">
        <v>2393009788</v>
      </c>
      <c r="X29" s="12">
        <v>5021876950</v>
      </c>
      <c r="Y29" s="12">
        <v>980802441</v>
      </c>
      <c r="Z29" s="12">
        <v>3744863530</v>
      </c>
      <c r="AA29" s="12">
        <v>663086536</v>
      </c>
      <c r="AB29" s="12">
        <v>30501081183</v>
      </c>
      <c r="AC29" s="12">
        <v>971158821</v>
      </c>
      <c r="AD29" s="12">
        <v>4273940862</v>
      </c>
      <c r="AE29" s="12">
        <v>21222547996</v>
      </c>
      <c r="AF29" s="12">
        <v>4225391495</v>
      </c>
      <c r="AG29" s="12">
        <v>4385908973</v>
      </c>
      <c r="AH29" s="12">
        <v>1475814129</v>
      </c>
      <c r="AI29" s="12">
        <v>3424741979</v>
      </c>
      <c r="AJ29" s="12">
        <v>411953666</v>
      </c>
      <c r="AK29" s="166">
        <v>150749111252</v>
      </c>
    </row>
    <row r="30" spans="1:37" s="6" customFormat="1" ht="15" x14ac:dyDescent="0.25">
      <c r="A30" s="69" t="s">
        <v>53</v>
      </c>
      <c r="B30" s="6" t="s">
        <v>91</v>
      </c>
      <c r="C30" s="12">
        <v>3587351771</v>
      </c>
      <c r="D30" s="12">
        <v>1856557476</v>
      </c>
      <c r="E30" s="12">
        <v>795234718</v>
      </c>
      <c r="F30" s="12">
        <v>287019524</v>
      </c>
      <c r="G30" s="12">
        <v>2250966956</v>
      </c>
      <c r="H30" s="12">
        <v>3572537322</v>
      </c>
      <c r="I30" s="12">
        <v>738238688</v>
      </c>
      <c r="J30" s="12">
        <v>623119887</v>
      </c>
      <c r="K30" s="12">
        <v>411456371</v>
      </c>
      <c r="L30" s="12">
        <v>519301562</v>
      </c>
      <c r="M30" s="12">
        <v>404604034</v>
      </c>
      <c r="N30" s="12">
        <v>9841838802</v>
      </c>
      <c r="O30" s="12">
        <v>2030009031</v>
      </c>
      <c r="P30" s="12">
        <v>1038350035</v>
      </c>
      <c r="Q30" s="12">
        <v>1098493279</v>
      </c>
      <c r="R30" s="12">
        <v>1004840376</v>
      </c>
      <c r="S30" s="12">
        <v>849673576</v>
      </c>
      <c r="T30" s="12">
        <v>2631225362</v>
      </c>
      <c r="U30" s="12">
        <v>0</v>
      </c>
      <c r="V30" s="12">
        <v>2563543340</v>
      </c>
      <c r="W30" s="12">
        <v>1270173895</v>
      </c>
      <c r="X30" s="12">
        <v>2447980388</v>
      </c>
      <c r="Y30" s="12">
        <v>656877371</v>
      </c>
      <c r="Z30" s="12">
        <v>1161242793</v>
      </c>
      <c r="AA30" s="12">
        <v>400291290</v>
      </c>
      <c r="AB30" s="12">
        <v>2319695823</v>
      </c>
      <c r="AC30" s="12">
        <v>1753962057</v>
      </c>
      <c r="AD30" s="12">
        <v>2336962175</v>
      </c>
      <c r="AE30" s="12">
        <v>12519958458</v>
      </c>
      <c r="AF30" s="12">
        <v>1766688405</v>
      </c>
      <c r="AG30" s="12">
        <v>2067630934</v>
      </c>
      <c r="AH30" s="12">
        <v>1560268428</v>
      </c>
      <c r="AI30" s="12">
        <v>8022042982</v>
      </c>
      <c r="AJ30" s="12">
        <v>0</v>
      </c>
      <c r="AK30" s="166">
        <v>74388137109</v>
      </c>
    </row>
    <row r="31" spans="1:37" s="6" customFormat="1" ht="15" x14ac:dyDescent="0.25">
      <c r="A31" s="69" t="s">
        <v>54</v>
      </c>
      <c r="B31" s="6" t="s">
        <v>207</v>
      </c>
      <c r="C31" s="12">
        <v>14604650021</v>
      </c>
      <c r="D31" s="12">
        <v>10035494725</v>
      </c>
      <c r="E31" s="12">
        <v>4615345655</v>
      </c>
      <c r="F31" s="12">
        <v>1970487749</v>
      </c>
      <c r="G31" s="12">
        <v>10234693464</v>
      </c>
      <c r="H31" s="12">
        <v>31925446333</v>
      </c>
      <c r="I31" s="12">
        <v>5173797050</v>
      </c>
      <c r="J31" s="12">
        <v>1521376512</v>
      </c>
      <c r="K31" s="12">
        <v>1670812039</v>
      </c>
      <c r="L31" s="12">
        <v>2682367020</v>
      </c>
      <c r="M31" s="12">
        <v>4180048254</v>
      </c>
      <c r="N31" s="12">
        <v>11527009826</v>
      </c>
      <c r="O31" s="12">
        <v>7323122235</v>
      </c>
      <c r="P31" s="12">
        <v>3107779718</v>
      </c>
      <c r="Q31" s="12">
        <v>2972745941</v>
      </c>
      <c r="R31" s="12">
        <v>4197108600</v>
      </c>
      <c r="S31" s="12">
        <v>693324762</v>
      </c>
      <c r="T31" s="12">
        <v>15139895548</v>
      </c>
      <c r="U31" s="12">
        <v>0</v>
      </c>
      <c r="V31" s="12">
        <v>15430040796</v>
      </c>
      <c r="W31" s="12">
        <v>4511991873</v>
      </c>
      <c r="X31" s="12">
        <v>10091409681</v>
      </c>
      <c r="Y31" s="12">
        <v>1268889389</v>
      </c>
      <c r="Z31" s="12">
        <v>7842187800</v>
      </c>
      <c r="AA31" s="12">
        <v>3623254107</v>
      </c>
      <c r="AB31" s="12">
        <v>16736818111</v>
      </c>
      <c r="AC31" s="12">
        <v>2268253884</v>
      </c>
      <c r="AD31" s="12">
        <v>10714554421</v>
      </c>
      <c r="AE31" s="12">
        <v>131816160114</v>
      </c>
      <c r="AF31" s="12">
        <v>13180101878</v>
      </c>
      <c r="AG31" s="12">
        <v>7946832683</v>
      </c>
      <c r="AH31" s="12">
        <v>7158717187</v>
      </c>
      <c r="AI31" s="12">
        <v>21026462254</v>
      </c>
      <c r="AJ31" s="12">
        <v>42462251</v>
      </c>
      <c r="AK31" s="166">
        <v>387233641881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6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178519751</v>
      </c>
      <c r="D33" s="12">
        <v>109355182</v>
      </c>
      <c r="E33" s="12">
        <v>83179605</v>
      </c>
      <c r="F33" s="12">
        <v>27233625</v>
      </c>
      <c r="G33" s="12">
        <v>30033522</v>
      </c>
      <c r="H33" s="12">
        <v>401079524</v>
      </c>
      <c r="I33" s="12">
        <v>158170719</v>
      </c>
      <c r="J33" s="12">
        <v>15057186</v>
      </c>
      <c r="K33" s="12">
        <v>18182314</v>
      </c>
      <c r="L33" s="12">
        <v>26187035</v>
      </c>
      <c r="M33" s="12">
        <v>48879359</v>
      </c>
      <c r="N33" s="12">
        <v>188427430</v>
      </c>
      <c r="O33" s="12">
        <v>313203825</v>
      </c>
      <c r="P33" s="12">
        <v>44394020</v>
      </c>
      <c r="Q33" s="12">
        <v>22019451</v>
      </c>
      <c r="R33" s="12">
        <v>201645431</v>
      </c>
      <c r="S33" s="12">
        <v>5174514</v>
      </c>
      <c r="T33" s="12">
        <v>919118173</v>
      </c>
      <c r="U33" s="12">
        <v>0</v>
      </c>
      <c r="V33" s="12">
        <v>346784490</v>
      </c>
      <c r="W33" s="12">
        <v>70658374</v>
      </c>
      <c r="X33" s="12">
        <v>117391102</v>
      </c>
      <c r="Y33" s="12">
        <v>17536203</v>
      </c>
      <c r="Z33" s="12">
        <v>62505514</v>
      </c>
      <c r="AA33" s="12">
        <v>93526314</v>
      </c>
      <c r="AB33" s="12">
        <v>155953827</v>
      </c>
      <c r="AC33" s="12">
        <v>26777537</v>
      </c>
      <c r="AD33" s="12">
        <v>193307322</v>
      </c>
      <c r="AE33" s="12">
        <v>142398894</v>
      </c>
      <c r="AF33" s="12">
        <v>57143256</v>
      </c>
      <c r="AG33" s="12">
        <v>106752845</v>
      </c>
      <c r="AH33" s="12">
        <v>234508270</v>
      </c>
      <c r="AI33" s="12">
        <v>0</v>
      </c>
      <c r="AJ33" s="12">
        <v>0</v>
      </c>
      <c r="AK33" s="166">
        <v>4415104614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6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53132000</v>
      </c>
      <c r="E35" s="12">
        <v>0</v>
      </c>
      <c r="F35" s="12">
        <v>7291664</v>
      </c>
      <c r="G35" s="12">
        <v>0</v>
      </c>
      <c r="H35" s="12">
        <v>0</v>
      </c>
      <c r="I35" s="12">
        <v>0</v>
      </c>
      <c r="J35" s="12">
        <v>10416666</v>
      </c>
      <c r="K35" s="12">
        <v>11053312</v>
      </c>
      <c r="L35" s="12">
        <v>0</v>
      </c>
      <c r="M35" s="12">
        <v>0</v>
      </c>
      <c r="N35" s="12">
        <v>0</v>
      </c>
      <c r="O35" s="12">
        <v>17198398</v>
      </c>
      <c r="P35" s="12">
        <v>0</v>
      </c>
      <c r="Q35" s="12">
        <v>0</v>
      </c>
      <c r="R35" s="12">
        <v>0</v>
      </c>
      <c r="S35" s="12">
        <v>0</v>
      </c>
      <c r="T35" s="12">
        <v>159918834</v>
      </c>
      <c r="U35" s="12">
        <v>0</v>
      </c>
      <c r="V35" s="12">
        <v>0</v>
      </c>
      <c r="W35" s="12">
        <v>0</v>
      </c>
      <c r="X35" s="12">
        <v>73785085</v>
      </c>
      <c r="Y35" s="12">
        <v>21910526</v>
      </c>
      <c r="Z35" s="12">
        <v>97855967</v>
      </c>
      <c r="AA35" s="12">
        <v>12529020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6">
        <v>465091472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2083334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6">
        <v>2083334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215883537</v>
      </c>
      <c r="D37" s="12">
        <v>1067785529</v>
      </c>
      <c r="E37" s="12">
        <v>1004055426</v>
      </c>
      <c r="F37" s="12">
        <v>179396462</v>
      </c>
      <c r="G37" s="12">
        <v>200806470</v>
      </c>
      <c r="H37" s="12">
        <v>1071204597</v>
      </c>
      <c r="I37" s="12">
        <v>407954204</v>
      </c>
      <c r="J37" s="12">
        <v>72260900</v>
      </c>
      <c r="K37" s="12">
        <v>43191090</v>
      </c>
      <c r="L37" s="12">
        <v>161081251</v>
      </c>
      <c r="M37" s="12">
        <v>54642525</v>
      </c>
      <c r="N37" s="12">
        <v>308159461</v>
      </c>
      <c r="O37" s="12">
        <v>1026570145</v>
      </c>
      <c r="P37" s="12">
        <v>429671099</v>
      </c>
      <c r="Q37" s="12">
        <v>256927500</v>
      </c>
      <c r="R37" s="12">
        <v>576912250</v>
      </c>
      <c r="S37" s="12">
        <v>195860</v>
      </c>
      <c r="T37" s="12">
        <v>1936768618</v>
      </c>
      <c r="U37" s="12">
        <v>0</v>
      </c>
      <c r="V37" s="12">
        <v>264512881</v>
      </c>
      <c r="W37" s="12">
        <v>440510339</v>
      </c>
      <c r="X37" s="12">
        <v>708447500</v>
      </c>
      <c r="Y37" s="12">
        <v>227250911</v>
      </c>
      <c r="Z37" s="12">
        <v>369881884</v>
      </c>
      <c r="AA37" s="12">
        <v>8703708</v>
      </c>
      <c r="AB37" s="12">
        <v>544085000</v>
      </c>
      <c r="AC37" s="12">
        <v>334250000</v>
      </c>
      <c r="AD37" s="12">
        <v>1644815712</v>
      </c>
      <c r="AE37" s="12">
        <v>0</v>
      </c>
      <c r="AF37" s="12">
        <v>919241781</v>
      </c>
      <c r="AG37" s="12">
        <v>251080463</v>
      </c>
      <c r="AH37" s="12">
        <v>564519663</v>
      </c>
      <c r="AI37" s="12">
        <v>743415388</v>
      </c>
      <c r="AJ37" s="12">
        <v>0</v>
      </c>
      <c r="AK37" s="166">
        <v>16034182154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696784156</v>
      </c>
      <c r="E38" s="12">
        <v>470068796</v>
      </c>
      <c r="F38" s="12">
        <v>13016750</v>
      </c>
      <c r="G38" s="12">
        <v>92552861</v>
      </c>
      <c r="H38" s="12">
        <v>113503270</v>
      </c>
      <c r="I38" s="12">
        <v>1554545</v>
      </c>
      <c r="J38" s="12">
        <v>8750000</v>
      </c>
      <c r="K38" s="12">
        <v>13016750</v>
      </c>
      <c r="L38" s="12">
        <v>8013831</v>
      </c>
      <c r="M38" s="12">
        <v>0</v>
      </c>
      <c r="N38" s="12">
        <v>0</v>
      </c>
      <c r="O38" s="12">
        <v>128122782</v>
      </c>
      <c r="P38" s="12">
        <v>78155125</v>
      </c>
      <c r="Q38" s="12">
        <v>200884351</v>
      </c>
      <c r="R38" s="12">
        <v>72005415</v>
      </c>
      <c r="S38" s="12">
        <v>0</v>
      </c>
      <c r="T38" s="12">
        <v>4235000</v>
      </c>
      <c r="U38" s="12">
        <v>0</v>
      </c>
      <c r="V38" s="12">
        <v>356927183</v>
      </c>
      <c r="W38" s="12">
        <v>83801025</v>
      </c>
      <c r="X38" s="12">
        <v>296015882</v>
      </c>
      <c r="Y38" s="12">
        <v>4266750</v>
      </c>
      <c r="Z38" s="12">
        <v>70784233</v>
      </c>
      <c r="AA38" s="12">
        <v>45625045</v>
      </c>
      <c r="AB38" s="12">
        <v>198446098</v>
      </c>
      <c r="AC38" s="12">
        <v>0</v>
      </c>
      <c r="AD38" s="12">
        <v>134826564</v>
      </c>
      <c r="AE38" s="12">
        <v>0</v>
      </c>
      <c r="AF38" s="12">
        <v>0</v>
      </c>
      <c r="AG38" s="12">
        <v>0</v>
      </c>
      <c r="AH38" s="12">
        <v>6708516</v>
      </c>
      <c r="AI38" s="12">
        <v>0</v>
      </c>
      <c r="AJ38" s="12">
        <v>0</v>
      </c>
      <c r="AK38" s="166">
        <v>3098064928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2400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6">
        <v>2400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6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80843126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6">
        <v>80843126</v>
      </c>
    </row>
    <row r="42" spans="1:37" s="6" customFormat="1" ht="15" x14ac:dyDescent="0.25">
      <c r="A42" s="69" t="s">
        <v>65</v>
      </c>
      <c r="B42" s="6" t="s">
        <v>123</v>
      </c>
      <c r="C42" s="12">
        <v>3695845747</v>
      </c>
      <c r="D42" s="12">
        <v>6231861294</v>
      </c>
      <c r="E42" s="12">
        <v>2178726365</v>
      </c>
      <c r="F42" s="12">
        <v>2597817160</v>
      </c>
      <c r="G42" s="12">
        <v>6784907984</v>
      </c>
      <c r="H42" s="12">
        <v>18478717749</v>
      </c>
      <c r="I42" s="12">
        <v>3384121184</v>
      </c>
      <c r="J42" s="12">
        <v>1578912671</v>
      </c>
      <c r="K42" s="12">
        <v>1423809746</v>
      </c>
      <c r="L42" s="12">
        <v>1586650788</v>
      </c>
      <c r="M42" s="12">
        <v>1732937213</v>
      </c>
      <c r="N42" s="12">
        <v>5383811512</v>
      </c>
      <c r="O42" s="12">
        <v>4349846835</v>
      </c>
      <c r="P42" s="12">
        <v>2285039069</v>
      </c>
      <c r="Q42" s="12">
        <v>2214754766</v>
      </c>
      <c r="R42" s="12">
        <v>2773390079</v>
      </c>
      <c r="S42" s="12">
        <v>695857657</v>
      </c>
      <c r="T42" s="12">
        <v>6684343050</v>
      </c>
      <c r="U42" s="12">
        <v>308432797</v>
      </c>
      <c r="V42" s="12">
        <v>5683376276</v>
      </c>
      <c r="W42" s="12">
        <v>2409373624</v>
      </c>
      <c r="X42" s="12">
        <v>4806329660</v>
      </c>
      <c r="Y42" s="12">
        <v>1298910651</v>
      </c>
      <c r="Z42" s="12">
        <v>2889589892</v>
      </c>
      <c r="AA42" s="12">
        <v>942351908</v>
      </c>
      <c r="AB42" s="12">
        <v>6126768819</v>
      </c>
      <c r="AC42" s="12">
        <v>1273283195</v>
      </c>
      <c r="AD42" s="12">
        <v>4858483061</v>
      </c>
      <c r="AE42" s="12">
        <v>27262095982</v>
      </c>
      <c r="AF42" s="12">
        <v>7519463017</v>
      </c>
      <c r="AG42" s="12">
        <v>4142375043</v>
      </c>
      <c r="AH42" s="12">
        <v>6513795109</v>
      </c>
      <c r="AI42" s="12">
        <v>4830356839</v>
      </c>
      <c r="AJ42" s="12">
        <v>395983007</v>
      </c>
      <c r="AK42" s="166">
        <v>155322319749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2176012400</v>
      </c>
      <c r="D43" s="12">
        <v>1850385940</v>
      </c>
      <c r="E43" s="12">
        <v>2150967646</v>
      </c>
      <c r="F43" s="12">
        <v>670670315</v>
      </c>
      <c r="G43" s="12">
        <v>1164135248</v>
      </c>
      <c r="H43" s="12">
        <v>2371804947</v>
      </c>
      <c r="I43" s="12">
        <v>999854227</v>
      </c>
      <c r="J43" s="12">
        <v>153673375</v>
      </c>
      <c r="K43" s="12">
        <v>76138241</v>
      </c>
      <c r="L43" s="12">
        <v>798479702</v>
      </c>
      <c r="M43" s="12">
        <v>1140645262</v>
      </c>
      <c r="N43" s="12">
        <v>1460097404</v>
      </c>
      <c r="O43" s="12">
        <v>801606750</v>
      </c>
      <c r="P43" s="12">
        <v>394810669</v>
      </c>
      <c r="Q43" s="12">
        <v>220694149</v>
      </c>
      <c r="R43" s="12">
        <v>474474420</v>
      </c>
      <c r="S43" s="12">
        <v>190321375</v>
      </c>
      <c r="T43" s="12">
        <v>5625693836</v>
      </c>
      <c r="U43" s="12">
        <v>1182728</v>
      </c>
      <c r="V43" s="12">
        <v>3766626702</v>
      </c>
      <c r="W43" s="12">
        <v>248470698</v>
      </c>
      <c r="X43" s="12">
        <v>871120844</v>
      </c>
      <c r="Y43" s="12">
        <v>210354604</v>
      </c>
      <c r="Z43" s="12">
        <v>697420261</v>
      </c>
      <c r="AA43" s="12">
        <v>175839582</v>
      </c>
      <c r="AB43" s="12">
        <v>1117940552</v>
      </c>
      <c r="AC43" s="12">
        <v>115758037</v>
      </c>
      <c r="AD43" s="12">
        <v>969472461</v>
      </c>
      <c r="AE43" s="12">
        <v>1240401211</v>
      </c>
      <c r="AF43" s="12">
        <v>1836767594</v>
      </c>
      <c r="AG43" s="12">
        <v>211143630</v>
      </c>
      <c r="AH43" s="12">
        <v>173211445</v>
      </c>
      <c r="AI43" s="12">
        <v>5873425489</v>
      </c>
      <c r="AJ43" s="12">
        <v>54291279831</v>
      </c>
      <c r="AK43" s="166">
        <v>94520881575</v>
      </c>
    </row>
    <row r="44" spans="1:37" s="6" customFormat="1" ht="15" x14ac:dyDescent="0.25">
      <c r="A44" s="69" t="s">
        <v>67</v>
      </c>
      <c r="B44" s="6" t="s">
        <v>241</v>
      </c>
      <c r="C44" s="12">
        <v>1805092232</v>
      </c>
      <c r="D44" s="12">
        <v>696473958</v>
      </c>
      <c r="E44" s="12">
        <v>516354649</v>
      </c>
      <c r="F44" s="12">
        <v>176112320</v>
      </c>
      <c r="G44" s="12">
        <v>733524079</v>
      </c>
      <c r="H44" s="12">
        <v>1400028716</v>
      </c>
      <c r="I44" s="12">
        <v>820854278</v>
      </c>
      <c r="J44" s="12">
        <v>141281012</v>
      </c>
      <c r="K44" s="12">
        <v>142573730</v>
      </c>
      <c r="L44" s="12">
        <v>101446657</v>
      </c>
      <c r="M44" s="12">
        <v>46143990</v>
      </c>
      <c r="N44" s="12">
        <v>774654928</v>
      </c>
      <c r="O44" s="12">
        <v>532891778</v>
      </c>
      <c r="P44" s="12">
        <v>275299757</v>
      </c>
      <c r="Q44" s="12">
        <v>293578065</v>
      </c>
      <c r="R44" s="12">
        <v>259056312</v>
      </c>
      <c r="S44" s="12">
        <v>365705260</v>
      </c>
      <c r="T44" s="12">
        <v>617496404</v>
      </c>
      <c r="U44" s="12">
        <v>0</v>
      </c>
      <c r="V44" s="12">
        <v>605131372</v>
      </c>
      <c r="W44" s="12">
        <v>149054320</v>
      </c>
      <c r="X44" s="12">
        <v>895093650</v>
      </c>
      <c r="Y44" s="12">
        <v>313702141</v>
      </c>
      <c r="Z44" s="12">
        <v>217851165</v>
      </c>
      <c r="AA44" s="12">
        <v>114790159</v>
      </c>
      <c r="AB44" s="12">
        <v>1022130104</v>
      </c>
      <c r="AC44" s="12">
        <v>343123253</v>
      </c>
      <c r="AD44" s="12">
        <v>198364106</v>
      </c>
      <c r="AE44" s="12">
        <v>893232952</v>
      </c>
      <c r="AF44" s="12">
        <v>719307168</v>
      </c>
      <c r="AG44" s="12">
        <v>376387153</v>
      </c>
      <c r="AH44" s="12">
        <v>183056136</v>
      </c>
      <c r="AI44" s="12">
        <v>4830870086</v>
      </c>
      <c r="AJ44" s="12">
        <v>0</v>
      </c>
      <c r="AK44" s="166">
        <v>20560661890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14652559</v>
      </c>
      <c r="F45" s="12">
        <v>0</v>
      </c>
      <c r="G45" s="12">
        <v>5370250</v>
      </c>
      <c r="H45" s="12">
        <v>0</v>
      </c>
      <c r="I45" s="12">
        <v>993179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251655</v>
      </c>
      <c r="R45" s="12">
        <v>0</v>
      </c>
      <c r="S45" s="12">
        <v>0</v>
      </c>
      <c r="T45" s="12">
        <v>10000000</v>
      </c>
      <c r="U45" s="12">
        <v>10909</v>
      </c>
      <c r="V45" s="12">
        <v>0</v>
      </c>
      <c r="W45" s="12">
        <v>0</v>
      </c>
      <c r="X45" s="12">
        <v>4427475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30145443</v>
      </c>
      <c r="AE45" s="12">
        <v>54719249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6">
        <v>151789507</v>
      </c>
    </row>
    <row r="46" spans="1:37" s="6" customFormat="1" ht="18.75" customHeight="1" x14ac:dyDescent="0.25">
      <c r="A46" s="70"/>
      <c r="B46" s="24" t="s">
        <v>114</v>
      </c>
      <c r="C46" s="14">
        <v>40169540634</v>
      </c>
      <c r="D46" s="14">
        <v>26917501509</v>
      </c>
      <c r="E46" s="14">
        <v>16896802008</v>
      </c>
      <c r="F46" s="14">
        <v>7805690410</v>
      </c>
      <c r="G46" s="14">
        <v>33585769581</v>
      </c>
      <c r="H46" s="14">
        <v>90391475155</v>
      </c>
      <c r="I46" s="14">
        <v>18387936031</v>
      </c>
      <c r="J46" s="14">
        <v>5219816972</v>
      </c>
      <c r="K46" s="14">
        <v>5198854841</v>
      </c>
      <c r="L46" s="14">
        <v>9970833271</v>
      </c>
      <c r="M46" s="14">
        <v>12644264963</v>
      </c>
      <c r="N46" s="14">
        <v>57992671792</v>
      </c>
      <c r="O46" s="14">
        <v>22443197645</v>
      </c>
      <c r="P46" s="14">
        <v>9573928859</v>
      </c>
      <c r="Q46" s="14">
        <v>8815749176</v>
      </c>
      <c r="R46" s="14">
        <v>13836621524</v>
      </c>
      <c r="S46" s="14">
        <v>3435751683</v>
      </c>
      <c r="T46" s="14">
        <v>40697147146</v>
      </c>
      <c r="U46" s="14">
        <v>309626434</v>
      </c>
      <c r="V46" s="14">
        <v>53591787792</v>
      </c>
      <c r="W46" s="14">
        <v>11990905860</v>
      </c>
      <c r="X46" s="14">
        <v>25949637565</v>
      </c>
      <c r="Y46" s="14">
        <v>5051483985</v>
      </c>
      <c r="Z46" s="14">
        <v>17577725190</v>
      </c>
      <c r="AA46" s="14">
        <v>7151245676</v>
      </c>
      <c r="AB46" s="14">
        <v>60877133582</v>
      </c>
      <c r="AC46" s="14">
        <v>7724252132</v>
      </c>
      <c r="AD46" s="14">
        <v>31699265548</v>
      </c>
      <c r="AE46" s="14">
        <v>232414813112</v>
      </c>
      <c r="AF46" s="14">
        <v>36437386278</v>
      </c>
      <c r="AG46" s="14">
        <v>19609908278</v>
      </c>
      <c r="AH46" s="14">
        <v>20233979146</v>
      </c>
      <c r="AI46" s="14">
        <v>56830090420</v>
      </c>
      <c r="AJ46" s="14">
        <v>71658667915</v>
      </c>
      <c r="AK46" s="188">
        <v>1083091462113</v>
      </c>
    </row>
    <row r="47" spans="1:37" s="6" customFormat="1" ht="18.75" customHeight="1" x14ac:dyDescent="0.25">
      <c r="A47" s="71"/>
      <c r="B47" s="20" t="s">
        <v>115</v>
      </c>
      <c r="C47" s="23">
        <v>2473010960</v>
      </c>
      <c r="D47" s="23">
        <v>2689124109</v>
      </c>
      <c r="E47" s="23">
        <v>4430019807</v>
      </c>
      <c r="F47" s="23">
        <v>976639294</v>
      </c>
      <c r="G47" s="23">
        <v>3039487662</v>
      </c>
      <c r="H47" s="23">
        <v>4578476169</v>
      </c>
      <c r="I47" s="23">
        <v>3411098703</v>
      </c>
      <c r="J47" s="23">
        <v>1672983432</v>
      </c>
      <c r="K47" s="23">
        <v>569297208</v>
      </c>
      <c r="L47" s="23">
        <v>4130675279</v>
      </c>
      <c r="M47" s="23">
        <v>749490611</v>
      </c>
      <c r="N47" s="23">
        <v>1246983685</v>
      </c>
      <c r="O47" s="23">
        <v>391391843</v>
      </c>
      <c r="P47" s="23">
        <v>1141546315</v>
      </c>
      <c r="Q47" s="23">
        <v>2910343479</v>
      </c>
      <c r="R47" s="23">
        <v>749512136</v>
      </c>
      <c r="S47" s="23">
        <v>642559422</v>
      </c>
      <c r="T47" s="23">
        <v>1108140353</v>
      </c>
      <c r="U47" s="23">
        <v>47986930</v>
      </c>
      <c r="V47" s="23">
        <v>5290836441</v>
      </c>
      <c r="W47" s="23">
        <v>622305314</v>
      </c>
      <c r="X47" s="23">
        <v>2201677583</v>
      </c>
      <c r="Y47" s="23">
        <v>794511305</v>
      </c>
      <c r="Z47" s="23">
        <v>456757685</v>
      </c>
      <c r="AA47" s="23">
        <v>1147801993</v>
      </c>
      <c r="AB47" s="23">
        <v>5400889383</v>
      </c>
      <c r="AC47" s="23">
        <v>-426432053</v>
      </c>
      <c r="AD47" s="23">
        <v>2363740949</v>
      </c>
      <c r="AE47" s="23">
        <v>21729076764</v>
      </c>
      <c r="AF47" s="23">
        <v>1054233979</v>
      </c>
      <c r="AG47" s="23">
        <v>1436621347</v>
      </c>
      <c r="AH47" s="23">
        <v>2271865127</v>
      </c>
      <c r="AI47" s="23">
        <v>-7158021887</v>
      </c>
      <c r="AJ47" s="23">
        <v>1778089437</v>
      </c>
      <c r="AK47" s="189">
        <v>75922720764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AK1" sqref="AK1:AK1048576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4.140625" style="186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83"/>
    </row>
    <row r="2" spans="1:37" s="85" customFormat="1" ht="28.5" x14ac:dyDescent="0.45">
      <c r="A2" s="87"/>
      <c r="B2" s="88"/>
      <c r="C2" s="214" t="s">
        <v>73</v>
      </c>
      <c r="D2" s="214"/>
      <c r="E2" s="214"/>
      <c r="F2" s="214"/>
      <c r="G2" s="214"/>
      <c r="H2" s="214"/>
      <c r="I2" s="214" t="s">
        <v>73</v>
      </c>
      <c r="J2" s="214"/>
      <c r="K2" s="214"/>
      <c r="L2" s="214"/>
      <c r="M2" s="214"/>
      <c r="N2" s="214"/>
      <c r="O2" s="214" t="s">
        <v>73</v>
      </c>
      <c r="P2" s="214"/>
      <c r="Q2" s="214"/>
      <c r="R2" s="214"/>
      <c r="S2" s="214"/>
      <c r="T2" s="214"/>
      <c r="U2" s="214" t="s">
        <v>73</v>
      </c>
      <c r="V2" s="214"/>
      <c r="W2" s="214"/>
      <c r="X2" s="214"/>
      <c r="Y2" s="214"/>
      <c r="Z2" s="214"/>
      <c r="AA2" s="214" t="s">
        <v>73</v>
      </c>
      <c r="AB2" s="214"/>
      <c r="AC2" s="214"/>
      <c r="AD2" s="214"/>
      <c r="AE2" s="214"/>
      <c r="AF2" s="214"/>
      <c r="AG2" s="214" t="s">
        <v>73</v>
      </c>
      <c r="AH2" s="214"/>
      <c r="AI2" s="214"/>
      <c r="AJ2" s="214"/>
      <c r="AK2" s="214"/>
    </row>
    <row r="3" spans="1:37" s="85" customFormat="1" ht="18.75" x14ac:dyDescent="0.3">
      <c r="A3" s="87"/>
      <c r="B3" s="89"/>
      <c r="C3" s="215" t="str">
        <f>PROPER(INDICE!$B$5)</f>
        <v>Periodo Julio 2011 - Enero 2012</v>
      </c>
      <c r="D3" s="215"/>
      <c r="E3" s="215"/>
      <c r="F3" s="215"/>
      <c r="G3" s="215"/>
      <c r="H3" s="215"/>
      <c r="I3" s="215" t="str">
        <f>PROPER(INDICE!$B$5)</f>
        <v>Periodo Julio 2011 - Enero 2012</v>
      </c>
      <c r="J3" s="215"/>
      <c r="K3" s="215"/>
      <c r="L3" s="215"/>
      <c r="M3" s="215"/>
      <c r="N3" s="215"/>
      <c r="O3" s="215" t="str">
        <f>PROPER(INDICE!$B$5)</f>
        <v>Periodo Julio 2011 - Enero 2012</v>
      </c>
      <c r="P3" s="215"/>
      <c r="Q3" s="215"/>
      <c r="R3" s="215"/>
      <c r="S3" s="215"/>
      <c r="T3" s="215"/>
      <c r="U3" s="215" t="str">
        <f>PROPER(INDICE!$B$5)</f>
        <v>Periodo Julio 2011 - Enero 2012</v>
      </c>
      <c r="V3" s="215"/>
      <c r="W3" s="215"/>
      <c r="X3" s="215"/>
      <c r="Y3" s="215"/>
      <c r="Z3" s="215"/>
      <c r="AA3" s="215" t="str">
        <f>PROPER(INDICE!$B$5)</f>
        <v>Periodo Julio 2011 - Enero 2012</v>
      </c>
      <c r="AB3" s="215"/>
      <c r="AC3" s="215"/>
      <c r="AD3" s="215"/>
      <c r="AE3" s="215"/>
      <c r="AF3" s="215"/>
      <c r="AG3" s="215" t="str">
        <f>PROPER(INDICE!$B$5)</f>
        <v>Periodo Julio 2011 - Enero 2012</v>
      </c>
      <c r="AH3" s="215"/>
      <c r="AI3" s="215"/>
      <c r="AJ3" s="215"/>
      <c r="AK3" s="215"/>
    </row>
    <row r="4" spans="1:37" s="85" customFormat="1" ht="15.75" x14ac:dyDescent="0.25">
      <c r="A4" s="87"/>
      <c r="B4" s="90"/>
      <c r="C4" s="216" t="s">
        <v>71</v>
      </c>
      <c r="D4" s="216"/>
      <c r="E4" s="216"/>
      <c r="F4" s="216"/>
      <c r="G4" s="216"/>
      <c r="H4" s="216"/>
      <c r="I4" s="216" t="s">
        <v>71</v>
      </c>
      <c r="J4" s="216"/>
      <c r="K4" s="216"/>
      <c r="L4" s="216"/>
      <c r="M4" s="216"/>
      <c r="N4" s="216"/>
      <c r="O4" s="216" t="s">
        <v>71</v>
      </c>
      <c r="P4" s="216"/>
      <c r="Q4" s="216"/>
      <c r="R4" s="216"/>
      <c r="S4" s="216"/>
      <c r="T4" s="216"/>
      <c r="U4" s="216" t="s">
        <v>71</v>
      </c>
      <c r="V4" s="216"/>
      <c r="W4" s="216"/>
      <c r="X4" s="216"/>
      <c r="Y4" s="216"/>
      <c r="Z4" s="216"/>
      <c r="AA4" s="216" t="s">
        <v>71</v>
      </c>
      <c r="AB4" s="216"/>
      <c r="AC4" s="216"/>
      <c r="AD4" s="216"/>
      <c r="AE4" s="216"/>
      <c r="AF4" s="216"/>
      <c r="AG4" s="216" t="s">
        <v>71</v>
      </c>
      <c r="AH4" s="216"/>
      <c r="AI4" s="216"/>
      <c r="AJ4" s="216"/>
      <c r="AK4" s="216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3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4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920202972</v>
      </c>
      <c r="D7" s="12">
        <v>3782443919</v>
      </c>
      <c r="E7" s="12">
        <v>3409314765</v>
      </c>
      <c r="F7" s="12">
        <v>1040424681</v>
      </c>
      <c r="G7" s="12">
        <v>1023681430</v>
      </c>
      <c r="H7" s="12">
        <v>3833346349</v>
      </c>
      <c r="I7" s="12">
        <v>913451733</v>
      </c>
      <c r="J7" s="12">
        <v>340916464</v>
      </c>
      <c r="K7" s="12">
        <v>131429131</v>
      </c>
      <c r="L7" s="12">
        <v>815750454</v>
      </c>
      <c r="M7" s="12">
        <v>211044595</v>
      </c>
      <c r="N7" s="12">
        <v>2908830347</v>
      </c>
      <c r="O7" s="12">
        <v>3107003224</v>
      </c>
      <c r="P7" s="12">
        <v>450555535</v>
      </c>
      <c r="Q7" s="12">
        <v>1130077975</v>
      </c>
      <c r="R7" s="12">
        <v>397215323</v>
      </c>
      <c r="S7" s="12">
        <v>50619286</v>
      </c>
      <c r="T7" s="12">
        <v>2803004099</v>
      </c>
      <c r="U7" s="12">
        <v>0</v>
      </c>
      <c r="V7" s="12">
        <v>3383144909</v>
      </c>
      <c r="W7" s="12">
        <v>584223424</v>
      </c>
      <c r="X7" s="12">
        <v>1368548129</v>
      </c>
      <c r="Y7" s="12">
        <v>166537856</v>
      </c>
      <c r="Z7" s="12">
        <v>498923617</v>
      </c>
      <c r="AA7" s="12">
        <v>601968187</v>
      </c>
      <c r="AB7" s="12">
        <v>2098232303</v>
      </c>
      <c r="AC7" s="12">
        <v>289585050</v>
      </c>
      <c r="AD7" s="12">
        <v>2014106656</v>
      </c>
      <c r="AE7" s="12">
        <v>18959236603</v>
      </c>
      <c r="AF7" s="12">
        <v>948829361</v>
      </c>
      <c r="AG7" s="12">
        <v>453222879</v>
      </c>
      <c r="AH7" s="12">
        <v>533765056</v>
      </c>
      <c r="AI7" s="12">
        <v>420574107</v>
      </c>
      <c r="AJ7" s="12">
        <v>417637946</v>
      </c>
      <c r="AK7" s="166">
        <v>60007848365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631380085</v>
      </c>
      <c r="D8" s="12">
        <v>1620581623</v>
      </c>
      <c r="E8" s="12">
        <v>853850162</v>
      </c>
      <c r="F8" s="12">
        <v>528262191</v>
      </c>
      <c r="G8" s="12">
        <v>992859234</v>
      </c>
      <c r="H8" s="12">
        <v>2500804217</v>
      </c>
      <c r="I8" s="12">
        <v>265032990</v>
      </c>
      <c r="J8" s="12">
        <v>53301259</v>
      </c>
      <c r="K8" s="12">
        <v>16800529</v>
      </c>
      <c r="L8" s="12">
        <v>274052994</v>
      </c>
      <c r="M8" s="12">
        <v>205411794</v>
      </c>
      <c r="N8" s="12">
        <v>1537736657</v>
      </c>
      <c r="O8" s="12">
        <v>945110261</v>
      </c>
      <c r="P8" s="12">
        <v>1132916135</v>
      </c>
      <c r="Q8" s="12">
        <v>455880248</v>
      </c>
      <c r="R8" s="12">
        <v>656629852</v>
      </c>
      <c r="S8" s="12">
        <v>7602689</v>
      </c>
      <c r="T8" s="12">
        <v>1651920285</v>
      </c>
      <c r="U8" s="12">
        <v>0</v>
      </c>
      <c r="V8" s="12">
        <v>2091425766</v>
      </c>
      <c r="W8" s="12">
        <v>148991972</v>
      </c>
      <c r="X8" s="12">
        <v>1637838767</v>
      </c>
      <c r="Y8" s="12">
        <v>43579049</v>
      </c>
      <c r="Z8" s="12">
        <v>63835177</v>
      </c>
      <c r="AA8" s="12">
        <v>319943462</v>
      </c>
      <c r="AB8" s="12">
        <v>1785520560</v>
      </c>
      <c r="AC8" s="12">
        <v>59422138</v>
      </c>
      <c r="AD8" s="12">
        <v>407701100</v>
      </c>
      <c r="AE8" s="12">
        <v>7394598695</v>
      </c>
      <c r="AF8" s="12">
        <v>435932874</v>
      </c>
      <c r="AG8" s="12">
        <v>403096507</v>
      </c>
      <c r="AH8" s="12">
        <v>50743730</v>
      </c>
      <c r="AI8" s="12">
        <v>825415687</v>
      </c>
      <c r="AJ8" s="12">
        <v>1776506075</v>
      </c>
      <c r="AK8" s="166">
        <v>31774684764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182827277</v>
      </c>
      <c r="D9" s="12">
        <v>236241526</v>
      </c>
      <c r="E9" s="12">
        <v>238090240</v>
      </c>
      <c r="F9" s="12">
        <v>68808096</v>
      </c>
      <c r="G9" s="12">
        <v>74424580</v>
      </c>
      <c r="H9" s="12">
        <v>628679558</v>
      </c>
      <c r="I9" s="12">
        <v>12862550</v>
      </c>
      <c r="J9" s="12">
        <v>151495418</v>
      </c>
      <c r="K9" s="12">
        <v>139164</v>
      </c>
      <c r="L9" s="12">
        <v>179181941</v>
      </c>
      <c r="M9" s="12">
        <v>23133242</v>
      </c>
      <c r="N9" s="12">
        <v>164192978</v>
      </c>
      <c r="O9" s="12">
        <v>174906827</v>
      </c>
      <c r="P9" s="12">
        <v>101667934</v>
      </c>
      <c r="Q9" s="12">
        <v>254508170</v>
      </c>
      <c r="R9" s="12">
        <v>319255678</v>
      </c>
      <c r="S9" s="12">
        <v>47109289</v>
      </c>
      <c r="T9" s="12">
        <v>519143645</v>
      </c>
      <c r="U9" s="12">
        <v>0</v>
      </c>
      <c r="V9" s="12">
        <v>478004312</v>
      </c>
      <c r="W9" s="12">
        <v>345125802</v>
      </c>
      <c r="X9" s="12">
        <v>227630329</v>
      </c>
      <c r="Y9" s="12">
        <v>31016508</v>
      </c>
      <c r="Z9" s="12">
        <v>60456959</v>
      </c>
      <c r="AA9" s="12">
        <v>35741617</v>
      </c>
      <c r="AB9" s="12">
        <v>2097033902</v>
      </c>
      <c r="AC9" s="12">
        <v>42541755</v>
      </c>
      <c r="AD9" s="12">
        <v>253865198</v>
      </c>
      <c r="AE9" s="12">
        <v>1266599214</v>
      </c>
      <c r="AF9" s="12">
        <v>3099785033</v>
      </c>
      <c r="AG9" s="12">
        <v>155592094</v>
      </c>
      <c r="AH9" s="12">
        <v>162196068</v>
      </c>
      <c r="AI9" s="12">
        <v>392498358</v>
      </c>
      <c r="AJ9" s="12">
        <v>0</v>
      </c>
      <c r="AK9" s="166">
        <v>12024755262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17190816075</v>
      </c>
      <c r="D10" s="12">
        <v>13794634926</v>
      </c>
      <c r="E10" s="12">
        <v>3425386429</v>
      </c>
      <c r="F10" s="12">
        <v>3494205034</v>
      </c>
      <c r="G10" s="12">
        <v>16640869816</v>
      </c>
      <c r="H10" s="12">
        <v>42447331045</v>
      </c>
      <c r="I10" s="12">
        <v>11438556634</v>
      </c>
      <c r="J10" s="12">
        <v>3743565680</v>
      </c>
      <c r="K10" s="12">
        <v>1826817704</v>
      </c>
      <c r="L10" s="12">
        <v>1726021435</v>
      </c>
      <c r="M10" s="12">
        <v>1617944348</v>
      </c>
      <c r="N10" s="12">
        <v>11653367388</v>
      </c>
      <c r="O10" s="12">
        <v>6918346461</v>
      </c>
      <c r="P10" s="12">
        <v>5186787055</v>
      </c>
      <c r="Q10" s="12">
        <v>4176846813</v>
      </c>
      <c r="R10" s="12">
        <v>3466497086</v>
      </c>
      <c r="S10" s="12">
        <v>1186871171</v>
      </c>
      <c r="T10" s="12">
        <v>17910818028</v>
      </c>
      <c r="U10" s="12">
        <v>0</v>
      </c>
      <c r="V10" s="12">
        <v>18089171703</v>
      </c>
      <c r="W10" s="12">
        <v>7458938929</v>
      </c>
      <c r="X10" s="12">
        <v>11822637068</v>
      </c>
      <c r="Y10" s="12">
        <v>2204742176</v>
      </c>
      <c r="Z10" s="12">
        <v>8072767749</v>
      </c>
      <c r="AA10" s="12">
        <v>2245651775</v>
      </c>
      <c r="AB10" s="12">
        <v>23492280369</v>
      </c>
      <c r="AC10" s="12">
        <v>2869093407</v>
      </c>
      <c r="AD10" s="12">
        <v>12800745771</v>
      </c>
      <c r="AE10" s="12">
        <v>77541651076</v>
      </c>
      <c r="AF10" s="12">
        <v>11140711953</v>
      </c>
      <c r="AG10" s="12">
        <v>15549834767</v>
      </c>
      <c r="AH10" s="12">
        <v>7631283876</v>
      </c>
      <c r="AI10" s="12">
        <v>4052102544</v>
      </c>
      <c r="AJ10" s="12">
        <v>158864289</v>
      </c>
      <c r="AK10" s="166">
        <v>372976160580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142482908</v>
      </c>
      <c r="D11" s="12">
        <v>0</v>
      </c>
      <c r="E11" s="12">
        <v>0</v>
      </c>
      <c r="F11" s="12">
        <v>120970765</v>
      </c>
      <c r="G11" s="12">
        <v>1181319331</v>
      </c>
      <c r="H11" s="12">
        <v>142482908</v>
      </c>
      <c r="I11" s="12">
        <v>142482908</v>
      </c>
      <c r="J11" s="12">
        <v>120970765</v>
      </c>
      <c r="K11" s="12">
        <v>142482908</v>
      </c>
      <c r="L11" s="12">
        <v>120970765</v>
      </c>
      <c r="M11" s="12">
        <v>142482908</v>
      </c>
      <c r="N11" s="12">
        <v>0</v>
      </c>
      <c r="O11" s="12">
        <v>0</v>
      </c>
      <c r="P11" s="12">
        <v>142482908</v>
      </c>
      <c r="Q11" s="12">
        <v>0</v>
      </c>
      <c r="R11" s="12">
        <v>142482950</v>
      </c>
      <c r="S11" s="12">
        <v>142482908</v>
      </c>
      <c r="T11" s="12">
        <v>0</v>
      </c>
      <c r="U11" s="12">
        <v>0</v>
      </c>
      <c r="V11" s="12">
        <v>0</v>
      </c>
      <c r="W11" s="12">
        <v>142482908</v>
      </c>
      <c r="X11" s="12">
        <v>142482908</v>
      </c>
      <c r="Y11" s="12">
        <v>725419352</v>
      </c>
      <c r="Z11" s="12">
        <v>142482908</v>
      </c>
      <c r="AA11" s="12">
        <v>142482908</v>
      </c>
      <c r="AB11" s="12">
        <v>142482908</v>
      </c>
      <c r="AC11" s="12">
        <v>142482908</v>
      </c>
      <c r="AD11" s="12">
        <v>0</v>
      </c>
      <c r="AE11" s="12">
        <v>0</v>
      </c>
      <c r="AF11" s="12">
        <v>0</v>
      </c>
      <c r="AG11" s="12">
        <v>142482908</v>
      </c>
      <c r="AH11" s="12">
        <v>0</v>
      </c>
      <c r="AI11" s="12">
        <v>0</v>
      </c>
      <c r="AJ11" s="12">
        <v>0</v>
      </c>
      <c r="AK11" s="166">
        <v>4406894640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147296724</v>
      </c>
      <c r="D12" s="12">
        <v>1021970026</v>
      </c>
      <c r="E12" s="12">
        <v>720163205</v>
      </c>
      <c r="F12" s="12">
        <v>149764776</v>
      </c>
      <c r="G12" s="12">
        <v>344021678</v>
      </c>
      <c r="H12" s="12">
        <v>872933539</v>
      </c>
      <c r="I12" s="12">
        <v>476501267</v>
      </c>
      <c r="J12" s="12">
        <v>32870508</v>
      </c>
      <c r="K12" s="12">
        <v>19588924</v>
      </c>
      <c r="L12" s="12">
        <v>723002347</v>
      </c>
      <c r="M12" s="12">
        <v>111235400</v>
      </c>
      <c r="N12" s="12">
        <v>1349291095</v>
      </c>
      <c r="O12" s="12">
        <v>758411427</v>
      </c>
      <c r="P12" s="12">
        <v>369866021</v>
      </c>
      <c r="Q12" s="12">
        <v>341954773</v>
      </c>
      <c r="R12" s="12">
        <v>351519340</v>
      </c>
      <c r="S12" s="12">
        <v>39185056</v>
      </c>
      <c r="T12" s="12">
        <v>599470915</v>
      </c>
      <c r="U12" s="12">
        <v>0</v>
      </c>
      <c r="V12" s="12">
        <v>1329678212</v>
      </c>
      <c r="W12" s="12">
        <v>497197388</v>
      </c>
      <c r="X12" s="12">
        <v>998972933</v>
      </c>
      <c r="Y12" s="12">
        <v>44698613</v>
      </c>
      <c r="Z12" s="12">
        <v>224229843</v>
      </c>
      <c r="AA12" s="12">
        <v>158097732</v>
      </c>
      <c r="AB12" s="12">
        <v>1367865089</v>
      </c>
      <c r="AC12" s="12">
        <v>63141800</v>
      </c>
      <c r="AD12" s="12">
        <v>629632979</v>
      </c>
      <c r="AE12" s="12">
        <v>10898325162</v>
      </c>
      <c r="AF12" s="12">
        <v>471099669</v>
      </c>
      <c r="AG12" s="12">
        <v>282049766</v>
      </c>
      <c r="AH12" s="12">
        <v>785909424</v>
      </c>
      <c r="AI12" s="12">
        <v>510071412</v>
      </c>
      <c r="AJ12" s="12">
        <v>207494380</v>
      </c>
      <c r="AK12" s="166">
        <v>26897511423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9129188</v>
      </c>
      <c r="D13" s="12">
        <v>92105833</v>
      </c>
      <c r="E13" s="12">
        <v>0</v>
      </c>
      <c r="F13" s="12">
        <v>11993511</v>
      </c>
      <c r="G13" s="12">
        <v>22136772</v>
      </c>
      <c r="H13" s="12">
        <v>104571124</v>
      </c>
      <c r="I13" s="12">
        <v>34048937</v>
      </c>
      <c r="J13" s="12">
        <v>1609638</v>
      </c>
      <c r="K13" s="12">
        <v>1356956</v>
      </c>
      <c r="L13" s="12">
        <v>7766887</v>
      </c>
      <c r="M13" s="12">
        <v>6316156</v>
      </c>
      <c r="N13" s="12">
        <v>79310037</v>
      </c>
      <c r="O13" s="12">
        <v>28122817</v>
      </c>
      <c r="P13" s="12">
        <v>7126669</v>
      </c>
      <c r="Q13" s="12">
        <v>16789677</v>
      </c>
      <c r="R13" s="12">
        <v>19927385</v>
      </c>
      <c r="S13" s="12">
        <v>760644</v>
      </c>
      <c r="T13" s="12">
        <v>13600049</v>
      </c>
      <c r="U13" s="12">
        <v>0</v>
      </c>
      <c r="V13" s="12">
        <v>34723943</v>
      </c>
      <c r="W13" s="12">
        <v>10780232</v>
      </c>
      <c r="X13" s="12">
        <v>53318109</v>
      </c>
      <c r="Y13" s="12">
        <v>2378540</v>
      </c>
      <c r="Z13" s="12">
        <v>52675079</v>
      </c>
      <c r="AA13" s="12">
        <v>17282886</v>
      </c>
      <c r="AB13" s="12">
        <v>74465716</v>
      </c>
      <c r="AC13" s="12">
        <v>8347192</v>
      </c>
      <c r="AD13" s="12">
        <v>35736297</v>
      </c>
      <c r="AE13" s="12">
        <v>218291015</v>
      </c>
      <c r="AF13" s="12">
        <v>21483929</v>
      </c>
      <c r="AG13" s="12">
        <v>18979365</v>
      </c>
      <c r="AH13" s="12">
        <v>41502392</v>
      </c>
      <c r="AI13" s="12">
        <v>0</v>
      </c>
      <c r="AJ13" s="12">
        <v>0</v>
      </c>
      <c r="AK13" s="166">
        <v>1046636975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3536949497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453507688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10795621</v>
      </c>
      <c r="AA14" s="12">
        <v>0</v>
      </c>
      <c r="AB14" s="12">
        <v>0</v>
      </c>
      <c r="AC14" s="12">
        <v>0</v>
      </c>
      <c r="AD14" s="12">
        <v>0</v>
      </c>
      <c r="AE14" s="12">
        <v>264871986</v>
      </c>
      <c r="AF14" s="12">
        <v>7004719707</v>
      </c>
      <c r="AG14" s="12">
        <v>0</v>
      </c>
      <c r="AH14" s="12">
        <v>0</v>
      </c>
      <c r="AI14" s="12">
        <v>12328683966</v>
      </c>
      <c r="AJ14" s="12">
        <v>14339557818</v>
      </c>
      <c r="AK14" s="166">
        <v>37939086283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104394620</v>
      </c>
      <c r="D15" s="12">
        <v>41771508</v>
      </c>
      <c r="E15" s="12">
        <v>452588540</v>
      </c>
      <c r="F15" s="12">
        <v>0</v>
      </c>
      <c r="G15" s="12">
        <v>451616577</v>
      </c>
      <c r="H15" s="12">
        <v>3493227717</v>
      </c>
      <c r="I15" s="12">
        <v>1733080950</v>
      </c>
      <c r="J15" s="12">
        <v>106505549</v>
      </c>
      <c r="K15" s="12">
        <v>15474490</v>
      </c>
      <c r="L15" s="12">
        <v>115857643</v>
      </c>
      <c r="M15" s="12">
        <v>339494</v>
      </c>
      <c r="N15" s="12">
        <v>4376529102</v>
      </c>
      <c r="O15" s="12">
        <v>550642198</v>
      </c>
      <c r="P15" s="12">
        <v>0</v>
      </c>
      <c r="Q15" s="12">
        <v>3086619</v>
      </c>
      <c r="R15" s="12">
        <v>46571620</v>
      </c>
      <c r="S15" s="12">
        <v>0</v>
      </c>
      <c r="T15" s="12">
        <v>521610070</v>
      </c>
      <c r="U15" s="12">
        <v>0</v>
      </c>
      <c r="V15" s="12">
        <v>6997630816</v>
      </c>
      <c r="W15" s="12">
        <v>599293468</v>
      </c>
      <c r="X15" s="12">
        <v>568694777</v>
      </c>
      <c r="Y15" s="12">
        <v>1429551</v>
      </c>
      <c r="Z15" s="12">
        <v>986074185</v>
      </c>
      <c r="AA15" s="12">
        <v>188213189</v>
      </c>
      <c r="AB15" s="12">
        <v>2500489455</v>
      </c>
      <c r="AC15" s="12">
        <v>11065768</v>
      </c>
      <c r="AD15" s="12">
        <v>503305184</v>
      </c>
      <c r="AE15" s="12">
        <v>2154458809</v>
      </c>
      <c r="AF15" s="12">
        <v>848004999</v>
      </c>
      <c r="AG15" s="12">
        <v>44657148</v>
      </c>
      <c r="AH15" s="12">
        <v>402908274</v>
      </c>
      <c r="AI15" s="12">
        <v>955871066</v>
      </c>
      <c r="AJ15" s="12">
        <v>0</v>
      </c>
      <c r="AK15" s="166">
        <v>28775393386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3416183286</v>
      </c>
      <c r="D16" s="12">
        <v>510820670</v>
      </c>
      <c r="E16" s="12">
        <v>736764895</v>
      </c>
      <c r="F16" s="12">
        <v>269991600</v>
      </c>
      <c r="G16" s="12">
        <v>592045520</v>
      </c>
      <c r="H16" s="12">
        <v>1089257773</v>
      </c>
      <c r="I16" s="12">
        <v>494823358</v>
      </c>
      <c r="J16" s="12">
        <v>237577030</v>
      </c>
      <c r="K16" s="12">
        <v>309481395</v>
      </c>
      <c r="L16" s="12">
        <v>262751812</v>
      </c>
      <c r="M16" s="12">
        <v>427414472</v>
      </c>
      <c r="N16" s="12">
        <v>504317752</v>
      </c>
      <c r="O16" s="12">
        <v>702071309</v>
      </c>
      <c r="P16" s="12">
        <v>348356868</v>
      </c>
      <c r="Q16" s="12">
        <v>427563441</v>
      </c>
      <c r="R16" s="12">
        <v>522135925</v>
      </c>
      <c r="S16" s="12">
        <v>332538909</v>
      </c>
      <c r="T16" s="12">
        <v>787798698</v>
      </c>
      <c r="U16" s="12">
        <v>0</v>
      </c>
      <c r="V16" s="12">
        <v>1111239597</v>
      </c>
      <c r="W16" s="12">
        <v>362510884</v>
      </c>
      <c r="X16" s="12">
        <v>452623085</v>
      </c>
      <c r="Y16" s="12">
        <v>386293854</v>
      </c>
      <c r="Z16" s="12">
        <v>360825811</v>
      </c>
      <c r="AA16" s="12">
        <v>341875775</v>
      </c>
      <c r="AB16" s="12">
        <v>972644627</v>
      </c>
      <c r="AC16" s="12">
        <v>368867894</v>
      </c>
      <c r="AD16" s="12">
        <v>495281648</v>
      </c>
      <c r="AE16" s="12">
        <v>4727271912</v>
      </c>
      <c r="AF16" s="12">
        <v>396768732</v>
      </c>
      <c r="AG16" s="12">
        <v>340867026</v>
      </c>
      <c r="AH16" s="12">
        <v>340701714</v>
      </c>
      <c r="AI16" s="12">
        <v>151638275</v>
      </c>
      <c r="AJ16" s="12">
        <v>19926717</v>
      </c>
      <c r="AK16" s="166">
        <v>22801232264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67441033</v>
      </c>
      <c r="D17" s="12">
        <v>307727892</v>
      </c>
      <c r="E17" s="12">
        <v>1595054</v>
      </c>
      <c r="F17" s="12">
        <v>155422144</v>
      </c>
      <c r="G17" s="12">
        <v>14985129</v>
      </c>
      <c r="H17" s="12">
        <v>265327210</v>
      </c>
      <c r="I17" s="12">
        <v>238637</v>
      </c>
      <c r="J17" s="12">
        <v>20820634</v>
      </c>
      <c r="K17" s="12">
        <v>0</v>
      </c>
      <c r="L17" s="12">
        <v>17266877</v>
      </c>
      <c r="M17" s="12">
        <v>68039173</v>
      </c>
      <c r="N17" s="12">
        <v>2779919688</v>
      </c>
      <c r="O17" s="12">
        <v>40007412</v>
      </c>
      <c r="P17" s="12">
        <v>36238242</v>
      </c>
      <c r="Q17" s="12">
        <v>38471251</v>
      </c>
      <c r="R17" s="12">
        <v>13448351</v>
      </c>
      <c r="S17" s="12">
        <v>0</v>
      </c>
      <c r="T17" s="12">
        <v>173930950</v>
      </c>
      <c r="U17" s="12">
        <v>0</v>
      </c>
      <c r="V17" s="12">
        <v>172959192</v>
      </c>
      <c r="W17" s="12">
        <v>14948997</v>
      </c>
      <c r="X17" s="12">
        <v>112073152</v>
      </c>
      <c r="Y17" s="12">
        <v>0</v>
      </c>
      <c r="Z17" s="12">
        <v>8771082</v>
      </c>
      <c r="AA17" s="12">
        <v>878706</v>
      </c>
      <c r="AB17" s="12">
        <v>205350162</v>
      </c>
      <c r="AC17" s="12">
        <v>0</v>
      </c>
      <c r="AD17" s="12">
        <v>70868551</v>
      </c>
      <c r="AE17" s="12">
        <v>2390621591</v>
      </c>
      <c r="AF17" s="12">
        <v>0</v>
      </c>
      <c r="AG17" s="12">
        <v>5616492</v>
      </c>
      <c r="AH17" s="12">
        <v>0</v>
      </c>
      <c r="AI17" s="12">
        <v>227402798</v>
      </c>
      <c r="AJ17" s="12">
        <v>0</v>
      </c>
      <c r="AK17" s="166">
        <v>7210370400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508440819</v>
      </c>
      <c r="D18" s="12">
        <v>129480651</v>
      </c>
      <c r="E18" s="12">
        <v>182069396</v>
      </c>
      <c r="F18" s="12">
        <v>325041489</v>
      </c>
      <c r="G18" s="12">
        <v>147822562</v>
      </c>
      <c r="H18" s="12">
        <v>1359885010</v>
      </c>
      <c r="I18" s="12">
        <v>181032173</v>
      </c>
      <c r="J18" s="12">
        <v>1242886</v>
      </c>
      <c r="K18" s="12">
        <v>3793517</v>
      </c>
      <c r="L18" s="12">
        <v>6873118</v>
      </c>
      <c r="M18" s="12">
        <v>10806712</v>
      </c>
      <c r="N18" s="12">
        <v>709441469</v>
      </c>
      <c r="O18" s="12">
        <v>520518904</v>
      </c>
      <c r="P18" s="12">
        <v>21901411</v>
      </c>
      <c r="Q18" s="12">
        <v>82024065</v>
      </c>
      <c r="R18" s="12">
        <v>1496703370</v>
      </c>
      <c r="S18" s="12">
        <v>5396249</v>
      </c>
      <c r="T18" s="12">
        <v>688018700</v>
      </c>
      <c r="U18" s="12">
        <v>0</v>
      </c>
      <c r="V18" s="12">
        <v>1626595579</v>
      </c>
      <c r="W18" s="12">
        <v>48706389</v>
      </c>
      <c r="X18" s="12">
        <v>198677663</v>
      </c>
      <c r="Y18" s="12">
        <v>2415591</v>
      </c>
      <c r="Z18" s="12">
        <v>46159892</v>
      </c>
      <c r="AA18" s="12">
        <v>6680003</v>
      </c>
      <c r="AB18" s="12">
        <v>470578507</v>
      </c>
      <c r="AC18" s="12">
        <v>55508048</v>
      </c>
      <c r="AD18" s="12">
        <v>157287443</v>
      </c>
      <c r="AE18" s="12">
        <v>20087833931</v>
      </c>
      <c r="AF18" s="12">
        <v>266360814</v>
      </c>
      <c r="AG18" s="12">
        <v>13559963</v>
      </c>
      <c r="AH18" s="12">
        <v>161343699</v>
      </c>
      <c r="AI18" s="12">
        <v>669265043</v>
      </c>
      <c r="AJ18" s="12">
        <v>221259645</v>
      </c>
      <c r="AK18" s="166">
        <v>30412724711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3462669285</v>
      </c>
      <c r="D19" s="12">
        <v>572340417</v>
      </c>
      <c r="E19" s="12">
        <v>847554616</v>
      </c>
      <c r="F19" s="12">
        <v>438017098</v>
      </c>
      <c r="G19" s="12">
        <v>457384084</v>
      </c>
      <c r="H19" s="12">
        <v>7188755826</v>
      </c>
      <c r="I19" s="12">
        <v>56972204</v>
      </c>
      <c r="J19" s="12">
        <v>39256445</v>
      </c>
      <c r="K19" s="12">
        <v>2061627</v>
      </c>
      <c r="L19" s="12">
        <v>190554798</v>
      </c>
      <c r="M19" s="12">
        <v>640184433</v>
      </c>
      <c r="N19" s="12">
        <v>2136544643</v>
      </c>
      <c r="O19" s="12">
        <v>982883027</v>
      </c>
      <c r="P19" s="12">
        <v>50768137</v>
      </c>
      <c r="Q19" s="12">
        <v>1615305452</v>
      </c>
      <c r="R19" s="12">
        <v>1612285268</v>
      </c>
      <c r="S19" s="12">
        <v>254864004</v>
      </c>
      <c r="T19" s="12">
        <v>696138223</v>
      </c>
      <c r="U19" s="12">
        <v>0</v>
      </c>
      <c r="V19" s="12">
        <v>594436666</v>
      </c>
      <c r="W19" s="12">
        <v>122409321</v>
      </c>
      <c r="X19" s="12">
        <v>1000333944</v>
      </c>
      <c r="Y19" s="12">
        <v>929526788</v>
      </c>
      <c r="Z19" s="12">
        <v>64593684</v>
      </c>
      <c r="AA19" s="12">
        <v>144551560</v>
      </c>
      <c r="AB19" s="12">
        <v>1320568778</v>
      </c>
      <c r="AC19" s="12">
        <v>1075194318</v>
      </c>
      <c r="AD19" s="12">
        <v>268965348</v>
      </c>
      <c r="AE19" s="12">
        <v>544722142</v>
      </c>
      <c r="AF19" s="12">
        <v>264589549</v>
      </c>
      <c r="AG19" s="12">
        <v>876476280</v>
      </c>
      <c r="AH19" s="12">
        <v>144580744</v>
      </c>
      <c r="AI19" s="12">
        <v>407154675</v>
      </c>
      <c r="AJ19" s="12">
        <v>38445774</v>
      </c>
      <c r="AK19" s="166">
        <v>29041089158</v>
      </c>
    </row>
    <row r="20" spans="1:37" s="26" customFormat="1" ht="15" x14ac:dyDescent="0.25">
      <c r="A20" s="73" t="s">
        <v>269</v>
      </c>
      <c r="B20" s="6" t="s">
        <v>70</v>
      </c>
      <c r="C20" s="12">
        <v>256988</v>
      </c>
      <c r="D20" s="12">
        <v>889189977</v>
      </c>
      <c r="E20" s="12">
        <v>1082372133</v>
      </c>
      <c r="F20" s="12">
        <v>84260456</v>
      </c>
      <c r="G20" s="12">
        <v>6448591492</v>
      </c>
      <c r="H20" s="12">
        <v>6854417234</v>
      </c>
      <c r="I20" s="12">
        <v>53770477</v>
      </c>
      <c r="J20" s="12">
        <v>0</v>
      </c>
      <c r="K20" s="12">
        <v>2165354167</v>
      </c>
      <c r="L20" s="12">
        <v>4224477725</v>
      </c>
      <c r="M20" s="12">
        <v>0</v>
      </c>
      <c r="N20" s="12">
        <v>3618831185</v>
      </c>
      <c r="O20" s="12">
        <v>111069038</v>
      </c>
      <c r="P20" s="12">
        <v>0</v>
      </c>
      <c r="Q20" s="12">
        <v>72768230</v>
      </c>
      <c r="R20" s="12">
        <v>996854951</v>
      </c>
      <c r="S20" s="12">
        <v>0</v>
      </c>
      <c r="T20" s="12">
        <v>4230210052</v>
      </c>
      <c r="U20" s="12">
        <v>0</v>
      </c>
      <c r="V20" s="12">
        <v>3401910174</v>
      </c>
      <c r="W20" s="12">
        <v>213109840</v>
      </c>
      <c r="X20" s="12">
        <v>2441870033</v>
      </c>
      <c r="Y20" s="12">
        <v>304528</v>
      </c>
      <c r="Z20" s="12">
        <v>3756833495</v>
      </c>
      <c r="AA20" s="12">
        <v>16351716</v>
      </c>
      <c r="AB20" s="12">
        <v>20362382362</v>
      </c>
      <c r="AC20" s="12">
        <v>19464646</v>
      </c>
      <c r="AD20" s="12">
        <v>3019664123</v>
      </c>
      <c r="AE20" s="12">
        <v>5779113528</v>
      </c>
      <c r="AF20" s="12">
        <v>2901382565</v>
      </c>
      <c r="AG20" s="12">
        <v>23539928</v>
      </c>
      <c r="AH20" s="12">
        <v>7621503163</v>
      </c>
      <c r="AI20" s="12">
        <v>1528818992</v>
      </c>
      <c r="AJ20" s="12">
        <v>0</v>
      </c>
      <c r="AK20" s="166">
        <v>81918673198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6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26783521260</v>
      </c>
      <c r="D22" s="118">
        <v>22999308968</v>
      </c>
      <c r="E22" s="118">
        <v>11949749435</v>
      </c>
      <c r="F22" s="118">
        <v>6687161841</v>
      </c>
      <c r="G22" s="118">
        <v>28391758205</v>
      </c>
      <c r="H22" s="118">
        <v>70781019510</v>
      </c>
      <c r="I22" s="118">
        <v>15802854818</v>
      </c>
      <c r="J22" s="118">
        <v>4850132276</v>
      </c>
      <c r="K22" s="118">
        <v>4634780512</v>
      </c>
      <c r="L22" s="118">
        <v>8664528796</v>
      </c>
      <c r="M22" s="118">
        <v>7001302224</v>
      </c>
      <c r="N22" s="118">
        <v>31818312341</v>
      </c>
      <c r="O22" s="118">
        <v>14839092905</v>
      </c>
      <c r="P22" s="118">
        <v>7848666915</v>
      </c>
      <c r="Q22" s="118">
        <v>8615276714</v>
      </c>
      <c r="R22" s="118">
        <v>10041527099</v>
      </c>
      <c r="S22" s="118">
        <v>2067430205</v>
      </c>
      <c r="T22" s="118">
        <v>31049171402</v>
      </c>
      <c r="U22" s="118">
        <v>0</v>
      </c>
      <c r="V22" s="118">
        <v>39310920869</v>
      </c>
      <c r="W22" s="118">
        <v>10548719554</v>
      </c>
      <c r="X22" s="118">
        <v>21025700897</v>
      </c>
      <c r="Y22" s="118">
        <v>4538342406</v>
      </c>
      <c r="Z22" s="118">
        <v>14349425102</v>
      </c>
      <c r="AA22" s="118">
        <v>4219719516</v>
      </c>
      <c r="AB22" s="118">
        <v>56889894738</v>
      </c>
      <c r="AC22" s="118">
        <v>5004714924</v>
      </c>
      <c r="AD22" s="118">
        <v>20657160298</v>
      </c>
      <c r="AE22" s="118">
        <v>152227595664</v>
      </c>
      <c r="AF22" s="118">
        <v>27799669185</v>
      </c>
      <c r="AG22" s="118">
        <v>18309975123</v>
      </c>
      <c r="AH22" s="118">
        <v>17876438140</v>
      </c>
      <c r="AI22" s="118">
        <v>22469496923</v>
      </c>
      <c r="AJ22" s="118">
        <v>17179692644</v>
      </c>
      <c r="AK22" s="181">
        <v>747233061409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26783521260</v>
      </c>
      <c r="D23" s="31">
        <v>22999308968</v>
      </c>
      <c r="E23" s="31">
        <v>11949749435</v>
      </c>
      <c r="F23" s="31">
        <v>6687161841</v>
      </c>
      <c r="G23" s="31">
        <v>28391758205</v>
      </c>
      <c r="H23" s="31">
        <v>70781019510</v>
      </c>
      <c r="I23" s="31">
        <v>15802854818</v>
      </c>
      <c r="J23" s="31">
        <v>4850132276</v>
      </c>
      <c r="K23" s="31">
        <v>4634780512</v>
      </c>
      <c r="L23" s="31">
        <v>8664528796</v>
      </c>
      <c r="M23" s="31">
        <v>7001302224</v>
      </c>
      <c r="N23" s="31">
        <v>31818312341</v>
      </c>
      <c r="O23" s="31">
        <v>14839092905</v>
      </c>
      <c r="P23" s="31">
        <v>7848666915</v>
      </c>
      <c r="Q23" s="31">
        <v>8615276714</v>
      </c>
      <c r="R23" s="31">
        <v>10041527099</v>
      </c>
      <c r="S23" s="31">
        <v>2067430205</v>
      </c>
      <c r="T23" s="31">
        <v>31049171402</v>
      </c>
      <c r="U23" s="31">
        <v>0</v>
      </c>
      <c r="V23" s="31">
        <v>39310920869</v>
      </c>
      <c r="W23" s="31">
        <v>10548719554</v>
      </c>
      <c r="X23" s="31">
        <v>21025700897</v>
      </c>
      <c r="Y23" s="31">
        <v>4538342406</v>
      </c>
      <c r="Z23" s="31">
        <v>14349425102</v>
      </c>
      <c r="AA23" s="31">
        <v>4219719516</v>
      </c>
      <c r="AB23" s="31">
        <v>56889894738</v>
      </c>
      <c r="AC23" s="31">
        <v>5004714924</v>
      </c>
      <c r="AD23" s="31">
        <v>20657160298</v>
      </c>
      <c r="AE23" s="31">
        <v>152227595664</v>
      </c>
      <c r="AF23" s="31">
        <v>27799669185</v>
      </c>
      <c r="AG23" s="31">
        <v>18309975123</v>
      </c>
      <c r="AH23" s="31">
        <v>17876438140</v>
      </c>
      <c r="AI23" s="31">
        <v>22469496923</v>
      </c>
      <c r="AJ23" s="31">
        <v>17179692644</v>
      </c>
      <c r="AK23" s="185">
        <v>747233061409</v>
      </c>
    </row>
    <row r="24" spans="1:37" s="26" customFormat="1" ht="15" x14ac:dyDescent="0.25">
      <c r="A24" s="73" t="s">
        <v>271</v>
      </c>
      <c r="B24" s="28" t="s">
        <v>144</v>
      </c>
      <c r="C24" s="12">
        <v>24543623</v>
      </c>
      <c r="D24" s="12">
        <v>145948504</v>
      </c>
      <c r="E24" s="12">
        <v>356151069</v>
      </c>
      <c r="F24" s="12">
        <v>18696781</v>
      </c>
      <c r="G24" s="12">
        <v>150525511</v>
      </c>
      <c r="H24" s="12">
        <v>94982957</v>
      </c>
      <c r="I24" s="12">
        <v>147560210</v>
      </c>
      <c r="J24" s="12">
        <v>10045725</v>
      </c>
      <c r="K24" s="12">
        <v>0</v>
      </c>
      <c r="L24" s="12">
        <v>32199086</v>
      </c>
      <c r="M24" s="12">
        <v>0</v>
      </c>
      <c r="N24" s="12">
        <v>362405183</v>
      </c>
      <c r="O24" s="12">
        <v>95732454</v>
      </c>
      <c r="P24" s="12">
        <v>140506509</v>
      </c>
      <c r="Q24" s="12">
        <v>482362866</v>
      </c>
      <c r="R24" s="12">
        <v>169593693</v>
      </c>
      <c r="S24" s="12">
        <v>0</v>
      </c>
      <c r="T24" s="12">
        <v>4418327</v>
      </c>
      <c r="U24" s="12">
        <v>0</v>
      </c>
      <c r="V24" s="12">
        <v>30994460</v>
      </c>
      <c r="W24" s="12">
        <v>132184774</v>
      </c>
      <c r="X24" s="12">
        <v>180375128</v>
      </c>
      <c r="Y24" s="12">
        <v>0</v>
      </c>
      <c r="Z24" s="12">
        <v>102213713</v>
      </c>
      <c r="AA24" s="12">
        <v>28514554</v>
      </c>
      <c r="AB24" s="12">
        <v>221607602</v>
      </c>
      <c r="AC24" s="12">
        <v>2652880</v>
      </c>
      <c r="AD24" s="12">
        <v>71252872</v>
      </c>
      <c r="AE24" s="12">
        <v>0</v>
      </c>
      <c r="AF24" s="12">
        <v>9769241</v>
      </c>
      <c r="AG24" s="12">
        <v>30193798</v>
      </c>
      <c r="AH24" s="12">
        <v>113033292</v>
      </c>
      <c r="AI24" s="12">
        <v>0</v>
      </c>
      <c r="AJ24" s="12">
        <v>0</v>
      </c>
      <c r="AK24" s="166">
        <v>3158464812</v>
      </c>
    </row>
    <row r="25" spans="1:37" s="26" customFormat="1" ht="15" x14ac:dyDescent="0.25">
      <c r="A25" s="73" t="s">
        <v>272</v>
      </c>
      <c r="B25" s="28" t="s">
        <v>145</v>
      </c>
      <c r="C25" s="12">
        <v>12398032</v>
      </c>
      <c r="D25" s="12">
        <v>76954719</v>
      </c>
      <c r="E25" s="12">
        <v>32694136</v>
      </c>
      <c r="F25" s="12">
        <v>0</v>
      </c>
      <c r="G25" s="12">
        <v>10268152</v>
      </c>
      <c r="H25" s="12">
        <v>0</v>
      </c>
      <c r="I25" s="12">
        <v>8739107</v>
      </c>
      <c r="J25" s="12">
        <v>0</v>
      </c>
      <c r="K25" s="12">
        <v>0</v>
      </c>
      <c r="L25" s="12">
        <v>568029</v>
      </c>
      <c r="M25" s="12">
        <v>0</v>
      </c>
      <c r="N25" s="12">
        <v>2163745</v>
      </c>
      <c r="O25" s="12">
        <v>9631770</v>
      </c>
      <c r="P25" s="12">
        <v>2016549</v>
      </c>
      <c r="Q25" s="12">
        <v>51319024</v>
      </c>
      <c r="R25" s="12">
        <v>15377885</v>
      </c>
      <c r="S25" s="12">
        <v>0</v>
      </c>
      <c r="T25" s="12">
        <v>0</v>
      </c>
      <c r="U25" s="12">
        <v>0</v>
      </c>
      <c r="V25" s="12">
        <v>5592840</v>
      </c>
      <c r="W25" s="12">
        <v>11376065</v>
      </c>
      <c r="X25" s="12">
        <v>14090184</v>
      </c>
      <c r="Y25" s="12">
        <v>0</v>
      </c>
      <c r="Z25" s="12">
        <v>0</v>
      </c>
      <c r="AA25" s="12">
        <v>9255496</v>
      </c>
      <c r="AB25" s="12">
        <v>14045206</v>
      </c>
      <c r="AC25" s="12">
        <v>0</v>
      </c>
      <c r="AD25" s="12">
        <v>17843381</v>
      </c>
      <c r="AE25" s="12">
        <v>0</v>
      </c>
      <c r="AF25" s="12">
        <v>0</v>
      </c>
      <c r="AG25" s="12">
        <v>218981</v>
      </c>
      <c r="AH25" s="12">
        <v>3050406</v>
      </c>
      <c r="AI25" s="12">
        <v>0</v>
      </c>
      <c r="AJ25" s="12">
        <v>0</v>
      </c>
      <c r="AK25" s="166">
        <v>297603707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817608</v>
      </c>
      <c r="E26" s="12">
        <v>5737552</v>
      </c>
      <c r="F26" s="12">
        <v>174233</v>
      </c>
      <c r="G26" s="12">
        <v>25379178</v>
      </c>
      <c r="H26" s="12">
        <v>0</v>
      </c>
      <c r="I26" s="12">
        <v>27692285</v>
      </c>
      <c r="J26" s="12">
        <v>400299</v>
      </c>
      <c r="K26" s="12">
        <v>0</v>
      </c>
      <c r="L26" s="12">
        <v>598167</v>
      </c>
      <c r="M26" s="12">
        <v>0</v>
      </c>
      <c r="N26" s="12">
        <v>30574009</v>
      </c>
      <c r="O26" s="12">
        <v>1737624</v>
      </c>
      <c r="P26" s="12">
        <v>79149</v>
      </c>
      <c r="Q26" s="12">
        <v>11524639</v>
      </c>
      <c r="R26" s="12">
        <v>10410182</v>
      </c>
      <c r="S26" s="12">
        <v>0</v>
      </c>
      <c r="T26" s="12">
        <v>0</v>
      </c>
      <c r="U26" s="12">
        <v>0</v>
      </c>
      <c r="V26" s="12">
        <v>0</v>
      </c>
      <c r="W26" s="12">
        <v>562270</v>
      </c>
      <c r="X26" s="12">
        <v>24640303</v>
      </c>
      <c r="Y26" s="12">
        <v>0</v>
      </c>
      <c r="Z26" s="12">
        <v>0</v>
      </c>
      <c r="AA26" s="12">
        <v>308518</v>
      </c>
      <c r="AB26" s="12">
        <v>24915013</v>
      </c>
      <c r="AC26" s="12">
        <v>0</v>
      </c>
      <c r="AD26" s="12">
        <v>5105172</v>
      </c>
      <c r="AE26" s="12">
        <v>0</v>
      </c>
      <c r="AF26" s="12">
        <v>0</v>
      </c>
      <c r="AG26" s="12">
        <v>1467222</v>
      </c>
      <c r="AH26" s="12">
        <v>2270792</v>
      </c>
      <c r="AI26" s="12">
        <v>0</v>
      </c>
      <c r="AJ26" s="12">
        <v>0</v>
      </c>
      <c r="AK26" s="166">
        <v>174673009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38906846</v>
      </c>
      <c r="E27" s="12">
        <v>171080237</v>
      </c>
      <c r="F27" s="12">
        <v>5570937</v>
      </c>
      <c r="G27" s="12">
        <v>634680004</v>
      </c>
      <c r="H27" s="12">
        <v>472270230</v>
      </c>
      <c r="I27" s="12">
        <v>432901175</v>
      </c>
      <c r="J27" s="12">
        <v>25106209</v>
      </c>
      <c r="K27" s="12">
        <v>0</v>
      </c>
      <c r="L27" s="12">
        <v>6737024</v>
      </c>
      <c r="M27" s="12">
        <v>0</v>
      </c>
      <c r="N27" s="12">
        <v>459796953</v>
      </c>
      <c r="O27" s="12">
        <v>10395174</v>
      </c>
      <c r="P27" s="12">
        <v>10127228</v>
      </c>
      <c r="Q27" s="12">
        <v>5812619</v>
      </c>
      <c r="R27" s="12">
        <v>36457925</v>
      </c>
      <c r="S27" s="12">
        <v>0</v>
      </c>
      <c r="T27" s="12">
        <v>0</v>
      </c>
      <c r="U27" s="12">
        <v>0</v>
      </c>
      <c r="V27" s="12">
        <v>35411130</v>
      </c>
      <c r="W27" s="12">
        <v>8205001</v>
      </c>
      <c r="X27" s="12">
        <v>397412578</v>
      </c>
      <c r="Y27" s="12">
        <v>2228484</v>
      </c>
      <c r="Z27" s="12">
        <v>10736340</v>
      </c>
      <c r="AA27" s="12">
        <v>20493592</v>
      </c>
      <c r="AB27" s="12">
        <v>662950304</v>
      </c>
      <c r="AC27" s="12">
        <v>70000</v>
      </c>
      <c r="AD27" s="12">
        <v>39648351</v>
      </c>
      <c r="AE27" s="12">
        <v>0</v>
      </c>
      <c r="AF27" s="12">
        <v>0</v>
      </c>
      <c r="AG27" s="12">
        <v>10982998</v>
      </c>
      <c r="AH27" s="12">
        <v>58482820</v>
      </c>
      <c r="AI27" s="12">
        <v>0</v>
      </c>
      <c r="AJ27" s="12">
        <v>0</v>
      </c>
      <c r="AK27" s="166">
        <v>3556464159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6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779178</v>
      </c>
      <c r="D29" s="12">
        <v>28542783</v>
      </c>
      <c r="E29" s="12">
        <v>37850829</v>
      </c>
      <c r="F29" s="12">
        <v>4487090</v>
      </c>
      <c r="G29" s="12">
        <v>33340865</v>
      </c>
      <c r="H29" s="12">
        <v>13011756</v>
      </c>
      <c r="I29" s="12">
        <v>31470900</v>
      </c>
      <c r="J29" s="12">
        <v>0</v>
      </c>
      <c r="K29" s="12">
        <v>0</v>
      </c>
      <c r="L29" s="12">
        <v>568109</v>
      </c>
      <c r="M29" s="12">
        <v>0</v>
      </c>
      <c r="N29" s="12">
        <v>68574528</v>
      </c>
      <c r="O29" s="12">
        <v>6254954</v>
      </c>
      <c r="P29" s="12">
        <v>4451214</v>
      </c>
      <c r="Q29" s="12">
        <v>42755187</v>
      </c>
      <c r="R29" s="12">
        <v>7236666</v>
      </c>
      <c r="S29" s="12">
        <v>0</v>
      </c>
      <c r="T29" s="12">
        <v>0</v>
      </c>
      <c r="U29" s="12">
        <v>0</v>
      </c>
      <c r="V29" s="12">
        <v>8475646</v>
      </c>
      <c r="W29" s="12">
        <v>15887065</v>
      </c>
      <c r="X29" s="12">
        <v>65111435</v>
      </c>
      <c r="Y29" s="12">
        <v>0</v>
      </c>
      <c r="Z29" s="12">
        <v>2797151</v>
      </c>
      <c r="AA29" s="12">
        <v>3524107</v>
      </c>
      <c r="AB29" s="12">
        <v>51660114</v>
      </c>
      <c r="AC29" s="12">
        <v>0</v>
      </c>
      <c r="AD29" s="12">
        <v>23317627</v>
      </c>
      <c r="AE29" s="12">
        <v>0</v>
      </c>
      <c r="AF29" s="12">
        <v>0</v>
      </c>
      <c r="AG29" s="12">
        <v>1659067</v>
      </c>
      <c r="AH29" s="12">
        <v>11737661</v>
      </c>
      <c r="AI29" s="12">
        <v>0</v>
      </c>
      <c r="AJ29" s="12">
        <v>0</v>
      </c>
      <c r="AK29" s="166">
        <v>463493932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6749245</v>
      </c>
      <c r="H30" s="12">
        <v>244675</v>
      </c>
      <c r="I30" s="12">
        <v>6715928</v>
      </c>
      <c r="J30" s="12">
        <v>0</v>
      </c>
      <c r="K30" s="12">
        <v>0</v>
      </c>
      <c r="L30" s="12">
        <v>0</v>
      </c>
      <c r="M30" s="12">
        <v>0</v>
      </c>
      <c r="N30" s="12">
        <v>3675198</v>
      </c>
      <c r="O30" s="12">
        <v>1134265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5551277</v>
      </c>
      <c r="Y30" s="12">
        <v>0</v>
      </c>
      <c r="Z30" s="12">
        <v>0</v>
      </c>
      <c r="AA30" s="12">
        <v>0</v>
      </c>
      <c r="AB30" s="12">
        <v>8506500</v>
      </c>
      <c r="AC30" s="12">
        <v>0</v>
      </c>
      <c r="AD30" s="12">
        <v>754912</v>
      </c>
      <c r="AE30" s="12">
        <v>0</v>
      </c>
      <c r="AF30" s="12">
        <v>0</v>
      </c>
      <c r="AG30" s="12">
        <v>0</v>
      </c>
      <c r="AH30" s="12">
        <v>16200</v>
      </c>
      <c r="AI30" s="12">
        <v>0</v>
      </c>
      <c r="AJ30" s="12">
        <v>0</v>
      </c>
      <c r="AK30" s="166">
        <v>33348200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6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2325992</v>
      </c>
      <c r="E32" s="12">
        <v>17061334</v>
      </c>
      <c r="F32" s="12">
        <v>32279</v>
      </c>
      <c r="G32" s="12">
        <v>49820518</v>
      </c>
      <c r="H32" s="12">
        <v>10278953</v>
      </c>
      <c r="I32" s="12">
        <v>34723529</v>
      </c>
      <c r="J32" s="12">
        <v>288825</v>
      </c>
      <c r="K32" s="12">
        <v>0</v>
      </c>
      <c r="L32" s="12">
        <v>743422</v>
      </c>
      <c r="M32" s="12">
        <v>0</v>
      </c>
      <c r="N32" s="12">
        <v>203250227</v>
      </c>
      <c r="O32" s="12">
        <v>7140589</v>
      </c>
      <c r="P32" s="12">
        <v>0</v>
      </c>
      <c r="Q32" s="12">
        <v>13800659</v>
      </c>
      <c r="R32" s="12">
        <v>2831490</v>
      </c>
      <c r="S32" s="12">
        <v>0</v>
      </c>
      <c r="T32" s="12">
        <v>4880599</v>
      </c>
      <c r="U32" s="12">
        <v>0</v>
      </c>
      <c r="V32" s="12">
        <v>101596452</v>
      </c>
      <c r="W32" s="12">
        <v>0</v>
      </c>
      <c r="X32" s="12">
        <v>52013862</v>
      </c>
      <c r="Y32" s="12">
        <v>0</v>
      </c>
      <c r="Z32" s="12">
        <v>0</v>
      </c>
      <c r="AA32" s="12">
        <v>32053</v>
      </c>
      <c r="AB32" s="12">
        <v>150631895</v>
      </c>
      <c r="AC32" s="12">
        <v>0</v>
      </c>
      <c r="AD32" s="12">
        <v>5822010</v>
      </c>
      <c r="AE32" s="12">
        <v>0</v>
      </c>
      <c r="AF32" s="12">
        <v>0</v>
      </c>
      <c r="AG32" s="12">
        <v>134197</v>
      </c>
      <c r="AH32" s="12">
        <v>510486</v>
      </c>
      <c r="AI32" s="12">
        <v>0</v>
      </c>
      <c r="AJ32" s="12">
        <v>0</v>
      </c>
      <c r="AK32" s="166">
        <v>657919371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19476100</v>
      </c>
      <c r="E33" s="12">
        <v>19696813</v>
      </c>
      <c r="F33" s="12">
        <v>0</v>
      </c>
      <c r="G33" s="12">
        <v>15048736</v>
      </c>
      <c r="H33" s="12">
        <v>36750</v>
      </c>
      <c r="I33" s="12">
        <v>17026993</v>
      </c>
      <c r="J33" s="12">
        <v>1293105</v>
      </c>
      <c r="K33" s="12">
        <v>0</v>
      </c>
      <c r="L33" s="12">
        <v>10441226</v>
      </c>
      <c r="M33" s="12">
        <v>0</v>
      </c>
      <c r="N33" s="12">
        <v>14402297</v>
      </c>
      <c r="O33" s="12">
        <v>3750000</v>
      </c>
      <c r="P33" s="12">
        <v>14421188</v>
      </c>
      <c r="Q33" s="12">
        <v>34519012</v>
      </c>
      <c r="R33" s="12">
        <v>6228780</v>
      </c>
      <c r="S33" s="12">
        <v>0</v>
      </c>
      <c r="T33" s="12">
        <v>3539874</v>
      </c>
      <c r="U33" s="12">
        <v>0</v>
      </c>
      <c r="V33" s="12">
        <v>0</v>
      </c>
      <c r="W33" s="12">
        <v>237808</v>
      </c>
      <c r="X33" s="12">
        <v>18216207</v>
      </c>
      <c r="Y33" s="12">
        <v>0</v>
      </c>
      <c r="Z33" s="12">
        <v>0</v>
      </c>
      <c r="AA33" s="12">
        <v>297771</v>
      </c>
      <c r="AB33" s="12">
        <v>65267354</v>
      </c>
      <c r="AC33" s="12">
        <v>0</v>
      </c>
      <c r="AD33" s="12">
        <v>6552931</v>
      </c>
      <c r="AE33" s="12">
        <v>0</v>
      </c>
      <c r="AF33" s="12">
        <v>0</v>
      </c>
      <c r="AG33" s="12">
        <v>1482294</v>
      </c>
      <c r="AH33" s="12">
        <v>30000</v>
      </c>
      <c r="AI33" s="12">
        <v>0</v>
      </c>
      <c r="AJ33" s="12">
        <v>0</v>
      </c>
      <c r="AK33" s="166">
        <v>251965239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3457350</v>
      </c>
      <c r="E34" s="12">
        <v>0</v>
      </c>
      <c r="F34" s="12">
        <v>1731087</v>
      </c>
      <c r="G34" s="12">
        <v>11448304</v>
      </c>
      <c r="H34" s="12">
        <v>0</v>
      </c>
      <c r="I34" s="12">
        <v>13425553</v>
      </c>
      <c r="J34" s="12">
        <v>0</v>
      </c>
      <c r="K34" s="12">
        <v>0</v>
      </c>
      <c r="L34" s="12">
        <v>0</v>
      </c>
      <c r="M34" s="12">
        <v>0</v>
      </c>
      <c r="N34" s="12">
        <v>3233343</v>
      </c>
      <c r="O34" s="12">
        <v>0</v>
      </c>
      <c r="P34" s="12">
        <v>0</v>
      </c>
      <c r="Q34" s="12">
        <v>6903315</v>
      </c>
      <c r="R34" s="12">
        <v>13990442</v>
      </c>
      <c r="S34" s="12">
        <v>0</v>
      </c>
      <c r="T34" s="12">
        <v>0</v>
      </c>
      <c r="U34" s="12">
        <v>0</v>
      </c>
      <c r="V34" s="12">
        <v>0</v>
      </c>
      <c r="W34" s="12">
        <v>2498818</v>
      </c>
      <c r="X34" s="12">
        <v>28189023</v>
      </c>
      <c r="Y34" s="12">
        <v>0</v>
      </c>
      <c r="Z34" s="12">
        <v>0</v>
      </c>
      <c r="AA34" s="12">
        <v>1241607</v>
      </c>
      <c r="AB34" s="12">
        <v>11503948</v>
      </c>
      <c r="AC34" s="12">
        <v>0</v>
      </c>
      <c r="AD34" s="12">
        <v>619225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6">
        <v>98765786</v>
      </c>
    </row>
    <row r="35" spans="1:37" s="26" customFormat="1" ht="15" x14ac:dyDescent="0.25">
      <c r="A35" s="73" t="s">
        <v>282</v>
      </c>
      <c r="B35" s="28" t="s">
        <v>155</v>
      </c>
      <c r="C35" s="12">
        <v>4227782</v>
      </c>
      <c r="D35" s="12">
        <v>8023258</v>
      </c>
      <c r="E35" s="12">
        <v>3840209</v>
      </c>
      <c r="F35" s="12">
        <v>0</v>
      </c>
      <c r="G35" s="12">
        <v>89461157</v>
      </c>
      <c r="H35" s="12">
        <v>32952806</v>
      </c>
      <c r="I35" s="12">
        <v>102346286</v>
      </c>
      <c r="J35" s="12">
        <v>0</v>
      </c>
      <c r="K35" s="12">
        <v>0</v>
      </c>
      <c r="L35" s="12">
        <v>1747400</v>
      </c>
      <c r="M35" s="12">
        <v>0</v>
      </c>
      <c r="N35" s="12">
        <v>91390854</v>
      </c>
      <c r="O35" s="12">
        <v>18510423</v>
      </c>
      <c r="P35" s="12">
        <v>318545</v>
      </c>
      <c r="Q35" s="12">
        <v>2208568</v>
      </c>
      <c r="R35" s="12">
        <v>1716462</v>
      </c>
      <c r="S35" s="12">
        <v>0</v>
      </c>
      <c r="T35" s="12">
        <v>0</v>
      </c>
      <c r="U35" s="12">
        <v>0</v>
      </c>
      <c r="V35" s="12">
        <v>0</v>
      </c>
      <c r="W35" s="12">
        <v>269350</v>
      </c>
      <c r="X35" s="12">
        <v>98250136</v>
      </c>
      <c r="Y35" s="12">
        <v>0</v>
      </c>
      <c r="Z35" s="12">
        <v>0</v>
      </c>
      <c r="AA35" s="12">
        <v>529225</v>
      </c>
      <c r="AB35" s="12">
        <v>108793111</v>
      </c>
      <c r="AC35" s="12">
        <v>0</v>
      </c>
      <c r="AD35" s="12">
        <v>3212532</v>
      </c>
      <c r="AE35" s="12">
        <v>0</v>
      </c>
      <c r="AF35" s="12">
        <v>0</v>
      </c>
      <c r="AG35" s="12">
        <v>212182</v>
      </c>
      <c r="AH35" s="12">
        <v>3626228</v>
      </c>
      <c r="AI35" s="12">
        <v>0</v>
      </c>
      <c r="AJ35" s="12">
        <v>0</v>
      </c>
      <c r="AK35" s="166">
        <v>571636514</v>
      </c>
    </row>
    <row r="36" spans="1:37" s="26" customFormat="1" ht="15" x14ac:dyDescent="0.25">
      <c r="A36" s="73" t="s">
        <v>283</v>
      </c>
      <c r="B36" s="28" t="s">
        <v>156</v>
      </c>
      <c r="C36" s="12">
        <v>78487736</v>
      </c>
      <c r="D36" s="12">
        <v>46287925</v>
      </c>
      <c r="E36" s="12">
        <v>164748250</v>
      </c>
      <c r="F36" s="12">
        <v>18429175</v>
      </c>
      <c r="G36" s="12">
        <v>11085733</v>
      </c>
      <c r="H36" s="12">
        <v>68026459</v>
      </c>
      <c r="I36" s="12">
        <v>11340348</v>
      </c>
      <c r="J36" s="12">
        <v>11568774</v>
      </c>
      <c r="K36" s="12">
        <v>0</v>
      </c>
      <c r="L36" s="12">
        <v>21459526</v>
      </c>
      <c r="M36" s="12">
        <v>2973</v>
      </c>
      <c r="N36" s="12">
        <v>33005008</v>
      </c>
      <c r="O36" s="12">
        <v>76850650</v>
      </c>
      <c r="P36" s="12">
        <v>28255090</v>
      </c>
      <c r="Q36" s="12">
        <v>66961393</v>
      </c>
      <c r="R36" s="12">
        <v>42757604</v>
      </c>
      <c r="S36" s="12">
        <v>0</v>
      </c>
      <c r="T36" s="12">
        <v>40020858</v>
      </c>
      <c r="U36" s="12">
        <v>0</v>
      </c>
      <c r="V36" s="12">
        <v>0</v>
      </c>
      <c r="W36" s="12">
        <v>19621959</v>
      </c>
      <c r="X36" s="12">
        <v>49238116</v>
      </c>
      <c r="Y36" s="12">
        <v>0</v>
      </c>
      <c r="Z36" s="12">
        <v>0</v>
      </c>
      <c r="AA36" s="12">
        <v>30703151</v>
      </c>
      <c r="AB36" s="12">
        <v>49849883</v>
      </c>
      <c r="AC36" s="12">
        <v>23573195</v>
      </c>
      <c r="AD36" s="12">
        <v>213889015</v>
      </c>
      <c r="AE36" s="12">
        <v>0</v>
      </c>
      <c r="AF36" s="12">
        <v>0</v>
      </c>
      <c r="AG36" s="12">
        <v>91592206</v>
      </c>
      <c r="AH36" s="12">
        <v>73705784</v>
      </c>
      <c r="AI36" s="12">
        <v>0</v>
      </c>
      <c r="AJ36" s="12">
        <v>0</v>
      </c>
      <c r="AK36" s="166">
        <v>1271460811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37073168</v>
      </c>
      <c r="G37" s="12">
        <v>16801540</v>
      </c>
      <c r="H37" s="12">
        <v>7086136</v>
      </c>
      <c r="I37" s="12">
        <v>168220665</v>
      </c>
      <c r="J37" s="12">
        <v>0</v>
      </c>
      <c r="K37" s="12">
        <v>0</v>
      </c>
      <c r="L37" s="12">
        <v>0</v>
      </c>
      <c r="M37" s="12">
        <v>0</v>
      </c>
      <c r="N37" s="12">
        <v>8857670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3531026</v>
      </c>
      <c r="Y37" s="12">
        <v>0</v>
      </c>
      <c r="Z37" s="12">
        <v>526732</v>
      </c>
      <c r="AA37" s="12">
        <v>16090</v>
      </c>
      <c r="AB37" s="12">
        <v>256182864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6">
        <v>498295891</v>
      </c>
    </row>
    <row r="38" spans="1:37" s="26" customFormat="1" ht="15" x14ac:dyDescent="0.25">
      <c r="A38" s="119" t="s">
        <v>285</v>
      </c>
      <c r="B38" s="120" t="s">
        <v>157</v>
      </c>
      <c r="C38" s="118">
        <v>120715145</v>
      </c>
      <c r="D38" s="118">
        <v>370741085</v>
      </c>
      <c r="E38" s="118">
        <v>808860429</v>
      </c>
      <c r="F38" s="118">
        <v>86194750</v>
      </c>
      <c r="G38" s="118">
        <v>1054608943</v>
      </c>
      <c r="H38" s="118">
        <v>698890722</v>
      </c>
      <c r="I38" s="118">
        <v>1002162979</v>
      </c>
      <c r="J38" s="118">
        <v>48702937</v>
      </c>
      <c r="K38" s="118">
        <v>0</v>
      </c>
      <c r="L38" s="118">
        <v>75061989</v>
      </c>
      <c r="M38" s="118">
        <v>2973</v>
      </c>
      <c r="N38" s="118">
        <v>1281329015</v>
      </c>
      <c r="O38" s="118">
        <v>231137903</v>
      </c>
      <c r="P38" s="118">
        <v>200175472</v>
      </c>
      <c r="Q38" s="118">
        <v>718167282</v>
      </c>
      <c r="R38" s="118">
        <v>306601129</v>
      </c>
      <c r="S38" s="118">
        <v>0</v>
      </c>
      <c r="T38" s="118">
        <v>52859658</v>
      </c>
      <c r="U38" s="118">
        <v>0</v>
      </c>
      <c r="V38" s="118">
        <v>182070528</v>
      </c>
      <c r="W38" s="118">
        <v>190843110</v>
      </c>
      <c r="X38" s="118">
        <v>936619275</v>
      </c>
      <c r="Y38" s="118">
        <v>2228484</v>
      </c>
      <c r="Z38" s="118">
        <v>116273936</v>
      </c>
      <c r="AA38" s="118">
        <v>94916164</v>
      </c>
      <c r="AB38" s="118">
        <v>1625913794</v>
      </c>
      <c r="AC38" s="118">
        <v>26296075</v>
      </c>
      <c r="AD38" s="118">
        <v>388018028</v>
      </c>
      <c r="AE38" s="118">
        <v>0</v>
      </c>
      <c r="AF38" s="118">
        <v>9769241</v>
      </c>
      <c r="AG38" s="118">
        <v>137942945</v>
      </c>
      <c r="AH38" s="118">
        <v>266987440</v>
      </c>
      <c r="AI38" s="118">
        <v>0</v>
      </c>
      <c r="AJ38" s="118">
        <v>0</v>
      </c>
      <c r="AK38" s="181">
        <v>11034091431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9953876</v>
      </c>
      <c r="Z39" s="12">
        <v>20669857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6">
        <v>32953280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12098699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6">
        <v>12098699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9575</v>
      </c>
      <c r="G41" s="12">
        <v>0</v>
      </c>
      <c r="H41" s="12">
        <v>0</v>
      </c>
      <c r="I41" s="12">
        <v>0</v>
      </c>
      <c r="J41" s="12">
        <v>0</v>
      </c>
      <c r="K41" s="12">
        <v>384575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1281930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1437468</v>
      </c>
      <c r="Z41" s="12">
        <v>0</v>
      </c>
      <c r="AA41" s="12">
        <v>251808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6">
        <v>3592589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33499046</v>
      </c>
      <c r="G42" s="12">
        <v>0</v>
      </c>
      <c r="H42" s="12">
        <v>0</v>
      </c>
      <c r="I42" s="12">
        <v>0</v>
      </c>
      <c r="J42" s="12">
        <v>6300000</v>
      </c>
      <c r="K42" s="12">
        <v>29791792</v>
      </c>
      <c r="L42" s="12">
        <v>0</v>
      </c>
      <c r="M42" s="12">
        <v>0</v>
      </c>
      <c r="N42" s="12">
        <v>0</v>
      </c>
      <c r="O42" s="12">
        <v>20501131</v>
      </c>
      <c r="P42" s="12">
        <v>0</v>
      </c>
      <c r="Q42" s="12">
        <v>0</v>
      </c>
      <c r="R42" s="12">
        <v>2123822</v>
      </c>
      <c r="S42" s="12">
        <v>82950</v>
      </c>
      <c r="T42" s="12">
        <v>0</v>
      </c>
      <c r="U42" s="12">
        <v>0</v>
      </c>
      <c r="V42" s="12">
        <v>0</v>
      </c>
      <c r="W42" s="12">
        <v>121650</v>
      </c>
      <c r="X42" s="12">
        <v>139809</v>
      </c>
      <c r="Y42" s="12">
        <v>26256899</v>
      </c>
      <c r="Z42" s="12">
        <v>0</v>
      </c>
      <c r="AA42" s="12">
        <v>40354390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6">
        <v>159171489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6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15111608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579357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6">
        <v>15690965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6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6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87860</v>
      </c>
      <c r="G47" s="12">
        <v>0</v>
      </c>
      <c r="H47" s="12">
        <v>0</v>
      </c>
      <c r="I47" s="12">
        <v>0</v>
      </c>
      <c r="J47" s="12">
        <v>0</v>
      </c>
      <c r="K47" s="12">
        <v>288814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288825</v>
      </c>
      <c r="Z47" s="12">
        <v>0</v>
      </c>
      <c r="AA47" s="12">
        <v>128543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6">
        <v>801509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495774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6">
        <v>576852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6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119247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6">
        <v>218995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692600</v>
      </c>
      <c r="G51" s="12">
        <v>0</v>
      </c>
      <c r="H51" s="12">
        <v>0</v>
      </c>
      <c r="I51" s="12">
        <v>0</v>
      </c>
      <c r="J51" s="12">
        <v>0</v>
      </c>
      <c r="K51" s="12">
        <v>531757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4035996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6497216</v>
      </c>
      <c r="Z51" s="12">
        <v>0</v>
      </c>
      <c r="AA51" s="12">
        <v>28608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6">
        <v>11947266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1066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672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6">
        <v>1738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34408328</v>
      </c>
      <c r="G53" s="118">
        <v>0</v>
      </c>
      <c r="H53" s="118">
        <v>0</v>
      </c>
      <c r="I53" s="118">
        <v>0</v>
      </c>
      <c r="J53" s="118">
        <v>6300000</v>
      </c>
      <c r="K53" s="118">
        <v>30996938</v>
      </c>
      <c r="L53" s="118">
        <v>0</v>
      </c>
      <c r="M53" s="118">
        <v>0</v>
      </c>
      <c r="N53" s="118">
        <v>0</v>
      </c>
      <c r="O53" s="118">
        <v>20501131</v>
      </c>
      <c r="P53" s="118">
        <v>29174322</v>
      </c>
      <c r="Q53" s="118">
        <v>0</v>
      </c>
      <c r="R53" s="118">
        <v>2123822</v>
      </c>
      <c r="S53" s="118">
        <v>5896650</v>
      </c>
      <c r="T53" s="118">
        <v>0</v>
      </c>
      <c r="U53" s="118">
        <v>0</v>
      </c>
      <c r="V53" s="118">
        <v>0</v>
      </c>
      <c r="W53" s="118">
        <v>121650</v>
      </c>
      <c r="X53" s="118">
        <v>1223310</v>
      </c>
      <c r="Y53" s="118">
        <v>45013641</v>
      </c>
      <c r="Z53" s="118">
        <v>20669857</v>
      </c>
      <c r="AA53" s="118">
        <v>40764021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1">
        <v>237193670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120715145</v>
      </c>
      <c r="D54" s="31">
        <v>370741085</v>
      </c>
      <c r="E54" s="31">
        <v>808860429</v>
      </c>
      <c r="F54" s="31">
        <v>120603078</v>
      </c>
      <c r="G54" s="31">
        <v>1054608943</v>
      </c>
      <c r="H54" s="31">
        <v>698890722</v>
      </c>
      <c r="I54" s="31">
        <v>1002162979</v>
      </c>
      <c r="J54" s="31">
        <v>55002937</v>
      </c>
      <c r="K54" s="31">
        <v>30996938</v>
      </c>
      <c r="L54" s="31">
        <v>75061989</v>
      </c>
      <c r="M54" s="31">
        <v>2973</v>
      </c>
      <c r="N54" s="31">
        <v>1281329015</v>
      </c>
      <c r="O54" s="31">
        <v>251639034</v>
      </c>
      <c r="P54" s="31">
        <v>229349794</v>
      </c>
      <c r="Q54" s="31">
        <v>718167282</v>
      </c>
      <c r="R54" s="31">
        <v>308724951</v>
      </c>
      <c r="S54" s="31">
        <v>5896650</v>
      </c>
      <c r="T54" s="31">
        <v>52859658</v>
      </c>
      <c r="U54" s="31">
        <v>0</v>
      </c>
      <c r="V54" s="31">
        <v>182070528</v>
      </c>
      <c r="W54" s="31">
        <v>190964760</v>
      </c>
      <c r="X54" s="31">
        <v>937842585</v>
      </c>
      <c r="Y54" s="31">
        <v>47242125</v>
      </c>
      <c r="Z54" s="31">
        <v>136943793</v>
      </c>
      <c r="AA54" s="31">
        <v>135680185</v>
      </c>
      <c r="AB54" s="31">
        <v>1625913794</v>
      </c>
      <c r="AC54" s="31">
        <v>26296075</v>
      </c>
      <c r="AD54" s="31">
        <v>388018028</v>
      </c>
      <c r="AE54" s="31">
        <v>0</v>
      </c>
      <c r="AF54" s="31">
        <v>9769241</v>
      </c>
      <c r="AG54" s="31">
        <v>137942945</v>
      </c>
      <c r="AH54" s="31">
        <v>266987440</v>
      </c>
      <c r="AI54" s="31">
        <v>0</v>
      </c>
      <c r="AJ54" s="31">
        <v>0</v>
      </c>
      <c r="AK54" s="185">
        <v>11271285101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6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6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6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6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6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6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6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6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6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6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6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6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6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6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1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6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6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6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6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6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6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6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6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6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6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6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6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6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6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1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5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6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6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6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82122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6">
        <v>82122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6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6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6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6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6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6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6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6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6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6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82122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1">
        <v>82122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263147912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6">
        <v>263147912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263147912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1">
        <v>263147912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6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1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263147912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82122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5">
        <v>263230034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56022377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10667858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6">
        <v>66865545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26994391</v>
      </c>
      <c r="O107" s="12">
        <v>420000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3481931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6">
        <v>30896322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138001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2527629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6">
        <v>2665630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7322763</v>
      </c>
      <c r="J109" s="12">
        <v>0</v>
      </c>
      <c r="K109" s="12">
        <v>0</v>
      </c>
      <c r="L109" s="12">
        <v>0</v>
      </c>
      <c r="M109" s="12">
        <v>0</v>
      </c>
      <c r="N109" s="12">
        <v>164447253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76530283</v>
      </c>
      <c r="Y109" s="12">
        <v>0</v>
      </c>
      <c r="Z109" s="12">
        <v>0</v>
      </c>
      <c r="AA109" s="12">
        <v>0</v>
      </c>
      <c r="AB109" s="12">
        <v>1396818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6">
        <v>249912617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3353475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6">
        <v>3353475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8859865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1645558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6">
        <v>10505423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17455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254735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6">
        <v>272190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6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2854964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1960958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6">
        <v>4815922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5977</v>
      </c>
      <c r="J115" s="12">
        <v>0</v>
      </c>
      <c r="K115" s="12">
        <v>0</v>
      </c>
      <c r="L115" s="12">
        <v>0</v>
      </c>
      <c r="M115" s="12">
        <v>0</v>
      </c>
      <c r="N115" s="12">
        <v>1726286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364620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6">
        <v>2096883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364424376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6">
        <v>364424376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27480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63879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6">
        <v>91359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185891862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139345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6">
        <v>186031207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21943257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6">
        <v>21943401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10682215</v>
      </c>
      <c r="J120" s="118">
        <v>0</v>
      </c>
      <c r="K120" s="118">
        <v>0</v>
      </c>
      <c r="L120" s="118">
        <v>0</v>
      </c>
      <c r="M120" s="118">
        <v>0</v>
      </c>
      <c r="N120" s="118">
        <v>833347567</v>
      </c>
      <c r="O120" s="118">
        <v>420000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97636796</v>
      </c>
      <c r="Y120" s="118">
        <v>0</v>
      </c>
      <c r="Z120" s="118">
        <v>0</v>
      </c>
      <c r="AA120" s="118">
        <v>0</v>
      </c>
      <c r="AB120" s="118">
        <v>1396818</v>
      </c>
      <c r="AC120" s="118">
        <v>0</v>
      </c>
      <c r="AD120" s="118">
        <v>0</v>
      </c>
      <c r="AE120" s="118">
        <v>0</v>
      </c>
      <c r="AF120" s="118">
        <v>0</v>
      </c>
      <c r="AG120" s="118">
        <v>215500</v>
      </c>
      <c r="AH120" s="118">
        <v>0</v>
      </c>
      <c r="AI120" s="118">
        <v>0</v>
      </c>
      <c r="AJ120" s="118">
        <v>0</v>
      </c>
      <c r="AK120" s="181">
        <v>943874350</v>
      </c>
    </row>
    <row r="121" spans="1:37" s="26" customFormat="1" ht="15" x14ac:dyDescent="0.25">
      <c r="A121" s="73" t="s">
        <v>365</v>
      </c>
      <c r="B121" s="29" t="s">
        <v>144</v>
      </c>
      <c r="C121" s="12">
        <v>98896650</v>
      </c>
      <c r="D121" s="12">
        <v>0</v>
      </c>
      <c r="E121" s="12">
        <v>9728136</v>
      </c>
      <c r="F121" s="12">
        <v>20530816</v>
      </c>
      <c r="G121" s="12">
        <v>27326716</v>
      </c>
      <c r="H121" s="12">
        <v>66510798</v>
      </c>
      <c r="I121" s="12">
        <v>8979491</v>
      </c>
      <c r="J121" s="12">
        <v>0</v>
      </c>
      <c r="K121" s="12">
        <v>0</v>
      </c>
      <c r="L121" s="12">
        <v>12830870</v>
      </c>
      <c r="M121" s="12">
        <v>0</v>
      </c>
      <c r="N121" s="12">
        <v>319717</v>
      </c>
      <c r="O121" s="12">
        <v>95236047</v>
      </c>
      <c r="P121" s="12">
        <v>0</v>
      </c>
      <c r="Q121" s="12">
        <v>2090491</v>
      </c>
      <c r="R121" s="12">
        <v>21191368</v>
      </c>
      <c r="S121" s="12">
        <v>3550145</v>
      </c>
      <c r="T121" s="12">
        <v>133812150</v>
      </c>
      <c r="U121" s="12">
        <v>0</v>
      </c>
      <c r="V121" s="12">
        <v>59149860</v>
      </c>
      <c r="W121" s="12">
        <v>14408928</v>
      </c>
      <c r="X121" s="12">
        <v>86693279</v>
      </c>
      <c r="Y121" s="12">
        <v>157238</v>
      </c>
      <c r="Z121" s="12">
        <v>16958386</v>
      </c>
      <c r="AA121" s="12">
        <v>0</v>
      </c>
      <c r="AB121" s="12">
        <v>135883835</v>
      </c>
      <c r="AC121" s="12">
        <v>7369646</v>
      </c>
      <c r="AD121" s="12">
        <v>64241748</v>
      </c>
      <c r="AE121" s="12">
        <v>0</v>
      </c>
      <c r="AF121" s="12">
        <v>1764218</v>
      </c>
      <c r="AG121" s="12">
        <v>20859297</v>
      </c>
      <c r="AH121" s="12">
        <v>22234212</v>
      </c>
      <c r="AI121" s="12">
        <v>8957741</v>
      </c>
      <c r="AJ121" s="12">
        <v>0</v>
      </c>
      <c r="AK121" s="166">
        <v>939681783</v>
      </c>
    </row>
    <row r="122" spans="1:37" s="26" customFormat="1" ht="15" x14ac:dyDescent="0.25">
      <c r="A122" s="73" t="s">
        <v>366</v>
      </c>
      <c r="B122" s="29" t="s">
        <v>145</v>
      </c>
      <c r="C122" s="12">
        <v>60493331</v>
      </c>
      <c r="D122" s="12">
        <v>0</v>
      </c>
      <c r="E122" s="12">
        <v>0</v>
      </c>
      <c r="F122" s="12">
        <v>1525013</v>
      </c>
      <c r="G122" s="12">
        <v>28876051</v>
      </c>
      <c r="H122" s="12">
        <v>10367292</v>
      </c>
      <c r="I122" s="12">
        <v>1684106</v>
      </c>
      <c r="J122" s="12">
        <v>0</v>
      </c>
      <c r="K122" s="12">
        <v>0</v>
      </c>
      <c r="L122" s="12">
        <v>1380347</v>
      </c>
      <c r="M122" s="12">
        <v>0</v>
      </c>
      <c r="N122" s="12">
        <v>12195</v>
      </c>
      <c r="O122" s="12">
        <v>6040552</v>
      </c>
      <c r="P122" s="12">
        <v>0</v>
      </c>
      <c r="Q122" s="12">
        <v>205844</v>
      </c>
      <c r="R122" s="12">
        <v>2054796</v>
      </c>
      <c r="S122" s="12">
        <v>807508</v>
      </c>
      <c r="T122" s="12">
        <v>79477251</v>
      </c>
      <c r="U122" s="12">
        <v>0</v>
      </c>
      <c r="V122" s="12">
        <v>19893634</v>
      </c>
      <c r="W122" s="12">
        <v>2487240</v>
      </c>
      <c r="X122" s="12">
        <v>23665169</v>
      </c>
      <c r="Y122" s="12">
        <v>29714</v>
      </c>
      <c r="Z122" s="12">
        <v>2023816</v>
      </c>
      <c r="AA122" s="12">
        <v>0</v>
      </c>
      <c r="AB122" s="12">
        <v>22934644</v>
      </c>
      <c r="AC122" s="12">
        <v>1029982</v>
      </c>
      <c r="AD122" s="12">
        <v>11853411</v>
      </c>
      <c r="AE122" s="12">
        <v>0</v>
      </c>
      <c r="AF122" s="12">
        <v>433073</v>
      </c>
      <c r="AG122" s="12">
        <v>19106094</v>
      </c>
      <c r="AH122" s="12">
        <v>1952062</v>
      </c>
      <c r="AI122" s="12">
        <v>3769106</v>
      </c>
      <c r="AJ122" s="12">
        <v>0</v>
      </c>
      <c r="AK122" s="166">
        <v>302102231</v>
      </c>
    </row>
    <row r="123" spans="1:37" s="26" customFormat="1" ht="15" x14ac:dyDescent="0.25">
      <c r="A123" s="73" t="s">
        <v>367</v>
      </c>
      <c r="B123" s="29" t="s">
        <v>146</v>
      </c>
      <c r="C123" s="12">
        <v>12612870</v>
      </c>
      <c r="D123" s="12">
        <v>0</v>
      </c>
      <c r="E123" s="12">
        <v>698159</v>
      </c>
      <c r="F123" s="12">
        <v>674760</v>
      </c>
      <c r="G123" s="12">
        <v>1182632</v>
      </c>
      <c r="H123" s="12">
        <v>1569830</v>
      </c>
      <c r="I123" s="12">
        <v>0</v>
      </c>
      <c r="J123" s="12">
        <v>0</v>
      </c>
      <c r="K123" s="12">
        <v>0</v>
      </c>
      <c r="L123" s="12">
        <v>5146652</v>
      </c>
      <c r="M123" s="12">
        <v>0</v>
      </c>
      <c r="N123" s="12">
        <v>0</v>
      </c>
      <c r="O123" s="12">
        <v>5739810</v>
      </c>
      <c r="P123" s="12">
        <v>0</v>
      </c>
      <c r="Q123" s="12">
        <v>2741305</v>
      </c>
      <c r="R123" s="12">
        <v>9250841</v>
      </c>
      <c r="S123" s="12">
        <v>6508863</v>
      </c>
      <c r="T123" s="12">
        <v>298404</v>
      </c>
      <c r="U123" s="12">
        <v>0</v>
      </c>
      <c r="V123" s="12">
        <v>7694140</v>
      </c>
      <c r="W123" s="12">
        <v>1829507</v>
      </c>
      <c r="X123" s="12">
        <v>13589653</v>
      </c>
      <c r="Y123" s="12">
        <v>0</v>
      </c>
      <c r="Z123" s="12">
        <v>2183948</v>
      </c>
      <c r="AA123" s="12">
        <v>0</v>
      </c>
      <c r="AB123" s="12">
        <v>200160838</v>
      </c>
      <c r="AC123" s="12">
        <v>83139</v>
      </c>
      <c r="AD123" s="12">
        <v>11256658</v>
      </c>
      <c r="AE123" s="12">
        <v>0</v>
      </c>
      <c r="AF123" s="12">
        <v>442022</v>
      </c>
      <c r="AG123" s="12">
        <v>254340</v>
      </c>
      <c r="AH123" s="12">
        <v>0</v>
      </c>
      <c r="AI123" s="12">
        <v>9245875</v>
      </c>
      <c r="AJ123" s="12">
        <v>0</v>
      </c>
      <c r="AK123" s="166">
        <v>293164246</v>
      </c>
    </row>
    <row r="124" spans="1:37" s="26" customFormat="1" ht="15" x14ac:dyDescent="0.25">
      <c r="A124" s="73" t="s">
        <v>368</v>
      </c>
      <c r="B124" s="29" t="s">
        <v>147</v>
      </c>
      <c r="C124" s="12">
        <v>2205555303</v>
      </c>
      <c r="D124" s="12">
        <v>56762</v>
      </c>
      <c r="E124" s="12">
        <v>19971369</v>
      </c>
      <c r="F124" s="12">
        <v>166404995</v>
      </c>
      <c r="G124" s="12">
        <v>626571042</v>
      </c>
      <c r="H124" s="12">
        <v>1728605484</v>
      </c>
      <c r="I124" s="12">
        <v>96415034</v>
      </c>
      <c r="J124" s="12">
        <v>0</v>
      </c>
      <c r="K124" s="12">
        <v>1579591</v>
      </c>
      <c r="L124" s="12">
        <v>42889539</v>
      </c>
      <c r="M124" s="12">
        <v>244953</v>
      </c>
      <c r="N124" s="12">
        <v>624179</v>
      </c>
      <c r="O124" s="12">
        <v>458880282</v>
      </c>
      <c r="P124" s="12">
        <v>0</v>
      </c>
      <c r="Q124" s="12">
        <v>196278067</v>
      </c>
      <c r="R124" s="12">
        <v>231506576</v>
      </c>
      <c r="S124" s="12">
        <v>174141436</v>
      </c>
      <c r="T124" s="12">
        <v>733443583</v>
      </c>
      <c r="U124" s="12">
        <v>0</v>
      </c>
      <c r="V124" s="12">
        <v>699595266</v>
      </c>
      <c r="W124" s="12">
        <v>401711934</v>
      </c>
      <c r="X124" s="12">
        <v>961949302</v>
      </c>
      <c r="Y124" s="12">
        <v>111138074</v>
      </c>
      <c r="Z124" s="12">
        <v>404327105</v>
      </c>
      <c r="AA124" s="12">
        <v>0</v>
      </c>
      <c r="AB124" s="12">
        <v>2070611284</v>
      </c>
      <c r="AC124" s="12">
        <v>102999442</v>
      </c>
      <c r="AD124" s="12">
        <v>518878182</v>
      </c>
      <c r="AE124" s="12">
        <v>3371852104</v>
      </c>
      <c r="AF124" s="12">
        <v>352181793</v>
      </c>
      <c r="AG124" s="12">
        <v>669664192</v>
      </c>
      <c r="AH124" s="12">
        <v>332716503</v>
      </c>
      <c r="AI124" s="12">
        <v>158110036</v>
      </c>
      <c r="AJ124" s="12">
        <v>0</v>
      </c>
      <c r="AK124" s="166">
        <v>16838903412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30550851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20669517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6">
        <v>51220368</v>
      </c>
    </row>
    <row r="126" spans="1:37" s="26" customFormat="1" ht="15" x14ac:dyDescent="0.25">
      <c r="A126" s="73" t="s">
        <v>370</v>
      </c>
      <c r="B126" s="29" t="s">
        <v>149</v>
      </c>
      <c r="C126" s="12">
        <v>15818921</v>
      </c>
      <c r="D126" s="12">
        <v>0</v>
      </c>
      <c r="E126" s="12">
        <v>1665974</v>
      </c>
      <c r="F126" s="12">
        <v>3676557</v>
      </c>
      <c r="G126" s="12">
        <v>8089626</v>
      </c>
      <c r="H126" s="12">
        <v>19627859</v>
      </c>
      <c r="I126" s="12">
        <v>2652380</v>
      </c>
      <c r="J126" s="12">
        <v>0</v>
      </c>
      <c r="K126" s="12">
        <v>0</v>
      </c>
      <c r="L126" s="12">
        <v>3059218</v>
      </c>
      <c r="M126" s="12">
        <v>0</v>
      </c>
      <c r="N126" s="12">
        <v>0</v>
      </c>
      <c r="O126" s="12">
        <v>19171130</v>
      </c>
      <c r="P126" s="12">
        <v>0</v>
      </c>
      <c r="Q126" s="12">
        <v>962620</v>
      </c>
      <c r="R126" s="12">
        <v>19918096</v>
      </c>
      <c r="S126" s="12">
        <v>2529246</v>
      </c>
      <c r="T126" s="12">
        <v>53079317</v>
      </c>
      <c r="U126" s="12">
        <v>0</v>
      </c>
      <c r="V126" s="12">
        <v>26225985</v>
      </c>
      <c r="W126" s="12">
        <v>5789399</v>
      </c>
      <c r="X126" s="12">
        <v>62653595</v>
      </c>
      <c r="Y126" s="12">
        <v>54462</v>
      </c>
      <c r="Z126" s="12">
        <v>7211772</v>
      </c>
      <c r="AA126" s="12">
        <v>0</v>
      </c>
      <c r="AB126" s="12">
        <v>37781547</v>
      </c>
      <c r="AC126" s="12">
        <v>2175855</v>
      </c>
      <c r="AD126" s="12">
        <v>18894433</v>
      </c>
      <c r="AE126" s="12">
        <v>0</v>
      </c>
      <c r="AF126" s="12">
        <v>92378</v>
      </c>
      <c r="AG126" s="12">
        <v>13393481</v>
      </c>
      <c r="AH126" s="12">
        <v>26162063</v>
      </c>
      <c r="AI126" s="12">
        <v>330905</v>
      </c>
      <c r="AJ126" s="12">
        <v>0</v>
      </c>
      <c r="AK126" s="166">
        <v>351016819</v>
      </c>
    </row>
    <row r="127" spans="1:37" s="26" customFormat="1" ht="15" x14ac:dyDescent="0.25">
      <c r="A127" s="73" t="s">
        <v>371</v>
      </c>
      <c r="B127" s="29" t="s">
        <v>150</v>
      </c>
      <c r="C127" s="12">
        <v>1108110</v>
      </c>
      <c r="D127" s="12">
        <v>0</v>
      </c>
      <c r="E127" s="12">
        <v>0</v>
      </c>
      <c r="F127" s="12">
        <v>395645</v>
      </c>
      <c r="G127" s="12">
        <v>501924</v>
      </c>
      <c r="H127" s="12">
        <v>1283516</v>
      </c>
      <c r="I127" s="12">
        <v>124545</v>
      </c>
      <c r="J127" s="12">
        <v>0</v>
      </c>
      <c r="K127" s="12">
        <v>0</v>
      </c>
      <c r="L127" s="12">
        <v>182386</v>
      </c>
      <c r="M127" s="12">
        <v>0</v>
      </c>
      <c r="N127" s="12">
        <v>0</v>
      </c>
      <c r="O127" s="12">
        <v>614948</v>
      </c>
      <c r="P127" s="12">
        <v>0</v>
      </c>
      <c r="Q127" s="12">
        <v>92649</v>
      </c>
      <c r="R127" s="12">
        <v>1478370</v>
      </c>
      <c r="S127" s="12">
        <v>29455</v>
      </c>
      <c r="T127" s="12">
        <v>2398583</v>
      </c>
      <c r="U127" s="12">
        <v>0</v>
      </c>
      <c r="V127" s="12">
        <v>975339</v>
      </c>
      <c r="W127" s="12">
        <v>256971</v>
      </c>
      <c r="X127" s="12">
        <v>3364138</v>
      </c>
      <c r="Y127" s="12">
        <v>0</v>
      </c>
      <c r="Z127" s="12">
        <v>1070150</v>
      </c>
      <c r="AA127" s="12">
        <v>0</v>
      </c>
      <c r="AB127" s="12">
        <v>3452186</v>
      </c>
      <c r="AC127" s="12">
        <v>48571</v>
      </c>
      <c r="AD127" s="12">
        <v>1294140</v>
      </c>
      <c r="AE127" s="12">
        <v>0</v>
      </c>
      <c r="AF127" s="12">
        <v>2599</v>
      </c>
      <c r="AG127" s="12">
        <v>836215</v>
      </c>
      <c r="AH127" s="12">
        <v>1479716</v>
      </c>
      <c r="AI127" s="12">
        <v>0</v>
      </c>
      <c r="AJ127" s="12">
        <v>0</v>
      </c>
      <c r="AK127" s="166">
        <v>20990156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340529783</v>
      </c>
      <c r="AG128" s="12">
        <v>0</v>
      </c>
      <c r="AH128" s="12">
        <v>0</v>
      </c>
      <c r="AI128" s="12">
        <v>0</v>
      </c>
      <c r="AJ128" s="12">
        <v>0</v>
      </c>
      <c r="AK128" s="166">
        <v>340529783</v>
      </c>
    </row>
    <row r="129" spans="1:37" s="26" customFormat="1" ht="15" x14ac:dyDescent="0.25">
      <c r="A129" s="73" t="s">
        <v>373</v>
      </c>
      <c r="B129" s="29" t="s">
        <v>152</v>
      </c>
      <c r="C129" s="12">
        <v>10233697</v>
      </c>
      <c r="D129" s="12">
        <v>0</v>
      </c>
      <c r="E129" s="12">
        <v>1025780</v>
      </c>
      <c r="F129" s="12">
        <v>0</v>
      </c>
      <c r="G129" s="12">
        <v>49149</v>
      </c>
      <c r="H129" s="12">
        <v>4319670</v>
      </c>
      <c r="I129" s="12">
        <v>139900</v>
      </c>
      <c r="J129" s="12">
        <v>0</v>
      </c>
      <c r="K129" s="12">
        <v>0</v>
      </c>
      <c r="L129" s="12">
        <v>592681</v>
      </c>
      <c r="M129" s="12">
        <v>0</v>
      </c>
      <c r="N129" s="12">
        <v>1071843</v>
      </c>
      <c r="O129" s="12">
        <v>16729309</v>
      </c>
      <c r="P129" s="12">
        <v>0</v>
      </c>
      <c r="Q129" s="12">
        <v>48902</v>
      </c>
      <c r="R129" s="12">
        <v>3826474</v>
      </c>
      <c r="S129" s="12">
        <v>0</v>
      </c>
      <c r="T129" s="12">
        <v>14401690</v>
      </c>
      <c r="U129" s="12">
        <v>0</v>
      </c>
      <c r="V129" s="12">
        <v>15780479</v>
      </c>
      <c r="W129" s="12">
        <v>13346013</v>
      </c>
      <c r="X129" s="12">
        <v>8993621</v>
      </c>
      <c r="Y129" s="12">
        <v>0</v>
      </c>
      <c r="Z129" s="12">
        <v>1458561</v>
      </c>
      <c r="AA129" s="12">
        <v>0</v>
      </c>
      <c r="AB129" s="12">
        <v>57221334</v>
      </c>
      <c r="AC129" s="12">
        <v>563848</v>
      </c>
      <c r="AD129" s="12">
        <v>12434336</v>
      </c>
      <c r="AE129" s="12">
        <v>0</v>
      </c>
      <c r="AF129" s="12">
        <v>974836</v>
      </c>
      <c r="AG129" s="12">
        <v>1857926</v>
      </c>
      <c r="AH129" s="12">
        <v>6004368</v>
      </c>
      <c r="AI129" s="12">
        <v>39216610</v>
      </c>
      <c r="AJ129" s="12">
        <v>0</v>
      </c>
      <c r="AK129" s="166">
        <v>210291027</v>
      </c>
    </row>
    <row r="130" spans="1:37" s="26" customFormat="1" ht="15" x14ac:dyDescent="0.25">
      <c r="A130" s="73" t="s">
        <v>374</v>
      </c>
      <c r="B130" s="29" t="s">
        <v>153</v>
      </c>
      <c r="C130" s="12">
        <v>364738704</v>
      </c>
      <c r="D130" s="12">
        <v>1021681</v>
      </c>
      <c r="E130" s="12">
        <v>1496552</v>
      </c>
      <c r="F130" s="12">
        <v>1226083</v>
      </c>
      <c r="G130" s="12">
        <v>3891646</v>
      </c>
      <c r="H130" s="12">
        <v>12455498</v>
      </c>
      <c r="I130" s="12">
        <v>3690642</v>
      </c>
      <c r="J130" s="12">
        <v>610172</v>
      </c>
      <c r="K130" s="12">
        <v>1021681</v>
      </c>
      <c r="L130" s="12">
        <v>1229475</v>
      </c>
      <c r="M130" s="12">
        <v>1655769</v>
      </c>
      <c r="N130" s="12">
        <v>0</v>
      </c>
      <c r="O130" s="12">
        <v>9175592</v>
      </c>
      <c r="P130" s="12">
        <v>1021751</v>
      </c>
      <c r="Q130" s="12">
        <v>1151359</v>
      </c>
      <c r="R130" s="12">
        <v>5136921</v>
      </c>
      <c r="S130" s="12">
        <v>3497476</v>
      </c>
      <c r="T130" s="12">
        <v>13051533</v>
      </c>
      <c r="U130" s="12">
        <v>0</v>
      </c>
      <c r="V130" s="12">
        <v>4784894</v>
      </c>
      <c r="W130" s="12">
        <v>3156602</v>
      </c>
      <c r="X130" s="12">
        <v>7875971</v>
      </c>
      <c r="Y130" s="12">
        <v>1138530</v>
      </c>
      <c r="Z130" s="12">
        <v>1613540</v>
      </c>
      <c r="AA130" s="12">
        <v>1021681</v>
      </c>
      <c r="AB130" s="12">
        <v>27147302</v>
      </c>
      <c r="AC130" s="12">
        <v>2550147</v>
      </c>
      <c r="AD130" s="12">
        <v>5139221</v>
      </c>
      <c r="AE130" s="12">
        <v>0</v>
      </c>
      <c r="AF130" s="12">
        <v>1175691</v>
      </c>
      <c r="AG130" s="12">
        <v>2711845</v>
      </c>
      <c r="AH130" s="12">
        <v>2190191</v>
      </c>
      <c r="AI130" s="12">
        <v>3473067</v>
      </c>
      <c r="AJ130" s="12">
        <v>0</v>
      </c>
      <c r="AK130" s="166">
        <v>490051217</v>
      </c>
    </row>
    <row r="131" spans="1:37" s="26" customFormat="1" ht="15" x14ac:dyDescent="0.25">
      <c r="A131" s="73" t="s">
        <v>375</v>
      </c>
      <c r="B131" s="29" t="s">
        <v>154</v>
      </c>
      <c r="C131" s="12">
        <v>6146737</v>
      </c>
      <c r="D131" s="12">
        <v>0</v>
      </c>
      <c r="E131" s="12">
        <v>0</v>
      </c>
      <c r="F131" s="12">
        <v>0</v>
      </c>
      <c r="G131" s="12">
        <v>187100</v>
      </c>
      <c r="H131" s="12">
        <v>2949561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593867</v>
      </c>
      <c r="P131" s="12">
        <v>0</v>
      </c>
      <c r="Q131" s="12">
        <v>83165</v>
      </c>
      <c r="R131" s="12">
        <v>380733</v>
      </c>
      <c r="S131" s="12">
        <v>0</v>
      </c>
      <c r="T131" s="12">
        <v>8831017</v>
      </c>
      <c r="U131" s="12">
        <v>0</v>
      </c>
      <c r="V131" s="12">
        <v>48623</v>
      </c>
      <c r="W131" s="12">
        <v>471380</v>
      </c>
      <c r="X131" s="12">
        <v>5630042</v>
      </c>
      <c r="Y131" s="12">
        <v>0</v>
      </c>
      <c r="Z131" s="12">
        <v>206112</v>
      </c>
      <c r="AA131" s="12">
        <v>0</v>
      </c>
      <c r="AB131" s="12">
        <v>7032923</v>
      </c>
      <c r="AC131" s="12">
        <v>0</v>
      </c>
      <c r="AD131" s="12">
        <v>434378</v>
      </c>
      <c r="AE131" s="12">
        <v>0</v>
      </c>
      <c r="AF131" s="12">
        <v>0</v>
      </c>
      <c r="AG131" s="12">
        <v>0</v>
      </c>
      <c r="AH131" s="12">
        <v>0</v>
      </c>
      <c r="AI131" s="12">
        <v>5188078</v>
      </c>
      <c r="AJ131" s="12">
        <v>0</v>
      </c>
      <c r="AK131" s="166">
        <v>38183716</v>
      </c>
    </row>
    <row r="132" spans="1:37" s="26" customFormat="1" ht="15" x14ac:dyDescent="0.25">
      <c r="A132" s="73" t="s">
        <v>376</v>
      </c>
      <c r="B132" s="29" t="s">
        <v>155</v>
      </c>
      <c r="C132" s="12">
        <v>38497517</v>
      </c>
      <c r="D132" s="12">
        <v>0</v>
      </c>
      <c r="E132" s="12">
        <v>324129</v>
      </c>
      <c r="F132" s="12">
        <v>925592</v>
      </c>
      <c r="G132" s="12">
        <v>52476</v>
      </c>
      <c r="H132" s="12">
        <v>5704836</v>
      </c>
      <c r="I132" s="12">
        <v>0</v>
      </c>
      <c r="J132" s="12">
        <v>0</v>
      </c>
      <c r="K132" s="12">
        <v>0</v>
      </c>
      <c r="L132" s="12">
        <v>5234</v>
      </c>
      <c r="M132" s="12">
        <v>0</v>
      </c>
      <c r="N132" s="12">
        <v>0</v>
      </c>
      <c r="O132" s="12">
        <v>7599685</v>
      </c>
      <c r="P132" s="12">
        <v>0</v>
      </c>
      <c r="Q132" s="12">
        <v>41630</v>
      </c>
      <c r="R132" s="12">
        <v>12768763</v>
      </c>
      <c r="S132" s="12">
        <v>212319</v>
      </c>
      <c r="T132" s="12">
        <v>52742647</v>
      </c>
      <c r="U132" s="12">
        <v>0</v>
      </c>
      <c r="V132" s="12">
        <v>8682018</v>
      </c>
      <c r="W132" s="12">
        <v>2827234</v>
      </c>
      <c r="X132" s="12">
        <v>3289790</v>
      </c>
      <c r="Y132" s="12">
        <v>0</v>
      </c>
      <c r="Z132" s="12">
        <v>287204</v>
      </c>
      <c r="AA132" s="12">
        <v>0</v>
      </c>
      <c r="AB132" s="12">
        <v>17395874</v>
      </c>
      <c r="AC132" s="12">
        <v>1708</v>
      </c>
      <c r="AD132" s="12">
        <v>1211577</v>
      </c>
      <c r="AE132" s="12">
        <v>0</v>
      </c>
      <c r="AF132" s="12">
        <v>6527</v>
      </c>
      <c r="AG132" s="12">
        <v>388959</v>
      </c>
      <c r="AH132" s="12">
        <v>2726258</v>
      </c>
      <c r="AI132" s="12">
        <v>11413088</v>
      </c>
      <c r="AJ132" s="12">
        <v>0</v>
      </c>
      <c r="AK132" s="166">
        <v>167105065</v>
      </c>
    </row>
    <row r="133" spans="1:37" s="26" customFormat="1" ht="15" x14ac:dyDescent="0.25">
      <c r="A133" s="73" t="s">
        <v>377</v>
      </c>
      <c r="B133" s="29" t="s">
        <v>156</v>
      </c>
      <c r="C133" s="12">
        <v>377842557</v>
      </c>
      <c r="D133" s="12">
        <v>0</v>
      </c>
      <c r="E133" s="12">
        <v>0</v>
      </c>
      <c r="F133" s="12">
        <v>0</v>
      </c>
      <c r="G133" s="12">
        <v>87</v>
      </c>
      <c r="H133" s="12">
        <v>85020201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4571853</v>
      </c>
      <c r="P133" s="12">
        <v>0</v>
      </c>
      <c r="Q133" s="12">
        <v>304660</v>
      </c>
      <c r="R133" s="12">
        <v>1888099</v>
      </c>
      <c r="S133" s="12">
        <v>23821326</v>
      </c>
      <c r="T133" s="12">
        <v>1210</v>
      </c>
      <c r="U133" s="12">
        <v>0</v>
      </c>
      <c r="V133" s="12">
        <v>55131</v>
      </c>
      <c r="W133" s="12">
        <v>0</v>
      </c>
      <c r="X133" s="12">
        <v>4100374</v>
      </c>
      <c r="Y133" s="12">
        <v>0</v>
      </c>
      <c r="Z133" s="12">
        <v>0</v>
      </c>
      <c r="AA133" s="12">
        <v>0</v>
      </c>
      <c r="AB133" s="12">
        <v>0</v>
      </c>
      <c r="AC133" s="12">
        <v>2927</v>
      </c>
      <c r="AD133" s="12">
        <v>272753</v>
      </c>
      <c r="AE133" s="12">
        <v>0</v>
      </c>
      <c r="AF133" s="12">
        <v>0</v>
      </c>
      <c r="AG133" s="12">
        <v>8766</v>
      </c>
      <c r="AH133" s="12">
        <v>869319</v>
      </c>
      <c r="AI133" s="12">
        <v>0</v>
      </c>
      <c r="AJ133" s="12">
        <v>0</v>
      </c>
      <c r="AK133" s="166">
        <v>498759263</v>
      </c>
    </row>
    <row r="134" spans="1:37" s="26" customFormat="1" ht="15" x14ac:dyDescent="0.25">
      <c r="A134" s="73" t="s">
        <v>378</v>
      </c>
      <c r="B134" s="29" t="s">
        <v>70</v>
      </c>
      <c r="C134" s="12">
        <v>41104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101548</v>
      </c>
      <c r="M134" s="12">
        <v>0</v>
      </c>
      <c r="N134" s="12">
        <v>0</v>
      </c>
      <c r="O134" s="12">
        <v>271362</v>
      </c>
      <c r="P134" s="12">
        <v>0</v>
      </c>
      <c r="Q134" s="12">
        <v>0</v>
      </c>
      <c r="R134" s="12">
        <v>865389</v>
      </c>
      <c r="S134" s="12">
        <v>0</v>
      </c>
      <c r="T134" s="12">
        <v>153872</v>
      </c>
      <c r="U134" s="12">
        <v>0</v>
      </c>
      <c r="V134" s="12">
        <v>3452951</v>
      </c>
      <c r="W134" s="12">
        <v>6078</v>
      </c>
      <c r="X134" s="12">
        <v>0</v>
      </c>
      <c r="Y134" s="12">
        <v>0</v>
      </c>
      <c r="Z134" s="12">
        <v>0</v>
      </c>
      <c r="AA134" s="12">
        <v>0</v>
      </c>
      <c r="AB134" s="12">
        <v>77489207</v>
      </c>
      <c r="AC134" s="12">
        <v>6438</v>
      </c>
      <c r="AD134" s="12">
        <v>2271489</v>
      </c>
      <c r="AE134" s="12">
        <v>0</v>
      </c>
      <c r="AF134" s="12">
        <v>0</v>
      </c>
      <c r="AG134" s="12">
        <v>1056903</v>
      </c>
      <c r="AH134" s="12">
        <v>1</v>
      </c>
      <c r="AI134" s="12">
        <v>3479343</v>
      </c>
      <c r="AJ134" s="12">
        <v>0</v>
      </c>
      <c r="AK134" s="166">
        <v>89195685</v>
      </c>
    </row>
    <row r="135" spans="1:37" s="26" customFormat="1" ht="15" x14ac:dyDescent="0.25">
      <c r="A135" s="119" t="s">
        <v>379</v>
      </c>
      <c r="B135" s="120" t="s">
        <v>163</v>
      </c>
      <c r="C135" s="118">
        <v>3191985501</v>
      </c>
      <c r="D135" s="118">
        <v>1078443</v>
      </c>
      <c r="E135" s="118">
        <v>34910099</v>
      </c>
      <c r="F135" s="118">
        <v>195359461</v>
      </c>
      <c r="G135" s="118">
        <v>727279300</v>
      </c>
      <c r="H135" s="118">
        <v>1938414545</v>
      </c>
      <c r="I135" s="118">
        <v>113686098</v>
      </c>
      <c r="J135" s="118">
        <v>610172</v>
      </c>
      <c r="K135" s="118">
        <v>2601272</v>
      </c>
      <c r="L135" s="118">
        <v>67417950</v>
      </c>
      <c r="M135" s="118">
        <v>1900722</v>
      </c>
      <c r="N135" s="118">
        <v>2027934</v>
      </c>
      <c r="O135" s="118">
        <v>624624437</v>
      </c>
      <c r="P135" s="118">
        <v>1021751</v>
      </c>
      <c r="Q135" s="118">
        <v>204000692</v>
      </c>
      <c r="R135" s="118">
        <v>310266426</v>
      </c>
      <c r="S135" s="118">
        <v>215097774</v>
      </c>
      <c r="T135" s="118">
        <v>1091691257</v>
      </c>
      <c r="U135" s="118">
        <v>0</v>
      </c>
      <c r="V135" s="118">
        <v>846338320</v>
      </c>
      <c r="W135" s="118">
        <v>446291286</v>
      </c>
      <c r="X135" s="118">
        <v>1181804934</v>
      </c>
      <c r="Y135" s="118">
        <v>133187535</v>
      </c>
      <c r="Z135" s="118">
        <v>437340594</v>
      </c>
      <c r="AA135" s="118">
        <v>1021681</v>
      </c>
      <c r="AB135" s="118">
        <v>2657110974</v>
      </c>
      <c r="AC135" s="118">
        <v>116831703</v>
      </c>
      <c r="AD135" s="118">
        <v>648182326</v>
      </c>
      <c r="AE135" s="118">
        <v>3371852104</v>
      </c>
      <c r="AF135" s="118">
        <v>697602920</v>
      </c>
      <c r="AG135" s="118">
        <v>730138018</v>
      </c>
      <c r="AH135" s="118">
        <v>396334693</v>
      </c>
      <c r="AI135" s="118">
        <v>243183849</v>
      </c>
      <c r="AJ135" s="118">
        <v>0</v>
      </c>
      <c r="AK135" s="181">
        <v>20631194771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440</v>
      </c>
      <c r="M136" s="12">
        <v>0</v>
      </c>
      <c r="N136" s="12">
        <v>0</v>
      </c>
      <c r="O136" s="12">
        <v>457836</v>
      </c>
      <c r="P136" s="12">
        <v>4760402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2350</v>
      </c>
      <c r="W136" s="12">
        <v>0</v>
      </c>
      <c r="X136" s="12">
        <v>13540376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742067</v>
      </c>
      <c r="AE136" s="12">
        <v>0</v>
      </c>
      <c r="AF136" s="12">
        <v>0</v>
      </c>
      <c r="AG136" s="12">
        <v>2040728</v>
      </c>
      <c r="AH136" s="12">
        <v>0</v>
      </c>
      <c r="AI136" s="12">
        <v>0</v>
      </c>
      <c r="AJ136" s="12">
        <v>0</v>
      </c>
      <c r="AK136" s="166">
        <v>21544199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1818559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17490</v>
      </c>
      <c r="W137" s="12">
        <v>0</v>
      </c>
      <c r="X137" s="12">
        <v>2067707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374191</v>
      </c>
      <c r="AE137" s="12">
        <v>0</v>
      </c>
      <c r="AF137" s="12">
        <v>121500</v>
      </c>
      <c r="AG137" s="12">
        <v>1525084</v>
      </c>
      <c r="AH137" s="12">
        <v>0</v>
      </c>
      <c r="AI137" s="12">
        <v>0</v>
      </c>
      <c r="AJ137" s="12">
        <v>0</v>
      </c>
      <c r="AK137" s="166">
        <v>5924531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9022</v>
      </c>
      <c r="M138" s="12">
        <v>0</v>
      </c>
      <c r="N138" s="12">
        <v>0</v>
      </c>
      <c r="O138" s="12">
        <v>0</v>
      </c>
      <c r="P138" s="12">
        <v>20159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159314</v>
      </c>
      <c r="W138" s="12">
        <v>0</v>
      </c>
      <c r="X138" s="12">
        <v>3226199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125890</v>
      </c>
      <c r="AE138" s="12">
        <v>0</v>
      </c>
      <c r="AF138" s="12">
        <v>817211</v>
      </c>
      <c r="AG138" s="12">
        <v>283319</v>
      </c>
      <c r="AH138" s="12">
        <v>0</v>
      </c>
      <c r="AI138" s="12">
        <v>0</v>
      </c>
      <c r="AJ138" s="12">
        <v>0</v>
      </c>
      <c r="AK138" s="166">
        <v>4641114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37374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35537</v>
      </c>
      <c r="M139" s="12">
        <v>0</v>
      </c>
      <c r="N139" s="12">
        <v>0</v>
      </c>
      <c r="O139" s="12">
        <v>11260986</v>
      </c>
      <c r="P139" s="12">
        <v>54027614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47108533</v>
      </c>
      <c r="W139" s="12">
        <v>0</v>
      </c>
      <c r="X139" s="12">
        <v>64501263</v>
      </c>
      <c r="Y139" s="12">
        <v>0</v>
      </c>
      <c r="Z139" s="12">
        <v>0</v>
      </c>
      <c r="AA139" s="12">
        <v>0</v>
      </c>
      <c r="AB139" s="12">
        <v>4383359</v>
      </c>
      <c r="AC139" s="12">
        <v>0</v>
      </c>
      <c r="AD139" s="12">
        <v>8047479</v>
      </c>
      <c r="AE139" s="12">
        <v>0</v>
      </c>
      <c r="AF139" s="12">
        <v>4717073</v>
      </c>
      <c r="AG139" s="12">
        <v>44132218</v>
      </c>
      <c r="AH139" s="12">
        <v>0</v>
      </c>
      <c r="AI139" s="12">
        <v>0</v>
      </c>
      <c r="AJ139" s="12">
        <v>0</v>
      </c>
      <c r="AK139" s="166">
        <v>238251436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6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62853</v>
      </c>
      <c r="M141" s="12">
        <v>0</v>
      </c>
      <c r="N141" s="12">
        <v>0</v>
      </c>
      <c r="O141" s="12">
        <v>0</v>
      </c>
      <c r="P141" s="12">
        <v>404615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3582</v>
      </c>
      <c r="W141" s="12">
        <v>0</v>
      </c>
      <c r="X141" s="12">
        <v>5292601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1775806754</v>
      </c>
      <c r="AF141" s="12">
        <v>0</v>
      </c>
      <c r="AG141" s="12">
        <v>1386895</v>
      </c>
      <c r="AH141" s="12">
        <v>0</v>
      </c>
      <c r="AI141" s="12">
        <v>0</v>
      </c>
      <c r="AJ141" s="12">
        <v>0</v>
      </c>
      <c r="AK141" s="166">
        <v>1782957300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44322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227575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6">
        <v>271897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6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2349310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30479</v>
      </c>
      <c r="AE144" s="12">
        <v>0</v>
      </c>
      <c r="AF144" s="12">
        <v>0</v>
      </c>
      <c r="AG144" s="12">
        <v>50041</v>
      </c>
      <c r="AH144" s="12">
        <v>0</v>
      </c>
      <c r="AI144" s="12">
        <v>0</v>
      </c>
      <c r="AJ144" s="12">
        <v>0</v>
      </c>
      <c r="AK144" s="166">
        <v>2429830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116332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111252</v>
      </c>
      <c r="W145" s="12">
        <v>0</v>
      </c>
      <c r="X145" s="12">
        <v>294987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47651</v>
      </c>
      <c r="AE145" s="12">
        <v>0</v>
      </c>
      <c r="AF145" s="12">
        <v>0</v>
      </c>
      <c r="AG145" s="12">
        <v>133366</v>
      </c>
      <c r="AH145" s="12">
        <v>0</v>
      </c>
      <c r="AI145" s="12">
        <v>0</v>
      </c>
      <c r="AJ145" s="12">
        <v>0</v>
      </c>
      <c r="AK145" s="166">
        <v>703588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6">
        <v>0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9435245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79065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1</v>
      </c>
      <c r="AH147" s="12">
        <v>0</v>
      </c>
      <c r="AI147" s="12">
        <v>0</v>
      </c>
      <c r="AJ147" s="12">
        <v>0</v>
      </c>
      <c r="AK147" s="166">
        <v>9514311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12750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325929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39750</v>
      </c>
      <c r="AH148" s="12">
        <v>0</v>
      </c>
      <c r="AI148" s="12">
        <v>0</v>
      </c>
      <c r="AJ148" s="12">
        <v>0</v>
      </c>
      <c r="AK148" s="166">
        <v>378429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75184</v>
      </c>
      <c r="W149" s="12">
        <v>0</v>
      </c>
      <c r="X149" s="12">
        <v>1944373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682041624</v>
      </c>
      <c r="AF149" s="12">
        <v>0</v>
      </c>
      <c r="AG149" s="12">
        <v>516553</v>
      </c>
      <c r="AH149" s="12">
        <v>0</v>
      </c>
      <c r="AI149" s="12">
        <v>0</v>
      </c>
      <c r="AJ149" s="12">
        <v>0</v>
      </c>
      <c r="AK149" s="166">
        <v>684577734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0</v>
      </c>
      <c r="E150" s="118">
        <v>0</v>
      </c>
      <c r="F150" s="118">
        <v>37374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120602</v>
      </c>
      <c r="M150" s="118">
        <v>0</v>
      </c>
      <c r="N150" s="118">
        <v>0</v>
      </c>
      <c r="O150" s="118">
        <v>11718822</v>
      </c>
      <c r="P150" s="118">
        <v>70627248</v>
      </c>
      <c r="Q150" s="118">
        <v>0</v>
      </c>
      <c r="R150" s="118">
        <v>0</v>
      </c>
      <c r="S150" s="118">
        <v>0</v>
      </c>
      <c r="T150" s="118">
        <v>0</v>
      </c>
      <c r="U150" s="118">
        <v>0</v>
      </c>
      <c r="V150" s="118">
        <v>47477705</v>
      </c>
      <c r="W150" s="118">
        <v>0</v>
      </c>
      <c r="X150" s="118">
        <v>93849385</v>
      </c>
      <c r="Y150" s="118">
        <v>0</v>
      </c>
      <c r="Z150" s="118">
        <v>0</v>
      </c>
      <c r="AA150" s="118">
        <v>0</v>
      </c>
      <c r="AB150" s="118">
        <v>4383359</v>
      </c>
      <c r="AC150" s="118">
        <v>0</v>
      </c>
      <c r="AD150" s="118">
        <v>9367757</v>
      </c>
      <c r="AE150" s="118">
        <v>2457848378</v>
      </c>
      <c r="AF150" s="118">
        <v>5655784</v>
      </c>
      <c r="AG150" s="118">
        <v>50107955</v>
      </c>
      <c r="AH150" s="118">
        <v>0</v>
      </c>
      <c r="AI150" s="118">
        <v>0</v>
      </c>
      <c r="AJ150" s="118">
        <v>0</v>
      </c>
      <c r="AK150" s="181">
        <v>2751194369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3191985501</v>
      </c>
      <c r="D151" s="31">
        <v>1078443</v>
      </c>
      <c r="E151" s="31">
        <v>34910099</v>
      </c>
      <c r="F151" s="31">
        <v>195396835</v>
      </c>
      <c r="G151" s="31">
        <v>727279300</v>
      </c>
      <c r="H151" s="31">
        <v>1938414545</v>
      </c>
      <c r="I151" s="31">
        <v>124368313</v>
      </c>
      <c r="J151" s="31">
        <v>610172</v>
      </c>
      <c r="K151" s="31">
        <v>2601272</v>
      </c>
      <c r="L151" s="31">
        <v>67538552</v>
      </c>
      <c r="M151" s="31">
        <v>1900722</v>
      </c>
      <c r="N151" s="31">
        <v>835375501</v>
      </c>
      <c r="O151" s="31">
        <v>636763259</v>
      </c>
      <c r="P151" s="31">
        <v>71648999</v>
      </c>
      <c r="Q151" s="31">
        <v>204000692</v>
      </c>
      <c r="R151" s="31">
        <v>310266426</v>
      </c>
      <c r="S151" s="31">
        <v>215097774</v>
      </c>
      <c r="T151" s="31">
        <v>1091866711</v>
      </c>
      <c r="U151" s="31">
        <v>0</v>
      </c>
      <c r="V151" s="31">
        <v>893816025</v>
      </c>
      <c r="W151" s="31">
        <v>446291286</v>
      </c>
      <c r="X151" s="31">
        <v>1373291115</v>
      </c>
      <c r="Y151" s="31">
        <v>133187535</v>
      </c>
      <c r="Z151" s="31">
        <v>437340594</v>
      </c>
      <c r="AA151" s="31">
        <v>1021681</v>
      </c>
      <c r="AB151" s="31">
        <v>2662891151</v>
      </c>
      <c r="AC151" s="31">
        <v>116831703</v>
      </c>
      <c r="AD151" s="31">
        <v>657550083</v>
      </c>
      <c r="AE151" s="31">
        <v>5829700482</v>
      </c>
      <c r="AF151" s="31">
        <v>703258704</v>
      </c>
      <c r="AG151" s="31">
        <v>780461473</v>
      </c>
      <c r="AH151" s="31">
        <v>396334693</v>
      </c>
      <c r="AI151" s="31">
        <v>243183849</v>
      </c>
      <c r="AJ151" s="31">
        <v>0</v>
      </c>
      <c r="AK151" s="185">
        <v>24326263490</v>
      </c>
    </row>
    <row r="152" spans="1:37" s="26" customFormat="1" ht="15" x14ac:dyDescent="0.25">
      <c r="A152" s="73" t="s">
        <v>395</v>
      </c>
      <c r="B152" s="29" t="s">
        <v>144</v>
      </c>
      <c r="C152" s="12">
        <v>55474474</v>
      </c>
      <c r="D152" s="12">
        <v>401303163</v>
      </c>
      <c r="E152" s="12">
        <v>351038956</v>
      </c>
      <c r="F152" s="12">
        <v>1272962</v>
      </c>
      <c r="G152" s="12">
        <v>5365584</v>
      </c>
      <c r="H152" s="12">
        <v>536354300</v>
      </c>
      <c r="I152" s="12">
        <v>4701818</v>
      </c>
      <c r="J152" s="12">
        <v>4597700</v>
      </c>
      <c r="K152" s="12">
        <v>31648784</v>
      </c>
      <c r="L152" s="12">
        <v>58571517</v>
      </c>
      <c r="M152" s="12">
        <v>67458063</v>
      </c>
      <c r="N152" s="12">
        <v>718485814</v>
      </c>
      <c r="O152" s="12">
        <v>748540244</v>
      </c>
      <c r="P152" s="12">
        <v>19869109</v>
      </c>
      <c r="Q152" s="12">
        <v>120009175</v>
      </c>
      <c r="R152" s="12">
        <v>81749388</v>
      </c>
      <c r="S152" s="12">
        <v>3311242</v>
      </c>
      <c r="T152" s="12">
        <v>223889024</v>
      </c>
      <c r="U152" s="12">
        <v>0</v>
      </c>
      <c r="V152" s="12">
        <v>80034440</v>
      </c>
      <c r="W152" s="12">
        <v>5113393</v>
      </c>
      <c r="X152" s="12">
        <v>24666520</v>
      </c>
      <c r="Y152" s="12">
        <v>1949030</v>
      </c>
      <c r="Z152" s="12">
        <v>158908394</v>
      </c>
      <c r="AA152" s="12">
        <v>2508906944</v>
      </c>
      <c r="AB152" s="12">
        <v>398778174</v>
      </c>
      <c r="AC152" s="12">
        <v>0</v>
      </c>
      <c r="AD152" s="12">
        <v>118289026</v>
      </c>
      <c r="AE152" s="12">
        <v>0</v>
      </c>
      <c r="AF152" s="12">
        <v>113529573</v>
      </c>
      <c r="AG152" s="12">
        <v>4035035</v>
      </c>
      <c r="AH152" s="12">
        <v>15130000</v>
      </c>
      <c r="AI152" s="12">
        <v>0</v>
      </c>
      <c r="AJ152" s="12">
        <v>0</v>
      </c>
      <c r="AK152" s="166">
        <v>6862981846</v>
      </c>
    </row>
    <row r="153" spans="1:37" s="26" customFormat="1" ht="15" x14ac:dyDescent="0.25">
      <c r="A153" s="73" t="s">
        <v>396</v>
      </c>
      <c r="B153" s="29" t="s">
        <v>145</v>
      </c>
      <c r="C153" s="12">
        <v>73438461</v>
      </c>
      <c r="D153" s="12">
        <v>142823859</v>
      </c>
      <c r="E153" s="12">
        <v>23487500</v>
      </c>
      <c r="F153" s="12">
        <v>54516303</v>
      </c>
      <c r="G153" s="12">
        <v>41063400</v>
      </c>
      <c r="H153" s="12">
        <v>27646611</v>
      </c>
      <c r="I153" s="12">
        <v>34346264</v>
      </c>
      <c r="J153" s="12">
        <v>0</v>
      </c>
      <c r="K153" s="12">
        <v>0</v>
      </c>
      <c r="L153" s="12">
        <v>7166</v>
      </c>
      <c r="M153" s="12">
        <v>1679810</v>
      </c>
      <c r="N153" s="12">
        <v>227257148</v>
      </c>
      <c r="O153" s="12">
        <v>73851749</v>
      </c>
      <c r="P153" s="12">
        <v>250350169</v>
      </c>
      <c r="Q153" s="12">
        <v>38207936</v>
      </c>
      <c r="R153" s="12">
        <v>111271511</v>
      </c>
      <c r="S153" s="12">
        <v>8074985</v>
      </c>
      <c r="T153" s="12">
        <v>6330609</v>
      </c>
      <c r="U153" s="12">
        <v>0</v>
      </c>
      <c r="V153" s="12">
        <v>112206053</v>
      </c>
      <c r="W153" s="12">
        <v>8676992</v>
      </c>
      <c r="X153" s="12">
        <v>49456056</v>
      </c>
      <c r="Y153" s="12">
        <v>0</v>
      </c>
      <c r="Z153" s="12">
        <v>74838793</v>
      </c>
      <c r="AA153" s="12">
        <v>0</v>
      </c>
      <c r="AB153" s="12">
        <v>59827394</v>
      </c>
      <c r="AC153" s="12">
        <v>0</v>
      </c>
      <c r="AD153" s="12">
        <v>183790840</v>
      </c>
      <c r="AE153" s="12">
        <v>671322250</v>
      </c>
      <c r="AF153" s="12">
        <v>41730000</v>
      </c>
      <c r="AG153" s="12">
        <v>124517716</v>
      </c>
      <c r="AH153" s="12">
        <v>10000000</v>
      </c>
      <c r="AI153" s="12">
        <v>164399740</v>
      </c>
      <c r="AJ153" s="12">
        <v>0</v>
      </c>
      <c r="AK153" s="166">
        <v>2615119315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834520</v>
      </c>
      <c r="E154" s="12">
        <v>38100000</v>
      </c>
      <c r="F154" s="12">
        <v>0</v>
      </c>
      <c r="G154" s="12">
        <v>0</v>
      </c>
      <c r="H154" s="12">
        <v>3771646</v>
      </c>
      <c r="I154" s="12">
        <v>0</v>
      </c>
      <c r="J154" s="12">
        <v>1430080</v>
      </c>
      <c r="K154" s="12">
        <v>0</v>
      </c>
      <c r="L154" s="12">
        <v>0</v>
      </c>
      <c r="M154" s="12">
        <v>2187500</v>
      </c>
      <c r="N154" s="12">
        <v>6751500</v>
      </c>
      <c r="O154" s="12">
        <v>24476347</v>
      </c>
      <c r="P154" s="12">
        <v>52292</v>
      </c>
      <c r="Q154" s="12">
        <v>0</v>
      </c>
      <c r="R154" s="12">
        <v>21528765</v>
      </c>
      <c r="S154" s="12">
        <v>79434</v>
      </c>
      <c r="T154" s="12">
        <v>29111135</v>
      </c>
      <c r="U154" s="12">
        <v>0</v>
      </c>
      <c r="V154" s="12">
        <v>70125336</v>
      </c>
      <c r="W154" s="12">
        <v>0</v>
      </c>
      <c r="X154" s="12">
        <v>1929300</v>
      </c>
      <c r="Y154" s="12">
        <v>0</v>
      </c>
      <c r="Z154" s="12">
        <v>1500000</v>
      </c>
      <c r="AA154" s="12">
        <v>0</v>
      </c>
      <c r="AB154" s="12">
        <v>36523093</v>
      </c>
      <c r="AC154" s="12">
        <v>0</v>
      </c>
      <c r="AD154" s="12">
        <v>770000</v>
      </c>
      <c r="AE154" s="12">
        <v>0</v>
      </c>
      <c r="AF154" s="12">
        <v>8029161</v>
      </c>
      <c r="AG154" s="12">
        <v>3900000</v>
      </c>
      <c r="AH154" s="12">
        <v>1500000</v>
      </c>
      <c r="AI154" s="12">
        <v>0</v>
      </c>
      <c r="AJ154" s="12">
        <v>0</v>
      </c>
      <c r="AK154" s="166">
        <v>252600109</v>
      </c>
    </row>
    <row r="155" spans="1:37" s="26" customFormat="1" ht="15" x14ac:dyDescent="0.25">
      <c r="A155" s="73" t="s">
        <v>398</v>
      </c>
      <c r="B155" s="29" t="s">
        <v>147</v>
      </c>
      <c r="C155" s="12">
        <v>2433783645</v>
      </c>
      <c r="D155" s="12">
        <v>836731883</v>
      </c>
      <c r="E155" s="12">
        <v>181933431</v>
      </c>
      <c r="F155" s="12">
        <v>190881239</v>
      </c>
      <c r="G155" s="12">
        <v>2628057</v>
      </c>
      <c r="H155" s="12">
        <v>935123316</v>
      </c>
      <c r="I155" s="12">
        <v>671788567</v>
      </c>
      <c r="J155" s="12">
        <v>496730721</v>
      </c>
      <c r="K155" s="12">
        <v>147480199</v>
      </c>
      <c r="L155" s="12">
        <v>38910712</v>
      </c>
      <c r="M155" s="12">
        <v>136169346</v>
      </c>
      <c r="N155" s="12">
        <v>4062615079</v>
      </c>
      <c r="O155" s="12">
        <v>481165018</v>
      </c>
      <c r="P155" s="12">
        <v>359201035</v>
      </c>
      <c r="Q155" s="12">
        <v>163496522</v>
      </c>
      <c r="R155" s="12">
        <v>325188747</v>
      </c>
      <c r="S155" s="12">
        <v>642280487</v>
      </c>
      <c r="T155" s="12">
        <v>287222852</v>
      </c>
      <c r="U155" s="12">
        <v>0</v>
      </c>
      <c r="V155" s="12">
        <v>332608785</v>
      </c>
      <c r="W155" s="12">
        <v>152070377</v>
      </c>
      <c r="X155" s="12">
        <v>442304063</v>
      </c>
      <c r="Y155" s="12">
        <v>16492237</v>
      </c>
      <c r="Z155" s="12">
        <v>417573418</v>
      </c>
      <c r="AA155" s="12">
        <v>159110747</v>
      </c>
      <c r="AB155" s="12">
        <v>35746723</v>
      </c>
      <c r="AC155" s="12">
        <v>252960573</v>
      </c>
      <c r="AD155" s="12">
        <v>737596416</v>
      </c>
      <c r="AE155" s="12">
        <v>19171901</v>
      </c>
      <c r="AF155" s="12">
        <v>452690529</v>
      </c>
      <c r="AG155" s="12">
        <v>153901818</v>
      </c>
      <c r="AH155" s="12">
        <v>361821145</v>
      </c>
      <c r="AI155" s="12">
        <v>67969299</v>
      </c>
      <c r="AJ155" s="12">
        <v>0</v>
      </c>
      <c r="AK155" s="166">
        <v>15995348887</v>
      </c>
    </row>
    <row r="156" spans="1:37" s="26" customFormat="1" ht="15" x14ac:dyDescent="0.25">
      <c r="A156" s="73" t="s">
        <v>399</v>
      </c>
      <c r="B156" s="29" t="s">
        <v>148</v>
      </c>
      <c r="C156" s="12">
        <v>22500625</v>
      </c>
      <c r="D156" s="12">
        <v>0</v>
      </c>
      <c r="E156" s="12">
        <v>0</v>
      </c>
      <c r="F156" s="12">
        <v>23945848</v>
      </c>
      <c r="G156" s="12">
        <v>157535974</v>
      </c>
      <c r="H156" s="12">
        <v>22500625</v>
      </c>
      <c r="I156" s="12">
        <v>22028929</v>
      </c>
      <c r="J156" s="12">
        <v>21051782</v>
      </c>
      <c r="K156" s="12">
        <v>22500625</v>
      </c>
      <c r="L156" s="12">
        <v>21051782</v>
      </c>
      <c r="M156" s="12">
        <v>22500618</v>
      </c>
      <c r="N156" s="12">
        <v>0</v>
      </c>
      <c r="O156" s="12">
        <v>0</v>
      </c>
      <c r="P156" s="12">
        <v>22500625</v>
      </c>
      <c r="Q156" s="12">
        <v>0</v>
      </c>
      <c r="R156" s="12">
        <v>22500703</v>
      </c>
      <c r="S156" s="12">
        <v>22500625</v>
      </c>
      <c r="T156" s="12">
        <v>0</v>
      </c>
      <c r="U156" s="12">
        <v>0</v>
      </c>
      <c r="V156" s="12">
        <v>0</v>
      </c>
      <c r="W156" s="12">
        <v>22500625</v>
      </c>
      <c r="X156" s="12">
        <v>22500625</v>
      </c>
      <c r="Y156" s="12">
        <v>130757848</v>
      </c>
      <c r="Z156" s="12">
        <v>22500625</v>
      </c>
      <c r="AA156" s="12">
        <v>22500625</v>
      </c>
      <c r="AB156" s="12">
        <v>22500625</v>
      </c>
      <c r="AC156" s="12">
        <v>22500625</v>
      </c>
      <c r="AD156" s="12">
        <v>0</v>
      </c>
      <c r="AE156" s="12">
        <v>0</v>
      </c>
      <c r="AF156" s="12">
        <v>0</v>
      </c>
      <c r="AG156" s="12">
        <v>22500625</v>
      </c>
      <c r="AH156" s="12">
        <v>0</v>
      </c>
      <c r="AI156" s="12">
        <v>0</v>
      </c>
      <c r="AJ156" s="12">
        <v>0</v>
      </c>
      <c r="AK156" s="166">
        <v>691380984</v>
      </c>
    </row>
    <row r="157" spans="1:37" s="26" customFormat="1" ht="15" x14ac:dyDescent="0.25">
      <c r="A157" s="73" t="s">
        <v>400</v>
      </c>
      <c r="B157" s="29" t="s">
        <v>149</v>
      </c>
      <c r="C157" s="12">
        <v>69970562</v>
      </c>
      <c r="D157" s="12">
        <v>201038267</v>
      </c>
      <c r="E157" s="12">
        <v>122330000</v>
      </c>
      <c r="F157" s="12">
        <v>1005</v>
      </c>
      <c r="G157" s="12">
        <v>23094550</v>
      </c>
      <c r="H157" s="12">
        <v>97775555</v>
      </c>
      <c r="I157" s="12">
        <v>140255596</v>
      </c>
      <c r="J157" s="12">
        <v>200000</v>
      </c>
      <c r="K157" s="12">
        <v>4203124</v>
      </c>
      <c r="L157" s="12">
        <v>10701923</v>
      </c>
      <c r="M157" s="12">
        <v>40000</v>
      </c>
      <c r="N157" s="12">
        <v>348253216</v>
      </c>
      <c r="O157" s="12">
        <v>44412728</v>
      </c>
      <c r="P157" s="12">
        <v>139113370</v>
      </c>
      <c r="Q157" s="12">
        <v>173828236</v>
      </c>
      <c r="R157" s="12">
        <v>94046000</v>
      </c>
      <c r="S157" s="12">
        <v>136785</v>
      </c>
      <c r="T157" s="12">
        <v>22135000</v>
      </c>
      <c r="U157" s="12">
        <v>0</v>
      </c>
      <c r="V157" s="12">
        <v>72846135</v>
      </c>
      <c r="W157" s="12">
        <v>73602330</v>
      </c>
      <c r="X157" s="12">
        <v>417015357</v>
      </c>
      <c r="Y157" s="12">
        <v>7722645</v>
      </c>
      <c r="Z157" s="12">
        <v>46008100</v>
      </c>
      <c r="AA157" s="12">
        <v>15900000</v>
      </c>
      <c r="AB157" s="12">
        <v>105510203</v>
      </c>
      <c r="AC157" s="12">
        <v>0</v>
      </c>
      <c r="AD157" s="12">
        <v>51150000</v>
      </c>
      <c r="AE157" s="12">
        <v>674152220</v>
      </c>
      <c r="AF157" s="12">
        <v>40000000</v>
      </c>
      <c r="AG157" s="12">
        <v>43129417</v>
      </c>
      <c r="AH157" s="12">
        <v>8776798</v>
      </c>
      <c r="AI157" s="12">
        <v>0</v>
      </c>
      <c r="AJ157" s="12">
        <v>0</v>
      </c>
      <c r="AK157" s="166">
        <v>3047349122</v>
      </c>
    </row>
    <row r="158" spans="1:37" s="26" customFormat="1" ht="15" x14ac:dyDescent="0.25">
      <c r="A158" s="73" t="s">
        <v>401</v>
      </c>
      <c r="B158" s="29" t="s">
        <v>150</v>
      </c>
      <c r="C158" s="12">
        <v>411364</v>
      </c>
      <c r="D158" s="12">
        <v>22689105</v>
      </c>
      <c r="E158" s="12">
        <v>0</v>
      </c>
      <c r="F158" s="12">
        <v>999784</v>
      </c>
      <c r="G158" s="12">
        <v>2332836</v>
      </c>
      <c r="H158" s="12">
        <v>50814911</v>
      </c>
      <c r="I158" s="12">
        <v>9459302</v>
      </c>
      <c r="J158" s="12">
        <v>0</v>
      </c>
      <c r="K158" s="12">
        <v>326452</v>
      </c>
      <c r="L158" s="12">
        <v>3118182</v>
      </c>
      <c r="M158" s="12">
        <v>0</v>
      </c>
      <c r="N158" s="12">
        <v>28494059</v>
      </c>
      <c r="O158" s="12">
        <v>3295949</v>
      </c>
      <c r="P158" s="12">
        <v>1360083</v>
      </c>
      <c r="Q158" s="12">
        <v>29636</v>
      </c>
      <c r="R158" s="12">
        <v>2518182</v>
      </c>
      <c r="S158" s="12">
        <v>8579</v>
      </c>
      <c r="T158" s="12">
        <v>0</v>
      </c>
      <c r="U158" s="12">
        <v>0</v>
      </c>
      <c r="V158" s="12">
        <v>3406137</v>
      </c>
      <c r="W158" s="12">
        <v>2177273</v>
      </c>
      <c r="X158" s="12">
        <v>5094000</v>
      </c>
      <c r="Y158" s="12">
        <v>0</v>
      </c>
      <c r="Z158" s="12">
        <v>3945455</v>
      </c>
      <c r="AA158" s="12">
        <v>21000</v>
      </c>
      <c r="AB158" s="12">
        <v>500132</v>
      </c>
      <c r="AC158" s="12">
        <v>0</v>
      </c>
      <c r="AD158" s="12">
        <v>3956000</v>
      </c>
      <c r="AE158" s="12">
        <v>0</v>
      </c>
      <c r="AF158" s="12">
        <v>100000</v>
      </c>
      <c r="AG158" s="12">
        <v>1134542</v>
      </c>
      <c r="AH158" s="12">
        <v>1455455</v>
      </c>
      <c r="AI158" s="12">
        <v>0</v>
      </c>
      <c r="AJ158" s="12">
        <v>0</v>
      </c>
      <c r="AK158" s="166">
        <v>147648418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77179738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6238200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13713610</v>
      </c>
      <c r="AG159" s="12">
        <v>0</v>
      </c>
      <c r="AH159" s="12">
        <v>0</v>
      </c>
      <c r="AI159" s="12">
        <v>78357862</v>
      </c>
      <c r="AJ159" s="12">
        <v>0</v>
      </c>
      <c r="AK159" s="166">
        <v>175489410</v>
      </c>
    </row>
    <row r="160" spans="1:37" s="26" customFormat="1" ht="15" x14ac:dyDescent="0.25">
      <c r="A160" s="73" t="s">
        <v>403</v>
      </c>
      <c r="B160" s="29" t="s">
        <v>152</v>
      </c>
      <c r="C160" s="12">
        <v>19753889</v>
      </c>
      <c r="D160" s="12">
        <v>81245748</v>
      </c>
      <c r="E160" s="12">
        <v>46221739</v>
      </c>
      <c r="F160" s="12">
        <v>0</v>
      </c>
      <c r="G160" s="12">
        <v>133195488</v>
      </c>
      <c r="H160" s="12">
        <v>2954300</v>
      </c>
      <c r="I160" s="12">
        <v>12101657</v>
      </c>
      <c r="J160" s="12">
        <v>767000</v>
      </c>
      <c r="K160" s="12">
        <v>520000</v>
      </c>
      <c r="L160" s="12">
        <v>3089</v>
      </c>
      <c r="M160" s="12">
        <v>0</v>
      </c>
      <c r="N160" s="12">
        <v>899282736</v>
      </c>
      <c r="O160" s="12">
        <v>71954045</v>
      </c>
      <c r="P160" s="12">
        <v>0</v>
      </c>
      <c r="Q160" s="12">
        <v>5515220</v>
      </c>
      <c r="R160" s="12">
        <v>2742500</v>
      </c>
      <c r="S160" s="12">
        <v>141589</v>
      </c>
      <c r="T160" s="12">
        <v>9719545</v>
      </c>
      <c r="U160" s="12">
        <v>0</v>
      </c>
      <c r="V160" s="12">
        <v>136820974</v>
      </c>
      <c r="W160" s="12">
        <v>13949511</v>
      </c>
      <c r="X160" s="12">
        <v>21278105</v>
      </c>
      <c r="Y160" s="12">
        <v>958</v>
      </c>
      <c r="Z160" s="12">
        <v>18070000</v>
      </c>
      <c r="AA160" s="12">
        <v>0</v>
      </c>
      <c r="AB160" s="12">
        <v>15431457</v>
      </c>
      <c r="AC160" s="12">
        <v>0</v>
      </c>
      <c r="AD160" s="12">
        <v>44582740</v>
      </c>
      <c r="AE160" s="12">
        <v>232098355</v>
      </c>
      <c r="AF160" s="12">
        <v>12965388</v>
      </c>
      <c r="AG160" s="12">
        <v>5764541</v>
      </c>
      <c r="AH160" s="12">
        <v>9815454</v>
      </c>
      <c r="AI160" s="12">
        <v>127026996</v>
      </c>
      <c r="AJ160" s="12">
        <v>0</v>
      </c>
      <c r="AK160" s="166">
        <v>1923923024</v>
      </c>
    </row>
    <row r="161" spans="1:37" s="26" customFormat="1" ht="15" x14ac:dyDescent="0.25">
      <c r="A161" s="73" t="s">
        <v>404</v>
      </c>
      <c r="B161" s="29" t="s">
        <v>153</v>
      </c>
      <c r="C161" s="12">
        <v>404168778</v>
      </c>
      <c r="D161" s="12">
        <v>25084953</v>
      </c>
      <c r="E161" s="12">
        <v>51774783</v>
      </c>
      <c r="F161" s="12">
        <v>17784595</v>
      </c>
      <c r="G161" s="12">
        <v>11834783</v>
      </c>
      <c r="H161" s="12">
        <v>27002713</v>
      </c>
      <c r="I161" s="12">
        <v>150581479</v>
      </c>
      <c r="J161" s="12">
        <v>11834783</v>
      </c>
      <c r="K161" s="12">
        <v>11834783</v>
      </c>
      <c r="L161" s="12">
        <v>11834783</v>
      </c>
      <c r="M161" s="12">
        <v>14669693</v>
      </c>
      <c r="N161" s="12">
        <v>474787426</v>
      </c>
      <c r="O161" s="12">
        <v>53487701</v>
      </c>
      <c r="P161" s="12">
        <v>12434876</v>
      </c>
      <c r="Q161" s="12">
        <v>54438420</v>
      </c>
      <c r="R161" s="12">
        <v>15134783</v>
      </c>
      <c r="S161" s="12">
        <v>21811400</v>
      </c>
      <c r="T161" s="12">
        <v>27534783</v>
      </c>
      <c r="U161" s="12">
        <v>0</v>
      </c>
      <c r="V161" s="12">
        <v>40709982</v>
      </c>
      <c r="W161" s="12">
        <v>12809777</v>
      </c>
      <c r="X161" s="12">
        <v>11897236</v>
      </c>
      <c r="Y161" s="12">
        <v>11834783</v>
      </c>
      <c r="Z161" s="12">
        <v>11834783</v>
      </c>
      <c r="AA161" s="12">
        <v>11834783</v>
      </c>
      <c r="AB161" s="12">
        <v>29767373</v>
      </c>
      <c r="AC161" s="12">
        <v>11834783</v>
      </c>
      <c r="AD161" s="12">
        <v>13271267</v>
      </c>
      <c r="AE161" s="12">
        <v>7884293</v>
      </c>
      <c r="AF161" s="12">
        <v>14334783</v>
      </c>
      <c r="AG161" s="12">
        <v>66021147</v>
      </c>
      <c r="AH161" s="12">
        <v>13834783</v>
      </c>
      <c r="AI161" s="12">
        <v>0</v>
      </c>
      <c r="AJ161" s="12">
        <v>0</v>
      </c>
      <c r="AK161" s="166">
        <v>1655905288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2000000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25000000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17249464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6">
        <v>44249464</v>
      </c>
    </row>
    <row r="163" spans="1:37" s="26" customFormat="1" ht="15" x14ac:dyDescent="0.25">
      <c r="A163" s="73" t="s">
        <v>406</v>
      </c>
      <c r="B163" s="29" t="s">
        <v>155</v>
      </c>
      <c r="C163" s="12">
        <v>42477120</v>
      </c>
      <c r="D163" s="12">
        <v>5764501</v>
      </c>
      <c r="E163" s="12">
        <v>27860000</v>
      </c>
      <c r="F163" s="12">
        <v>1800554</v>
      </c>
      <c r="G163" s="12">
        <v>9740000</v>
      </c>
      <c r="H163" s="12">
        <v>7608350</v>
      </c>
      <c r="I163" s="12">
        <v>51135060</v>
      </c>
      <c r="J163" s="12">
        <v>0</v>
      </c>
      <c r="K163" s="12">
        <v>0</v>
      </c>
      <c r="L163" s="12">
        <v>0</v>
      </c>
      <c r="M163" s="12">
        <v>0</v>
      </c>
      <c r="N163" s="12">
        <v>116583844</v>
      </c>
      <c r="O163" s="12">
        <v>44465108</v>
      </c>
      <c r="P163" s="12">
        <v>130200402</v>
      </c>
      <c r="Q163" s="12">
        <v>0</v>
      </c>
      <c r="R163" s="12">
        <v>252191509</v>
      </c>
      <c r="S163" s="12">
        <v>1551155</v>
      </c>
      <c r="T163" s="12">
        <v>5390000</v>
      </c>
      <c r="U163" s="12">
        <v>0</v>
      </c>
      <c r="V163" s="12">
        <v>140042371</v>
      </c>
      <c r="W163" s="12">
        <v>65216640</v>
      </c>
      <c r="X163" s="12">
        <v>7373282</v>
      </c>
      <c r="Y163" s="12">
        <v>6402</v>
      </c>
      <c r="Z163" s="12">
        <v>2072901</v>
      </c>
      <c r="AA163" s="12">
        <v>1500000</v>
      </c>
      <c r="AB163" s="12">
        <v>5764931</v>
      </c>
      <c r="AC163" s="12">
        <v>0</v>
      </c>
      <c r="AD163" s="12">
        <v>0</v>
      </c>
      <c r="AE163" s="12">
        <v>0</v>
      </c>
      <c r="AF163" s="12">
        <v>21989267</v>
      </c>
      <c r="AG163" s="12">
        <v>5038275</v>
      </c>
      <c r="AH163" s="12">
        <v>12962273</v>
      </c>
      <c r="AI163" s="12">
        <v>0</v>
      </c>
      <c r="AJ163" s="12">
        <v>0</v>
      </c>
      <c r="AK163" s="166">
        <v>958733945</v>
      </c>
    </row>
    <row r="164" spans="1:37" s="26" customFormat="1" ht="15" x14ac:dyDescent="0.25">
      <c r="A164" s="73" t="s">
        <v>407</v>
      </c>
      <c r="B164" s="29" t="s">
        <v>156</v>
      </c>
      <c r="C164" s="12">
        <v>9371814</v>
      </c>
      <c r="D164" s="12">
        <v>3039472</v>
      </c>
      <c r="E164" s="12">
        <v>0</v>
      </c>
      <c r="F164" s="12">
        <v>148640358</v>
      </c>
      <c r="G164" s="12">
        <v>7164</v>
      </c>
      <c r="H164" s="12">
        <v>10818300</v>
      </c>
      <c r="I164" s="12">
        <v>0</v>
      </c>
      <c r="J164" s="12">
        <v>0</v>
      </c>
      <c r="K164" s="12">
        <v>0</v>
      </c>
      <c r="L164" s="12">
        <v>4454500</v>
      </c>
      <c r="M164" s="12">
        <v>0</v>
      </c>
      <c r="N164" s="12">
        <v>597051163</v>
      </c>
      <c r="O164" s="12">
        <v>761732</v>
      </c>
      <c r="P164" s="12">
        <v>25738749</v>
      </c>
      <c r="Q164" s="12">
        <v>200000000</v>
      </c>
      <c r="R164" s="12">
        <v>60594424</v>
      </c>
      <c r="S164" s="12">
        <v>2054979</v>
      </c>
      <c r="T164" s="12">
        <v>0</v>
      </c>
      <c r="U164" s="12">
        <v>0</v>
      </c>
      <c r="V164" s="12">
        <v>0</v>
      </c>
      <c r="W164" s="12">
        <v>3640036</v>
      </c>
      <c r="X164" s="12">
        <v>35000000</v>
      </c>
      <c r="Y164" s="12">
        <v>276564</v>
      </c>
      <c r="Z164" s="12">
        <v>0</v>
      </c>
      <c r="AA164" s="12">
        <v>0</v>
      </c>
      <c r="AB164" s="12">
        <v>18762858</v>
      </c>
      <c r="AC164" s="12">
        <v>245583622</v>
      </c>
      <c r="AD164" s="12">
        <v>85000000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239160000</v>
      </c>
      <c r="AJ164" s="12">
        <v>0</v>
      </c>
      <c r="AK164" s="166">
        <v>1889955735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40249353</v>
      </c>
      <c r="E165" s="12">
        <v>11213954</v>
      </c>
      <c r="F165" s="12">
        <v>2659106</v>
      </c>
      <c r="G165" s="12">
        <v>305179062</v>
      </c>
      <c r="H165" s="12">
        <v>590459920</v>
      </c>
      <c r="I165" s="12">
        <v>700000</v>
      </c>
      <c r="J165" s="12">
        <v>0</v>
      </c>
      <c r="K165" s="12">
        <v>13908251</v>
      </c>
      <c r="L165" s="12">
        <v>171922026</v>
      </c>
      <c r="M165" s="12">
        <v>0</v>
      </c>
      <c r="N165" s="12">
        <v>1830247200</v>
      </c>
      <c r="O165" s="12">
        <v>4973500</v>
      </c>
      <c r="P165" s="12">
        <v>17502275</v>
      </c>
      <c r="Q165" s="12">
        <v>106000000</v>
      </c>
      <c r="R165" s="12">
        <v>141764065</v>
      </c>
      <c r="S165" s="12">
        <v>0</v>
      </c>
      <c r="T165" s="12">
        <v>248061906</v>
      </c>
      <c r="U165" s="12">
        <v>0</v>
      </c>
      <c r="V165" s="12">
        <v>30945939</v>
      </c>
      <c r="W165" s="12">
        <v>0</v>
      </c>
      <c r="X165" s="12">
        <v>300485967</v>
      </c>
      <c r="Y165" s="12">
        <v>0</v>
      </c>
      <c r="Z165" s="12">
        <v>224601865</v>
      </c>
      <c r="AA165" s="12">
        <v>0</v>
      </c>
      <c r="AB165" s="12">
        <v>303829982</v>
      </c>
      <c r="AC165" s="12">
        <v>50000000</v>
      </c>
      <c r="AD165" s="12">
        <v>0</v>
      </c>
      <c r="AE165" s="12">
        <v>0</v>
      </c>
      <c r="AF165" s="12">
        <v>246392315</v>
      </c>
      <c r="AG165" s="12">
        <v>1372430</v>
      </c>
      <c r="AH165" s="12">
        <v>252979751</v>
      </c>
      <c r="AI165" s="12">
        <v>18949800</v>
      </c>
      <c r="AJ165" s="12">
        <v>0</v>
      </c>
      <c r="AK165" s="166">
        <v>4914398667</v>
      </c>
    </row>
    <row r="166" spans="1:37" s="26" customFormat="1" ht="15" x14ac:dyDescent="0.25">
      <c r="A166" s="119" t="s">
        <v>409</v>
      </c>
      <c r="B166" s="120" t="s">
        <v>99</v>
      </c>
      <c r="C166" s="118">
        <v>3131350732</v>
      </c>
      <c r="D166" s="118">
        <v>1762804824</v>
      </c>
      <c r="E166" s="118">
        <v>853960363</v>
      </c>
      <c r="F166" s="118">
        <v>442501754</v>
      </c>
      <c r="G166" s="118">
        <v>691976898</v>
      </c>
      <c r="H166" s="118">
        <v>2312830547</v>
      </c>
      <c r="I166" s="118">
        <v>1097098672</v>
      </c>
      <c r="J166" s="118">
        <v>536612066</v>
      </c>
      <c r="K166" s="118">
        <v>232422218</v>
      </c>
      <c r="L166" s="118">
        <v>320575680</v>
      </c>
      <c r="M166" s="118">
        <v>321884768</v>
      </c>
      <c r="N166" s="118">
        <v>9334809185</v>
      </c>
      <c r="O166" s="118">
        <v>1551384121</v>
      </c>
      <c r="P166" s="118">
        <v>978322985</v>
      </c>
      <c r="Q166" s="118">
        <v>861525145</v>
      </c>
      <c r="R166" s="118">
        <v>1131230577</v>
      </c>
      <c r="S166" s="118">
        <v>701951260</v>
      </c>
      <c r="T166" s="118">
        <v>865633054</v>
      </c>
      <c r="U166" s="118">
        <v>0</v>
      </c>
      <c r="V166" s="118">
        <v>1019746152</v>
      </c>
      <c r="W166" s="118">
        <v>359756954</v>
      </c>
      <c r="X166" s="118">
        <v>1339000511</v>
      </c>
      <c r="Y166" s="118">
        <v>169040467</v>
      </c>
      <c r="Z166" s="118">
        <v>981854334</v>
      </c>
      <c r="AA166" s="118">
        <v>2719774099</v>
      </c>
      <c r="AB166" s="118">
        <v>1032942945</v>
      </c>
      <c r="AC166" s="118">
        <v>582879603</v>
      </c>
      <c r="AD166" s="118">
        <v>1255655753</v>
      </c>
      <c r="AE166" s="118">
        <v>1604629019</v>
      </c>
      <c r="AF166" s="118">
        <v>965474626</v>
      </c>
      <c r="AG166" s="118">
        <v>431315546</v>
      </c>
      <c r="AH166" s="118">
        <v>888275659</v>
      </c>
      <c r="AI166" s="118">
        <v>695863697</v>
      </c>
      <c r="AJ166" s="118">
        <v>0</v>
      </c>
      <c r="AK166" s="181">
        <v>41175084214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3131350732</v>
      </c>
      <c r="D167" s="31">
        <v>1762804824</v>
      </c>
      <c r="E167" s="31">
        <v>853960363</v>
      </c>
      <c r="F167" s="31">
        <v>442501754</v>
      </c>
      <c r="G167" s="31">
        <v>691976898</v>
      </c>
      <c r="H167" s="31">
        <v>2312830547</v>
      </c>
      <c r="I167" s="31">
        <v>1097098672</v>
      </c>
      <c r="J167" s="31">
        <v>536612066</v>
      </c>
      <c r="K167" s="31">
        <v>232422218</v>
      </c>
      <c r="L167" s="31">
        <v>320575680</v>
      </c>
      <c r="M167" s="31">
        <v>321884768</v>
      </c>
      <c r="N167" s="31">
        <v>9334809185</v>
      </c>
      <c r="O167" s="31">
        <v>1551384121</v>
      </c>
      <c r="P167" s="31">
        <v>978322985</v>
      </c>
      <c r="Q167" s="31">
        <v>861525145</v>
      </c>
      <c r="R167" s="31">
        <v>1131230577</v>
      </c>
      <c r="S167" s="31">
        <v>701951260</v>
      </c>
      <c r="T167" s="31">
        <v>865633054</v>
      </c>
      <c r="U167" s="31">
        <v>0</v>
      </c>
      <c r="V167" s="31">
        <v>1019746152</v>
      </c>
      <c r="W167" s="31">
        <v>359756954</v>
      </c>
      <c r="X167" s="31">
        <v>1339000511</v>
      </c>
      <c r="Y167" s="31">
        <v>169040467</v>
      </c>
      <c r="Z167" s="31">
        <v>981854334</v>
      </c>
      <c r="AA167" s="31">
        <v>2719774099</v>
      </c>
      <c r="AB167" s="31">
        <v>1032942945</v>
      </c>
      <c r="AC167" s="31">
        <v>582879603</v>
      </c>
      <c r="AD167" s="31">
        <v>1255655753</v>
      </c>
      <c r="AE167" s="31">
        <v>1604629019</v>
      </c>
      <c r="AF167" s="31">
        <v>965474626</v>
      </c>
      <c r="AG167" s="31">
        <v>431315546</v>
      </c>
      <c r="AH167" s="31">
        <v>888275659</v>
      </c>
      <c r="AI167" s="31">
        <v>695863697</v>
      </c>
      <c r="AJ167" s="31">
        <v>0</v>
      </c>
      <c r="AK167" s="185">
        <v>41175084214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1431818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264637209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8227273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3000000</v>
      </c>
      <c r="AE168" s="12">
        <v>3747576720</v>
      </c>
      <c r="AF168" s="12">
        <v>0</v>
      </c>
      <c r="AG168" s="12">
        <v>2800000</v>
      </c>
      <c r="AH168" s="12">
        <v>0</v>
      </c>
      <c r="AI168" s="12">
        <v>0</v>
      </c>
      <c r="AJ168" s="12">
        <v>0</v>
      </c>
      <c r="AK168" s="166">
        <v>4027673020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29903405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15237727</v>
      </c>
      <c r="Y169" s="12">
        <v>0</v>
      </c>
      <c r="Z169" s="12">
        <v>0</v>
      </c>
      <c r="AA169" s="12">
        <v>0</v>
      </c>
      <c r="AB169" s="12">
        <v>40000000</v>
      </c>
      <c r="AC169" s="12">
        <v>0</v>
      </c>
      <c r="AD169" s="12">
        <v>0</v>
      </c>
      <c r="AE169" s="12">
        <v>0</v>
      </c>
      <c r="AF169" s="12">
        <v>0</v>
      </c>
      <c r="AG169" s="12">
        <v>6363636</v>
      </c>
      <c r="AH169" s="12">
        <v>0</v>
      </c>
      <c r="AI169" s="12">
        <v>0</v>
      </c>
      <c r="AJ169" s="12">
        <v>0</v>
      </c>
      <c r="AK169" s="166">
        <v>91504768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6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188031753</v>
      </c>
      <c r="D171" s="12">
        <v>108546987</v>
      </c>
      <c r="E171" s="12">
        <v>60789671</v>
      </c>
      <c r="F171" s="12">
        <v>33249091</v>
      </c>
      <c r="G171" s="12">
        <v>198194426</v>
      </c>
      <c r="H171" s="12">
        <v>383955924</v>
      </c>
      <c r="I171" s="12">
        <v>42037494</v>
      </c>
      <c r="J171" s="12">
        <v>61610200</v>
      </c>
      <c r="K171" s="12">
        <v>8636364</v>
      </c>
      <c r="L171" s="12">
        <v>40391045</v>
      </c>
      <c r="M171" s="12">
        <v>26978851</v>
      </c>
      <c r="N171" s="12">
        <v>133304902</v>
      </c>
      <c r="O171" s="12">
        <v>78919040</v>
      </c>
      <c r="P171" s="12">
        <v>96071396</v>
      </c>
      <c r="Q171" s="12">
        <v>8600000</v>
      </c>
      <c r="R171" s="12">
        <v>55703516</v>
      </c>
      <c r="S171" s="12">
        <v>38196000</v>
      </c>
      <c r="T171" s="12">
        <v>427965712</v>
      </c>
      <c r="U171" s="12">
        <v>0</v>
      </c>
      <c r="V171" s="12">
        <v>53926364</v>
      </c>
      <c r="W171" s="12">
        <v>77872245</v>
      </c>
      <c r="X171" s="12">
        <v>90597113</v>
      </c>
      <c r="Y171" s="12">
        <v>7423318</v>
      </c>
      <c r="Z171" s="12">
        <v>112475622</v>
      </c>
      <c r="AA171" s="12">
        <v>81834216</v>
      </c>
      <c r="AB171" s="12">
        <v>247506307</v>
      </c>
      <c r="AC171" s="12">
        <v>27000000</v>
      </c>
      <c r="AD171" s="12">
        <v>156045149</v>
      </c>
      <c r="AE171" s="12">
        <v>1128649797</v>
      </c>
      <c r="AF171" s="12">
        <v>190473082</v>
      </c>
      <c r="AG171" s="12">
        <v>222648149</v>
      </c>
      <c r="AH171" s="12">
        <v>39319542</v>
      </c>
      <c r="AI171" s="12">
        <v>0</v>
      </c>
      <c r="AJ171" s="12">
        <v>0</v>
      </c>
      <c r="AK171" s="166">
        <v>4426953276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6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1015627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11000000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6">
        <v>12415627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275000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294546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6">
        <v>839546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6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877542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1363636</v>
      </c>
      <c r="AC176" s="12">
        <v>0</v>
      </c>
      <c r="AD176" s="12">
        <v>12800000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6">
        <v>24524093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44780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300000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6">
        <v>344780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6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909091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1239292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6">
        <v>2148383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47434464</v>
      </c>
      <c r="E180" s="12">
        <v>0</v>
      </c>
      <c r="F180" s="12">
        <v>0</v>
      </c>
      <c r="G180" s="12">
        <v>262000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14300650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7500000</v>
      </c>
      <c r="Z180" s="12">
        <v>0</v>
      </c>
      <c r="AA180" s="12">
        <v>0</v>
      </c>
      <c r="AB180" s="12">
        <v>0</v>
      </c>
      <c r="AC180" s="12">
        <v>210000000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6">
        <v>280197114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6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188031753</v>
      </c>
      <c r="D182" s="118">
        <v>157874620</v>
      </c>
      <c r="E182" s="118">
        <v>61698762</v>
      </c>
      <c r="F182" s="118">
        <v>33249091</v>
      </c>
      <c r="G182" s="118">
        <v>198731426</v>
      </c>
      <c r="H182" s="118">
        <v>385387742</v>
      </c>
      <c r="I182" s="118">
        <v>42037494</v>
      </c>
      <c r="J182" s="118">
        <v>61610200</v>
      </c>
      <c r="K182" s="118">
        <v>8636364</v>
      </c>
      <c r="L182" s="118">
        <v>40435825</v>
      </c>
      <c r="M182" s="118">
        <v>26978851</v>
      </c>
      <c r="N182" s="118">
        <v>133304902</v>
      </c>
      <c r="O182" s="118">
        <v>78919040</v>
      </c>
      <c r="P182" s="118">
        <v>125974801</v>
      </c>
      <c r="Q182" s="118">
        <v>273237209</v>
      </c>
      <c r="R182" s="118">
        <v>81004166</v>
      </c>
      <c r="S182" s="118">
        <v>38896000</v>
      </c>
      <c r="T182" s="118">
        <v>427965712</v>
      </c>
      <c r="U182" s="118">
        <v>0</v>
      </c>
      <c r="V182" s="118">
        <v>54326364</v>
      </c>
      <c r="W182" s="118">
        <v>78172245</v>
      </c>
      <c r="X182" s="118">
        <v>114062113</v>
      </c>
      <c r="Y182" s="118">
        <v>14923318</v>
      </c>
      <c r="Z182" s="118">
        <v>121958537</v>
      </c>
      <c r="AA182" s="118">
        <v>81834216</v>
      </c>
      <c r="AB182" s="118">
        <v>290403781</v>
      </c>
      <c r="AC182" s="118">
        <v>237000000</v>
      </c>
      <c r="AD182" s="118">
        <v>173024240</v>
      </c>
      <c r="AE182" s="118">
        <v>4876226517</v>
      </c>
      <c r="AF182" s="118">
        <v>190473082</v>
      </c>
      <c r="AG182" s="118">
        <v>231811785</v>
      </c>
      <c r="AH182" s="118">
        <v>39319542</v>
      </c>
      <c r="AI182" s="118">
        <v>0</v>
      </c>
      <c r="AJ182" s="118">
        <v>0</v>
      </c>
      <c r="AK182" s="181">
        <v>8867509698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188031753</v>
      </c>
      <c r="D183" s="31">
        <v>157874620</v>
      </c>
      <c r="E183" s="31">
        <v>61698762</v>
      </c>
      <c r="F183" s="31">
        <v>33249091</v>
      </c>
      <c r="G183" s="31">
        <v>198731426</v>
      </c>
      <c r="H183" s="31">
        <v>385387742</v>
      </c>
      <c r="I183" s="31">
        <v>42037494</v>
      </c>
      <c r="J183" s="31">
        <v>61610200</v>
      </c>
      <c r="K183" s="31">
        <v>8636364</v>
      </c>
      <c r="L183" s="31">
        <v>40435825</v>
      </c>
      <c r="M183" s="31">
        <v>26978851</v>
      </c>
      <c r="N183" s="31">
        <v>133304902</v>
      </c>
      <c r="O183" s="31">
        <v>78919040</v>
      </c>
      <c r="P183" s="31">
        <v>125974801</v>
      </c>
      <c r="Q183" s="31">
        <v>273237209</v>
      </c>
      <c r="R183" s="31">
        <v>81004166</v>
      </c>
      <c r="S183" s="31">
        <v>38896000</v>
      </c>
      <c r="T183" s="31">
        <v>427965712</v>
      </c>
      <c r="U183" s="31">
        <v>0</v>
      </c>
      <c r="V183" s="31">
        <v>54326364</v>
      </c>
      <c r="W183" s="31">
        <v>78172245</v>
      </c>
      <c r="X183" s="31">
        <v>114062113</v>
      </c>
      <c r="Y183" s="31">
        <v>14923318</v>
      </c>
      <c r="Z183" s="31">
        <v>121958537</v>
      </c>
      <c r="AA183" s="31">
        <v>81834216</v>
      </c>
      <c r="AB183" s="31">
        <v>290403781</v>
      </c>
      <c r="AC183" s="31">
        <v>237000000</v>
      </c>
      <c r="AD183" s="31">
        <v>173024240</v>
      </c>
      <c r="AE183" s="31">
        <v>4876226517</v>
      </c>
      <c r="AF183" s="31">
        <v>190473082</v>
      </c>
      <c r="AG183" s="31">
        <v>231811785</v>
      </c>
      <c r="AH183" s="31">
        <v>39319542</v>
      </c>
      <c r="AI183" s="31">
        <v>0</v>
      </c>
      <c r="AJ183" s="31">
        <v>0</v>
      </c>
      <c r="AK183" s="185">
        <v>8867509698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14689197</v>
      </c>
      <c r="E184" s="12">
        <v>496453423</v>
      </c>
      <c r="F184" s="12">
        <v>0</v>
      </c>
      <c r="G184" s="12">
        <v>0</v>
      </c>
      <c r="H184" s="12">
        <v>0</v>
      </c>
      <c r="I184" s="12">
        <v>6747275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5723452</v>
      </c>
      <c r="W184" s="12">
        <v>0</v>
      </c>
      <c r="X184" s="12">
        <v>0</v>
      </c>
      <c r="Y184" s="12">
        <v>0</v>
      </c>
      <c r="Z184" s="12">
        <v>0</v>
      </c>
      <c r="AA184" s="12">
        <v>-187500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6">
        <v>523425847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31138724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6">
        <v>31138724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39200000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6">
        <v>39200000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103903991</v>
      </c>
      <c r="E187" s="12">
        <v>25540127</v>
      </c>
      <c r="F187" s="12">
        <v>0</v>
      </c>
      <c r="G187" s="12">
        <v>0</v>
      </c>
      <c r="H187" s="12">
        <v>19927710</v>
      </c>
      <c r="I187" s="12">
        <v>317159782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55033004</v>
      </c>
      <c r="W187" s="12">
        <v>0</v>
      </c>
      <c r="X187" s="12">
        <v>24418954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6">
        <v>546447880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6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9179702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70960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6">
        <v>584057038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2430884</v>
      </c>
      <c r="I190" s="12">
        <v>1527274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6">
        <v>3958158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6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4784998</v>
      </c>
      <c r="F192" s="12">
        <v>0</v>
      </c>
      <c r="G192" s="12">
        <v>0</v>
      </c>
      <c r="H192" s="12">
        <v>0</v>
      </c>
      <c r="I192" s="12">
        <v>80937767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361454</v>
      </c>
      <c r="W192" s="12">
        <v>0</v>
      </c>
      <c r="X192" s="12">
        <v>354527693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6">
        <v>440611912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59423744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6">
        <v>59423744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6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3943972</v>
      </c>
      <c r="I195" s="12">
        <v>101762499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6">
        <v>117696463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6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24500000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6">
        <v>24500000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118593188</v>
      </c>
      <c r="E198" s="118">
        <v>1101584924</v>
      </c>
      <c r="F198" s="118">
        <v>0</v>
      </c>
      <c r="G198" s="118">
        <v>0</v>
      </c>
      <c r="H198" s="118">
        <v>74682268</v>
      </c>
      <c r="I198" s="118">
        <v>508134597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120612614</v>
      </c>
      <c r="W198" s="118">
        <v>0</v>
      </c>
      <c r="X198" s="118">
        <v>378946647</v>
      </c>
      <c r="Y198" s="118">
        <v>0</v>
      </c>
      <c r="Z198" s="118">
        <v>0</v>
      </c>
      <c r="AA198" s="118">
        <v>42941216</v>
      </c>
      <c r="AB198" s="118">
        <v>24500000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1">
        <v>2370459766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6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76242069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6">
        <v>76242069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6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52500000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6">
        <v>52500000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6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125454243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6">
        <v>125454243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6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6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6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6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6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6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6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96458502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6">
        <v>96458502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201696312</v>
      </c>
      <c r="Y213" s="118">
        <v>52500000</v>
      </c>
      <c r="Z213" s="118">
        <v>96458502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1">
        <v>350654814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118593188</v>
      </c>
      <c r="E214" s="31">
        <v>1101584924</v>
      </c>
      <c r="F214" s="31">
        <v>0</v>
      </c>
      <c r="G214" s="31">
        <v>0</v>
      </c>
      <c r="H214" s="31">
        <v>74682268</v>
      </c>
      <c r="I214" s="31">
        <v>508134597</v>
      </c>
      <c r="J214" s="31">
        <v>0</v>
      </c>
      <c r="K214" s="31">
        <v>0</v>
      </c>
      <c r="L214" s="31">
        <v>0</v>
      </c>
      <c r="M214" s="31">
        <v>464312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120612614</v>
      </c>
      <c r="W214" s="31">
        <v>0</v>
      </c>
      <c r="X214" s="31">
        <v>580642959</v>
      </c>
      <c r="Y214" s="31">
        <v>52500000</v>
      </c>
      <c r="Z214" s="31">
        <v>96458502</v>
      </c>
      <c r="AA214" s="31">
        <v>42941216</v>
      </c>
      <c r="AB214" s="31">
        <v>24500000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5">
        <v>2721114580</v>
      </c>
    </row>
    <row r="215" spans="1:37" s="26" customFormat="1" ht="15" x14ac:dyDescent="0.25">
      <c r="A215" s="73" t="s">
        <v>455</v>
      </c>
      <c r="B215" s="29" t="s">
        <v>144</v>
      </c>
      <c r="C215" s="12">
        <v>186292723</v>
      </c>
      <c r="D215" s="12">
        <v>0</v>
      </c>
      <c r="E215" s="12">
        <v>986739482</v>
      </c>
      <c r="F215" s="12">
        <v>6435232</v>
      </c>
      <c r="G215" s="12">
        <v>233361955</v>
      </c>
      <c r="H215" s="12">
        <v>6637275229</v>
      </c>
      <c r="I215" s="12">
        <v>3315472</v>
      </c>
      <c r="J215" s="12">
        <v>0</v>
      </c>
      <c r="K215" s="12">
        <v>0</v>
      </c>
      <c r="L215" s="12">
        <v>260035431</v>
      </c>
      <c r="M215" s="12">
        <v>764981323</v>
      </c>
      <c r="N215" s="12">
        <v>1547491572</v>
      </c>
      <c r="O215" s="12">
        <v>1569879512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653362007</v>
      </c>
      <c r="W215" s="12">
        <v>0</v>
      </c>
      <c r="X215" s="12">
        <v>0</v>
      </c>
      <c r="Y215" s="12">
        <v>0</v>
      </c>
      <c r="Z215" s="12">
        <v>0</v>
      </c>
      <c r="AA215" s="12">
        <v>159375</v>
      </c>
      <c r="AB215" s="12">
        <v>0</v>
      </c>
      <c r="AC215" s="12">
        <v>0</v>
      </c>
      <c r="AD215" s="12">
        <v>0</v>
      </c>
      <c r="AE215" s="12">
        <v>7493903315</v>
      </c>
      <c r="AF215" s="12">
        <v>0</v>
      </c>
      <c r="AG215" s="12">
        <v>0</v>
      </c>
      <c r="AH215" s="12">
        <v>0</v>
      </c>
      <c r="AI215" s="12">
        <v>4909142</v>
      </c>
      <c r="AJ215" s="12">
        <v>0</v>
      </c>
      <c r="AK215" s="166">
        <v>20348141770</v>
      </c>
    </row>
    <row r="216" spans="1:37" s="26" customFormat="1" ht="15" x14ac:dyDescent="0.25">
      <c r="A216" s="73" t="s">
        <v>456</v>
      </c>
      <c r="B216" s="29" t="s">
        <v>145</v>
      </c>
      <c r="C216" s="12">
        <v>482069951</v>
      </c>
      <c r="D216" s="12">
        <v>0</v>
      </c>
      <c r="E216" s="12">
        <v>0</v>
      </c>
      <c r="F216" s="12">
        <v>0</v>
      </c>
      <c r="G216" s="12">
        <v>222017190</v>
      </c>
      <c r="H216" s="12">
        <v>407732136</v>
      </c>
      <c r="I216" s="12">
        <v>0</v>
      </c>
      <c r="J216" s="12">
        <v>0</v>
      </c>
      <c r="K216" s="12">
        <v>0</v>
      </c>
      <c r="L216" s="12">
        <v>0</v>
      </c>
      <c r="M216" s="12">
        <v>32780321</v>
      </c>
      <c r="N216" s="12">
        <v>164686650</v>
      </c>
      <c r="O216" s="12">
        <v>113043810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121563692</v>
      </c>
      <c r="W216" s="12">
        <v>0</v>
      </c>
      <c r="X216" s="12">
        <v>0</v>
      </c>
      <c r="Y216" s="12">
        <v>0</v>
      </c>
      <c r="Z216" s="12">
        <v>0</v>
      </c>
      <c r="AA216" s="12">
        <v>32396467</v>
      </c>
      <c r="AB216" s="12">
        <v>0</v>
      </c>
      <c r="AC216" s="12">
        <v>0</v>
      </c>
      <c r="AD216" s="12">
        <v>0</v>
      </c>
      <c r="AE216" s="12">
        <v>3407077705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6">
        <v>4983367922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51034479</v>
      </c>
      <c r="I217" s="12">
        <v>0</v>
      </c>
      <c r="J217" s="12">
        <v>0</v>
      </c>
      <c r="K217" s="12">
        <v>0</v>
      </c>
      <c r="L217" s="12">
        <v>0</v>
      </c>
      <c r="M217" s="12">
        <v>15771875</v>
      </c>
      <c r="N217" s="12">
        <v>773146918</v>
      </c>
      <c r="O217" s="12">
        <v>17589662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45061111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12450000</v>
      </c>
      <c r="AJ217" s="12">
        <v>0</v>
      </c>
      <c r="AK217" s="166">
        <v>915054045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89605262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30312670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3348887630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2888278205</v>
      </c>
      <c r="AE218" s="12">
        <v>50384091</v>
      </c>
      <c r="AF218" s="12">
        <v>30008836</v>
      </c>
      <c r="AG218" s="12">
        <v>0</v>
      </c>
      <c r="AH218" s="12">
        <v>0</v>
      </c>
      <c r="AI218" s="12">
        <v>0</v>
      </c>
      <c r="AJ218" s="12">
        <v>42462284</v>
      </c>
      <c r="AK218" s="166">
        <v>6479938978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6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81234068</v>
      </c>
      <c r="D220" s="12">
        <v>0</v>
      </c>
      <c r="E220" s="12">
        <v>0</v>
      </c>
      <c r="F220" s="12">
        <v>0</v>
      </c>
      <c r="G220" s="12">
        <v>65325008</v>
      </c>
      <c r="H220" s="12">
        <v>125900544</v>
      </c>
      <c r="I220" s="12">
        <v>0</v>
      </c>
      <c r="J220" s="12">
        <v>0</v>
      </c>
      <c r="K220" s="12">
        <v>0</v>
      </c>
      <c r="L220" s="12">
        <v>83920527</v>
      </c>
      <c r="M220" s="12">
        <v>0</v>
      </c>
      <c r="N220" s="12">
        <v>180410773</v>
      </c>
      <c r="O220" s="12">
        <v>91718999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147437121</v>
      </c>
      <c r="W220" s="12">
        <v>0</v>
      </c>
      <c r="X220" s="12">
        <v>0</v>
      </c>
      <c r="Y220" s="12">
        <v>0</v>
      </c>
      <c r="Z220" s="12">
        <v>0</v>
      </c>
      <c r="AA220" s="12">
        <v>10115000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6">
        <v>786062040</v>
      </c>
    </row>
    <row r="221" spans="1:37" s="26" customFormat="1" ht="15" x14ac:dyDescent="0.25">
      <c r="A221" s="73" t="s">
        <v>461</v>
      </c>
      <c r="B221" s="29" t="s">
        <v>150</v>
      </c>
      <c r="C221" s="12">
        <v>490909</v>
      </c>
      <c r="D221" s="12">
        <v>0</v>
      </c>
      <c r="E221" s="12">
        <v>0</v>
      </c>
      <c r="F221" s="12">
        <v>72727</v>
      </c>
      <c r="G221" s="12">
        <v>477273</v>
      </c>
      <c r="H221" s="12">
        <v>33835568</v>
      </c>
      <c r="I221" s="12">
        <v>0</v>
      </c>
      <c r="J221" s="12">
        <v>0</v>
      </c>
      <c r="K221" s="12">
        <v>0</v>
      </c>
      <c r="L221" s="12">
        <v>3443183</v>
      </c>
      <c r="M221" s="12">
        <v>0</v>
      </c>
      <c r="N221" s="12">
        <v>66655196</v>
      </c>
      <c r="O221" s="12">
        <v>5023664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4226591</v>
      </c>
      <c r="W221" s="12">
        <v>0</v>
      </c>
      <c r="X221" s="12">
        <v>0</v>
      </c>
      <c r="Y221" s="12">
        <v>0</v>
      </c>
      <c r="Z221" s="12">
        <v>0</v>
      </c>
      <c r="AA221" s="12">
        <v>44545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6">
        <v>114269656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2326428936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2937847940</v>
      </c>
      <c r="AG222" s="12">
        <v>0</v>
      </c>
      <c r="AH222" s="12">
        <v>0</v>
      </c>
      <c r="AI222" s="12">
        <v>7719322159</v>
      </c>
      <c r="AJ222" s="12">
        <v>0</v>
      </c>
      <c r="AK222" s="166">
        <v>12983599035</v>
      </c>
    </row>
    <row r="223" spans="1:37" s="26" customFormat="1" ht="15" x14ac:dyDescent="0.25">
      <c r="A223" s="73" t="s">
        <v>463</v>
      </c>
      <c r="B223" s="29" t="s">
        <v>152</v>
      </c>
      <c r="C223" s="12">
        <v>16627601</v>
      </c>
      <c r="D223" s="12">
        <v>0</v>
      </c>
      <c r="E223" s="12">
        <v>0</v>
      </c>
      <c r="F223" s="12">
        <v>0</v>
      </c>
      <c r="G223" s="12">
        <v>78703250</v>
      </c>
      <c r="H223" s="12">
        <v>9272006</v>
      </c>
      <c r="I223" s="12">
        <v>10468465</v>
      </c>
      <c r="J223" s="12">
        <v>0</v>
      </c>
      <c r="K223" s="12">
        <v>0</v>
      </c>
      <c r="L223" s="12">
        <v>11824432</v>
      </c>
      <c r="M223" s="12">
        <v>0</v>
      </c>
      <c r="N223" s="12">
        <v>71200968</v>
      </c>
      <c r="O223" s="12">
        <v>119719292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340316415</v>
      </c>
      <c r="W223" s="12">
        <v>0</v>
      </c>
      <c r="X223" s="12">
        <v>0</v>
      </c>
      <c r="Y223" s="12">
        <v>0</v>
      </c>
      <c r="Z223" s="12">
        <v>0</v>
      </c>
      <c r="AA223" s="12">
        <v>8265235</v>
      </c>
      <c r="AB223" s="12">
        <v>0</v>
      </c>
      <c r="AC223" s="12">
        <v>0</v>
      </c>
      <c r="AD223" s="12">
        <v>0</v>
      </c>
      <c r="AE223" s="12">
        <v>457699126</v>
      </c>
      <c r="AF223" s="12">
        <v>0</v>
      </c>
      <c r="AG223" s="12">
        <v>0</v>
      </c>
      <c r="AH223" s="12">
        <v>0</v>
      </c>
      <c r="AI223" s="12">
        <v>672530521</v>
      </c>
      <c r="AJ223" s="12">
        <v>0</v>
      </c>
      <c r="AK223" s="166">
        <v>1796627311</v>
      </c>
    </row>
    <row r="224" spans="1:37" s="26" customFormat="1" ht="15" x14ac:dyDescent="0.25">
      <c r="A224" s="73" t="s">
        <v>464</v>
      </c>
      <c r="B224" s="29" t="s">
        <v>153</v>
      </c>
      <c r="C224" s="12">
        <v>572317416</v>
      </c>
      <c r="D224" s="12">
        <v>0</v>
      </c>
      <c r="E224" s="12">
        <v>0</v>
      </c>
      <c r="F224" s="12">
        <v>0</v>
      </c>
      <c r="G224" s="12">
        <v>0</v>
      </c>
      <c r="H224" s="12">
        <v>17744947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111840621</v>
      </c>
      <c r="O224" s="12">
        <v>32150097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21139729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167983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6">
        <v>755360793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1065000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6">
        <v>1065000</v>
      </c>
    </row>
    <row r="226" spans="1:37" s="26" customFormat="1" ht="15" x14ac:dyDescent="0.25">
      <c r="A226" s="73" t="s">
        <v>466</v>
      </c>
      <c r="B226" s="29" t="s">
        <v>155</v>
      </c>
      <c r="C226" s="12">
        <v>13706694</v>
      </c>
      <c r="D226" s="12">
        <v>31793242</v>
      </c>
      <c r="E226" s="12">
        <v>0</v>
      </c>
      <c r="F226" s="12">
        <v>0</v>
      </c>
      <c r="G226" s="12">
        <v>5628577</v>
      </c>
      <c r="H226" s="12">
        <v>12986601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1984296377</v>
      </c>
      <c r="O226" s="12">
        <v>9444332</v>
      </c>
      <c r="P226" s="12">
        <v>0</v>
      </c>
      <c r="Q226" s="12">
        <v>0</v>
      </c>
      <c r="R226" s="12">
        <v>627750000</v>
      </c>
      <c r="S226" s="12">
        <v>0</v>
      </c>
      <c r="T226" s="12">
        <v>0</v>
      </c>
      <c r="U226" s="12">
        <v>0</v>
      </c>
      <c r="V226" s="12">
        <v>176470682</v>
      </c>
      <c r="W226" s="12">
        <v>0</v>
      </c>
      <c r="X226" s="12">
        <v>0</v>
      </c>
      <c r="Y226" s="12">
        <v>0</v>
      </c>
      <c r="Z226" s="12">
        <v>0</v>
      </c>
      <c r="AA226" s="12">
        <v>1089130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209651321</v>
      </c>
      <c r="AJ226" s="12">
        <v>0</v>
      </c>
      <c r="AK226" s="166">
        <v>3072816956</v>
      </c>
    </row>
    <row r="227" spans="1:37" s="26" customFormat="1" ht="15" x14ac:dyDescent="0.25">
      <c r="A227" s="73" t="s">
        <v>467</v>
      </c>
      <c r="B227" s="29" t="s">
        <v>156</v>
      </c>
      <c r="C227" s="12">
        <v>170802532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759968095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1845846759</v>
      </c>
      <c r="AJ227" s="12">
        <v>0</v>
      </c>
      <c r="AK227" s="166">
        <v>2804736539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242334649</v>
      </c>
      <c r="E228" s="12">
        <v>190552500</v>
      </c>
      <c r="F228" s="12">
        <v>0</v>
      </c>
      <c r="G228" s="12">
        <v>547850250</v>
      </c>
      <c r="H228" s="12">
        <v>1604184652</v>
      </c>
      <c r="I228" s="12">
        <v>0</v>
      </c>
      <c r="J228" s="12">
        <v>0</v>
      </c>
      <c r="K228" s="12">
        <v>131800402</v>
      </c>
      <c r="L228" s="12">
        <v>1151814217</v>
      </c>
      <c r="M228" s="12">
        <v>0</v>
      </c>
      <c r="N228" s="12">
        <v>1356118435</v>
      </c>
      <c r="O228" s="12">
        <v>1418069</v>
      </c>
      <c r="P228" s="12">
        <v>0</v>
      </c>
      <c r="Q228" s="12">
        <v>0</v>
      </c>
      <c r="R228" s="12">
        <v>0</v>
      </c>
      <c r="S228" s="12">
        <v>0</v>
      </c>
      <c r="T228" s="12">
        <v>823925130</v>
      </c>
      <c r="U228" s="12">
        <v>0</v>
      </c>
      <c r="V228" s="12">
        <v>826341330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40000000</v>
      </c>
      <c r="AC228" s="12">
        <v>0</v>
      </c>
      <c r="AD228" s="12">
        <v>0</v>
      </c>
      <c r="AE228" s="12">
        <v>1733236829</v>
      </c>
      <c r="AF228" s="12">
        <v>0</v>
      </c>
      <c r="AG228" s="12">
        <v>0</v>
      </c>
      <c r="AH228" s="12">
        <v>1017411977</v>
      </c>
      <c r="AI228" s="12">
        <v>358085632</v>
      </c>
      <c r="AJ228" s="12">
        <v>0</v>
      </c>
      <c r="AK228" s="166">
        <v>10025074072</v>
      </c>
    </row>
    <row r="229" spans="1:37" s="26" customFormat="1" ht="15" x14ac:dyDescent="0.25">
      <c r="A229" s="119" t="s">
        <v>469</v>
      </c>
      <c r="B229" s="120" t="s">
        <v>157</v>
      </c>
      <c r="C229" s="118">
        <v>1523541894</v>
      </c>
      <c r="D229" s="118">
        <v>274127891</v>
      </c>
      <c r="E229" s="118">
        <v>1266897244</v>
      </c>
      <c r="F229" s="118">
        <v>6507959</v>
      </c>
      <c r="G229" s="118">
        <v>1153363503</v>
      </c>
      <c r="H229" s="118">
        <v>8899966162</v>
      </c>
      <c r="I229" s="118">
        <v>13783937</v>
      </c>
      <c r="J229" s="118">
        <v>0</v>
      </c>
      <c r="K229" s="118">
        <v>131800402</v>
      </c>
      <c r="L229" s="118">
        <v>1511037790</v>
      </c>
      <c r="M229" s="118">
        <v>3139962455</v>
      </c>
      <c r="N229" s="118">
        <v>7047193275</v>
      </c>
      <c r="O229" s="118">
        <v>1959987437</v>
      </c>
      <c r="P229" s="118">
        <v>0</v>
      </c>
      <c r="Q229" s="118">
        <v>0</v>
      </c>
      <c r="R229" s="118">
        <v>655869153</v>
      </c>
      <c r="S229" s="118">
        <v>0</v>
      </c>
      <c r="T229" s="118">
        <v>823925130</v>
      </c>
      <c r="U229" s="118">
        <v>0</v>
      </c>
      <c r="V229" s="118">
        <v>5684806308</v>
      </c>
      <c r="W229" s="118">
        <v>0</v>
      </c>
      <c r="X229" s="118">
        <v>0</v>
      </c>
      <c r="Y229" s="118">
        <v>0</v>
      </c>
      <c r="Z229" s="118">
        <v>0</v>
      </c>
      <c r="AA229" s="118">
        <v>52069752</v>
      </c>
      <c r="AB229" s="118">
        <v>40000000</v>
      </c>
      <c r="AC229" s="118">
        <v>0</v>
      </c>
      <c r="AD229" s="118">
        <v>2888446188</v>
      </c>
      <c r="AE229" s="118">
        <v>13142301066</v>
      </c>
      <c r="AF229" s="118">
        <v>2967856776</v>
      </c>
      <c r="AG229" s="118">
        <v>0</v>
      </c>
      <c r="AH229" s="118">
        <v>1017411977</v>
      </c>
      <c r="AI229" s="118">
        <v>10822795534</v>
      </c>
      <c r="AJ229" s="118">
        <v>42462284</v>
      </c>
      <c r="AK229" s="181">
        <v>65066114117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529583340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3321014</v>
      </c>
      <c r="O230" s="12">
        <v>577688004</v>
      </c>
      <c r="P230" s="12">
        <v>0</v>
      </c>
      <c r="Q230" s="12">
        <v>0</v>
      </c>
      <c r="R230" s="12">
        <v>0</v>
      </c>
      <c r="S230" s="12">
        <v>0</v>
      </c>
      <c r="T230" s="12">
        <v>80787269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706256874</v>
      </c>
      <c r="AD230" s="12">
        <v>176565359</v>
      </c>
      <c r="AE230" s="12">
        <v>56227818966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6">
        <v>58302020826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12968709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1353870950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6">
        <v>1366839659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107700010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6">
        <v>107700010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44407598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3144058029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16381238</v>
      </c>
      <c r="AG233" s="12">
        <v>0</v>
      </c>
      <c r="AH233" s="12">
        <v>0</v>
      </c>
      <c r="AI233" s="12">
        <v>0</v>
      </c>
      <c r="AJ233" s="12">
        <v>0</v>
      </c>
      <c r="AK233" s="166">
        <v>3204846865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6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228000000</v>
      </c>
      <c r="X235" s="12">
        <v>487829503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590505812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6">
        <v>1306335315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6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6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350066625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1037675392</v>
      </c>
      <c r="AF238" s="12">
        <v>93668080</v>
      </c>
      <c r="AG238" s="12">
        <v>0</v>
      </c>
      <c r="AH238" s="12">
        <v>0</v>
      </c>
      <c r="AI238" s="12">
        <v>37220894</v>
      </c>
      <c r="AJ238" s="12">
        <v>0</v>
      </c>
      <c r="AK238" s="166">
        <v>1518630991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312899955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6">
        <v>312899955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6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6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602777551</v>
      </c>
      <c r="AJ242" s="12">
        <v>0</v>
      </c>
      <c r="AK242" s="166">
        <v>602777551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973674334</v>
      </c>
      <c r="AE243" s="12">
        <v>0</v>
      </c>
      <c r="AF243" s="12">
        <v>222970505</v>
      </c>
      <c r="AG243" s="12">
        <v>0</v>
      </c>
      <c r="AH243" s="12">
        <v>252535020</v>
      </c>
      <c r="AI243" s="12">
        <v>0</v>
      </c>
      <c r="AJ243" s="12">
        <v>0</v>
      </c>
      <c r="AK243" s="166">
        <v>1545473147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681690948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3497445668</v>
      </c>
      <c r="O244" s="118">
        <v>577688004</v>
      </c>
      <c r="P244" s="118">
        <v>0</v>
      </c>
      <c r="Q244" s="118">
        <v>0</v>
      </c>
      <c r="R244" s="118">
        <v>0</v>
      </c>
      <c r="S244" s="118">
        <v>0</v>
      </c>
      <c r="T244" s="118">
        <v>93755978</v>
      </c>
      <c r="U244" s="118">
        <v>0</v>
      </c>
      <c r="V244" s="118">
        <v>0</v>
      </c>
      <c r="W244" s="118">
        <v>228000000</v>
      </c>
      <c r="X244" s="118">
        <v>487829503</v>
      </c>
      <c r="Y244" s="118">
        <v>0</v>
      </c>
      <c r="Z244" s="118">
        <v>0</v>
      </c>
      <c r="AA244" s="118">
        <v>0</v>
      </c>
      <c r="AB244" s="118">
        <v>0</v>
      </c>
      <c r="AC244" s="118">
        <v>706256874</v>
      </c>
      <c r="AD244" s="118">
        <v>1150239693</v>
      </c>
      <c r="AE244" s="118">
        <v>59522771075</v>
      </c>
      <c r="AF244" s="118">
        <v>333019823</v>
      </c>
      <c r="AG244" s="118">
        <v>0</v>
      </c>
      <c r="AH244" s="118">
        <v>252535020</v>
      </c>
      <c r="AI244" s="118">
        <v>639998445</v>
      </c>
      <c r="AJ244" s="118">
        <v>0</v>
      </c>
      <c r="AK244" s="181">
        <v>68267524319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1523541894</v>
      </c>
      <c r="D245" s="31">
        <v>955818839</v>
      </c>
      <c r="E245" s="31">
        <v>1266897244</v>
      </c>
      <c r="F245" s="31">
        <v>6507959</v>
      </c>
      <c r="G245" s="31">
        <v>1153363503</v>
      </c>
      <c r="H245" s="31">
        <v>8899966162</v>
      </c>
      <c r="I245" s="31">
        <v>13783937</v>
      </c>
      <c r="J245" s="31">
        <v>0</v>
      </c>
      <c r="K245" s="31">
        <v>131800402</v>
      </c>
      <c r="L245" s="31">
        <v>1607331078</v>
      </c>
      <c r="M245" s="31">
        <v>3139962455</v>
      </c>
      <c r="N245" s="31">
        <v>10544638943</v>
      </c>
      <c r="O245" s="31">
        <v>2537675441</v>
      </c>
      <c r="P245" s="31">
        <v>0</v>
      </c>
      <c r="Q245" s="31">
        <v>0</v>
      </c>
      <c r="R245" s="31">
        <v>655869153</v>
      </c>
      <c r="S245" s="31">
        <v>0</v>
      </c>
      <c r="T245" s="31">
        <v>917681108</v>
      </c>
      <c r="U245" s="31">
        <v>0</v>
      </c>
      <c r="V245" s="31">
        <v>5684806308</v>
      </c>
      <c r="W245" s="31">
        <v>228000000</v>
      </c>
      <c r="X245" s="31">
        <v>487829503</v>
      </c>
      <c r="Y245" s="31">
        <v>0</v>
      </c>
      <c r="Z245" s="31">
        <v>0</v>
      </c>
      <c r="AA245" s="31">
        <v>52069752</v>
      </c>
      <c r="AB245" s="31">
        <v>40000000</v>
      </c>
      <c r="AC245" s="31">
        <v>706256874</v>
      </c>
      <c r="AD245" s="31">
        <v>4038685881</v>
      </c>
      <c r="AE245" s="31">
        <v>72665072141</v>
      </c>
      <c r="AF245" s="31">
        <v>3300876599</v>
      </c>
      <c r="AG245" s="31">
        <v>0</v>
      </c>
      <c r="AH245" s="31">
        <v>1269946997</v>
      </c>
      <c r="AI245" s="31">
        <v>11462793979</v>
      </c>
      <c r="AJ245" s="31">
        <v>42462284</v>
      </c>
      <c r="AK245" s="185">
        <v>133333638436</v>
      </c>
    </row>
    <row r="246" spans="1:37" s="26" customFormat="1" ht="15" x14ac:dyDescent="0.25">
      <c r="A246" s="73" t="s">
        <v>485</v>
      </c>
      <c r="B246" s="29" t="s">
        <v>144</v>
      </c>
      <c r="C246" s="12">
        <v>9530921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208286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6">
        <v>9739207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6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47735947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6">
        <v>47735947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6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6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6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6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6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6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6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6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482599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6">
        <v>482599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6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6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10013520</v>
      </c>
      <c r="D260" s="118">
        <v>0</v>
      </c>
      <c r="E260" s="118">
        <v>0</v>
      </c>
      <c r="F260" s="118">
        <v>0</v>
      </c>
      <c r="G260" s="118">
        <v>0</v>
      </c>
      <c r="H260" s="118">
        <v>47735947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208286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1">
        <v>57957753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6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6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6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6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6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6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6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6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6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6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6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6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6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6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1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6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6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6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6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6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6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6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6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6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6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6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6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6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6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1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10013520</v>
      </c>
      <c r="D291" s="31">
        <v>0</v>
      </c>
      <c r="E291" s="31">
        <v>0</v>
      </c>
      <c r="F291" s="31">
        <v>0</v>
      </c>
      <c r="G291" s="31">
        <v>0</v>
      </c>
      <c r="H291" s="31">
        <v>47735947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208286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5">
        <v>57957753</v>
      </c>
    </row>
    <row r="292" spans="1:37" s="26" customFormat="1" ht="15" x14ac:dyDescent="0.25">
      <c r="A292" s="73" t="s">
        <v>530</v>
      </c>
      <c r="B292" s="29" t="s">
        <v>144</v>
      </c>
      <c r="C292" s="12">
        <v>201639376</v>
      </c>
      <c r="D292" s="12">
        <v>1824998</v>
      </c>
      <c r="E292" s="12">
        <v>0</v>
      </c>
      <c r="F292" s="12">
        <v>75875699</v>
      </c>
      <c r="G292" s="12">
        <v>264575730</v>
      </c>
      <c r="H292" s="12">
        <v>537207484</v>
      </c>
      <c r="I292" s="12">
        <v>108073338</v>
      </c>
      <c r="J292" s="12">
        <v>0</v>
      </c>
      <c r="K292" s="12">
        <v>0</v>
      </c>
      <c r="L292" s="12">
        <v>260613501</v>
      </c>
      <c r="M292" s="12">
        <v>27990136</v>
      </c>
      <c r="N292" s="12">
        <v>400141440</v>
      </c>
      <c r="O292" s="12">
        <v>392443076</v>
      </c>
      <c r="P292" s="12">
        <v>776555</v>
      </c>
      <c r="Q292" s="12">
        <v>0</v>
      </c>
      <c r="R292" s="12">
        <v>673582</v>
      </c>
      <c r="S292" s="12">
        <v>0</v>
      </c>
      <c r="T292" s="12">
        <v>84854615</v>
      </c>
      <c r="U292" s="12">
        <v>0</v>
      </c>
      <c r="V292" s="12">
        <v>599199608</v>
      </c>
      <c r="W292" s="12">
        <v>0</v>
      </c>
      <c r="X292" s="12">
        <v>0</v>
      </c>
      <c r="Y292" s="12">
        <v>0</v>
      </c>
      <c r="Z292" s="12">
        <v>0</v>
      </c>
      <c r="AA292" s="12">
        <v>94168334</v>
      </c>
      <c r="AB292" s="12">
        <v>0</v>
      </c>
      <c r="AC292" s="12">
        <v>0</v>
      </c>
      <c r="AD292" s="12">
        <v>0</v>
      </c>
      <c r="AE292" s="12">
        <v>3498844008</v>
      </c>
      <c r="AF292" s="12">
        <v>0</v>
      </c>
      <c r="AG292" s="12">
        <v>0</v>
      </c>
      <c r="AH292" s="12">
        <v>11581004</v>
      </c>
      <c r="AI292" s="12">
        <v>57688410</v>
      </c>
      <c r="AJ292" s="12">
        <v>4545142</v>
      </c>
      <c r="AK292" s="166">
        <v>6622716036</v>
      </c>
    </row>
    <row r="293" spans="1:37" s="26" customFormat="1" ht="15" x14ac:dyDescent="0.25">
      <c r="A293" s="73" t="s">
        <v>531</v>
      </c>
      <c r="B293" s="29" t="s">
        <v>145</v>
      </c>
      <c r="C293" s="12">
        <v>122553942</v>
      </c>
      <c r="D293" s="12">
        <v>0</v>
      </c>
      <c r="E293" s="12">
        <v>0</v>
      </c>
      <c r="F293" s="12">
        <v>0</v>
      </c>
      <c r="G293" s="12">
        <v>146360268</v>
      </c>
      <c r="H293" s="12">
        <v>504640615</v>
      </c>
      <c r="I293" s="12">
        <v>0</v>
      </c>
      <c r="J293" s="12">
        <v>0</v>
      </c>
      <c r="K293" s="12">
        <v>0</v>
      </c>
      <c r="L293" s="12">
        <v>38897873</v>
      </c>
      <c r="M293" s="12">
        <v>21273337</v>
      </c>
      <c r="N293" s="12">
        <v>178211954</v>
      </c>
      <c r="O293" s="12">
        <v>110877944</v>
      </c>
      <c r="P293" s="12">
        <v>0</v>
      </c>
      <c r="Q293" s="12">
        <v>0</v>
      </c>
      <c r="R293" s="12">
        <v>0</v>
      </c>
      <c r="S293" s="12">
        <v>0</v>
      </c>
      <c r="T293" s="12">
        <v>6925940</v>
      </c>
      <c r="U293" s="12">
        <v>0</v>
      </c>
      <c r="V293" s="12">
        <v>316254673</v>
      </c>
      <c r="W293" s="12">
        <v>0</v>
      </c>
      <c r="X293" s="12">
        <v>0</v>
      </c>
      <c r="Y293" s="12">
        <v>0</v>
      </c>
      <c r="Z293" s="12">
        <v>0</v>
      </c>
      <c r="AA293" s="12">
        <v>34243511</v>
      </c>
      <c r="AB293" s="12">
        <v>0</v>
      </c>
      <c r="AC293" s="12">
        <v>0</v>
      </c>
      <c r="AD293" s="12">
        <v>0</v>
      </c>
      <c r="AE293" s="12">
        <v>1094219753</v>
      </c>
      <c r="AF293" s="12">
        <v>0</v>
      </c>
      <c r="AG293" s="12">
        <v>0</v>
      </c>
      <c r="AH293" s="12">
        <v>0</v>
      </c>
      <c r="AI293" s="12">
        <v>0</v>
      </c>
      <c r="AJ293" s="12">
        <v>17069655</v>
      </c>
      <c r="AK293" s="166">
        <v>2591529465</v>
      </c>
    </row>
    <row r="294" spans="1:37" s="26" customFormat="1" ht="15" x14ac:dyDescent="0.25">
      <c r="A294" s="73" t="s">
        <v>532</v>
      </c>
      <c r="B294" s="29" t="s">
        <v>146</v>
      </c>
      <c r="C294" s="12">
        <v>36637216</v>
      </c>
      <c r="D294" s="12">
        <v>0</v>
      </c>
      <c r="E294" s="12">
        <v>0</v>
      </c>
      <c r="F294" s="12">
        <v>-7513560</v>
      </c>
      <c r="G294" s="12">
        <v>19862780</v>
      </c>
      <c r="H294" s="12">
        <v>0</v>
      </c>
      <c r="I294" s="12">
        <v>0</v>
      </c>
      <c r="J294" s="12">
        <v>0</v>
      </c>
      <c r="K294" s="12">
        <v>0</v>
      </c>
      <c r="L294" s="12">
        <v>38544901</v>
      </c>
      <c r="M294" s="12">
        <v>5062390</v>
      </c>
      <c r="N294" s="12">
        <v>38157163</v>
      </c>
      <c r="O294" s="12">
        <v>27097264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80009315</v>
      </c>
      <c r="W294" s="12">
        <v>0</v>
      </c>
      <c r="X294" s="12">
        <v>0</v>
      </c>
      <c r="Y294" s="12">
        <v>0</v>
      </c>
      <c r="Z294" s="12">
        <v>0</v>
      </c>
      <c r="AA294" s="12">
        <v>6011335</v>
      </c>
      <c r="AB294" s="12">
        <v>0</v>
      </c>
      <c r="AC294" s="12">
        <v>0</v>
      </c>
      <c r="AD294" s="12">
        <v>0</v>
      </c>
      <c r="AE294" s="12">
        <v>120026054</v>
      </c>
      <c r="AF294" s="12">
        <v>0</v>
      </c>
      <c r="AG294" s="12">
        <v>0</v>
      </c>
      <c r="AH294" s="12">
        <v>0</v>
      </c>
      <c r="AI294" s="12">
        <v>9645479</v>
      </c>
      <c r="AJ294" s="12">
        <v>0</v>
      </c>
      <c r="AK294" s="166">
        <v>373540337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1549456318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2112765360</v>
      </c>
      <c r="W295" s="12">
        <v>0</v>
      </c>
      <c r="X295" s="12">
        <v>0</v>
      </c>
      <c r="Y295" s="12">
        <v>0</v>
      </c>
      <c r="Z295" s="12">
        <v>0</v>
      </c>
      <c r="AA295" s="12">
        <v>61128</v>
      </c>
      <c r="AB295" s="12">
        <v>0</v>
      </c>
      <c r="AC295" s="12">
        <v>0</v>
      </c>
      <c r="AD295" s="12">
        <v>1031499807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9171796</v>
      </c>
      <c r="AK295" s="166">
        <v>4702954409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6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32589932</v>
      </c>
      <c r="D297" s="12">
        <v>0</v>
      </c>
      <c r="E297" s="12">
        <v>0</v>
      </c>
      <c r="F297" s="12">
        <v>0</v>
      </c>
      <c r="G297" s="12">
        <v>81744135</v>
      </c>
      <c r="H297" s="12">
        <v>182839691</v>
      </c>
      <c r="I297" s="12">
        <v>0</v>
      </c>
      <c r="J297" s="12">
        <v>0</v>
      </c>
      <c r="K297" s="12">
        <v>0</v>
      </c>
      <c r="L297" s="12">
        <v>152642576</v>
      </c>
      <c r="M297" s="12">
        <v>15202811</v>
      </c>
      <c r="N297" s="12">
        <v>168296750</v>
      </c>
      <c r="O297" s="12">
        <v>125376852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225833762</v>
      </c>
      <c r="W297" s="12">
        <v>0</v>
      </c>
      <c r="X297" s="12">
        <v>0</v>
      </c>
      <c r="Y297" s="12">
        <v>0</v>
      </c>
      <c r="Z297" s="12">
        <v>0</v>
      </c>
      <c r="AA297" s="12">
        <v>23975496</v>
      </c>
      <c r="AB297" s="12">
        <v>0</v>
      </c>
      <c r="AC297" s="12">
        <v>0</v>
      </c>
      <c r="AD297" s="12">
        <v>0</v>
      </c>
      <c r="AE297" s="12">
        <v>183479688</v>
      </c>
      <c r="AF297" s="12">
        <v>0</v>
      </c>
      <c r="AG297" s="12">
        <v>0</v>
      </c>
      <c r="AH297" s="12">
        <v>0</v>
      </c>
      <c r="AI297" s="12">
        <v>65384646</v>
      </c>
      <c r="AJ297" s="12">
        <v>2177683</v>
      </c>
      <c r="AK297" s="166">
        <v>1259544022</v>
      </c>
    </row>
    <row r="298" spans="1:37" s="26" customFormat="1" ht="15" x14ac:dyDescent="0.25">
      <c r="A298" s="73" t="s">
        <v>536</v>
      </c>
      <c r="B298" s="29" t="s">
        <v>150</v>
      </c>
      <c r="C298" s="12">
        <v>1932373</v>
      </c>
      <c r="D298" s="12">
        <v>0</v>
      </c>
      <c r="E298" s="12">
        <v>0</v>
      </c>
      <c r="F298" s="12">
        <v>18537</v>
      </c>
      <c r="G298" s="12">
        <v>5756077</v>
      </c>
      <c r="H298" s="12">
        <v>18436598</v>
      </c>
      <c r="I298" s="12">
        <v>0</v>
      </c>
      <c r="J298" s="12">
        <v>0</v>
      </c>
      <c r="K298" s="12">
        <v>0</v>
      </c>
      <c r="L298" s="12">
        <v>1522152</v>
      </c>
      <c r="M298" s="12">
        <v>1494020</v>
      </c>
      <c r="N298" s="12">
        <v>14045002</v>
      </c>
      <c r="O298" s="12">
        <v>4927736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5835305</v>
      </c>
      <c r="W298" s="12">
        <v>0</v>
      </c>
      <c r="X298" s="12">
        <v>0</v>
      </c>
      <c r="Y298" s="12">
        <v>0</v>
      </c>
      <c r="Z298" s="12">
        <v>0</v>
      </c>
      <c r="AA298" s="12">
        <v>2811855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6">
        <v>56779655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482853121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73418960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45844369</v>
      </c>
      <c r="AF299" s="12">
        <v>1278887783</v>
      </c>
      <c r="AG299" s="12">
        <v>0</v>
      </c>
      <c r="AH299" s="12">
        <v>0</v>
      </c>
      <c r="AI299" s="12">
        <v>1876953645</v>
      </c>
      <c r="AJ299" s="12">
        <v>827301086</v>
      </c>
      <c r="AK299" s="166">
        <v>4585258964</v>
      </c>
    </row>
    <row r="300" spans="1:37" s="26" customFormat="1" ht="15" x14ac:dyDescent="0.25">
      <c r="A300" s="73" t="s">
        <v>538</v>
      </c>
      <c r="B300" s="29" t="s">
        <v>152</v>
      </c>
      <c r="C300" s="12">
        <v>25206359</v>
      </c>
      <c r="D300" s="12">
        <v>0</v>
      </c>
      <c r="E300" s="12">
        <v>0</v>
      </c>
      <c r="F300" s="12">
        <v>0</v>
      </c>
      <c r="G300" s="12">
        <v>108184077</v>
      </c>
      <c r="H300" s="12">
        <v>99082398</v>
      </c>
      <c r="I300" s="12">
        <v>4759905</v>
      </c>
      <c r="J300" s="12">
        <v>0</v>
      </c>
      <c r="K300" s="12">
        <v>0</v>
      </c>
      <c r="L300" s="12">
        <v>24878050</v>
      </c>
      <c r="M300" s="12">
        <v>92286</v>
      </c>
      <c r="N300" s="12">
        <v>135108995</v>
      </c>
      <c r="O300" s="12">
        <v>69613957</v>
      </c>
      <c r="P300" s="12">
        <v>0</v>
      </c>
      <c r="Q300" s="12">
        <v>0</v>
      </c>
      <c r="R300" s="12">
        <v>0</v>
      </c>
      <c r="S300" s="12">
        <v>0</v>
      </c>
      <c r="T300" s="12">
        <v>40240938</v>
      </c>
      <c r="U300" s="12">
        <v>0</v>
      </c>
      <c r="V300" s="12">
        <v>252164979</v>
      </c>
      <c r="W300" s="12">
        <v>0</v>
      </c>
      <c r="X300" s="12">
        <v>0</v>
      </c>
      <c r="Y300" s="12">
        <v>0</v>
      </c>
      <c r="Z300" s="12">
        <v>0</v>
      </c>
      <c r="AA300" s="12">
        <v>19512566</v>
      </c>
      <c r="AB300" s="12">
        <v>0</v>
      </c>
      <c r="AC300" s="12">
        <v>0</v>
      </c>
      <c r="AD300" s="12">
        <v>0</v>
      </c>
      <c r="AE300" s="12">
        <v>314367566</v>
      </c>
      <c r="AF300" s="12">
        <v>0</v>
      </c>
      <c r="AG300" s="12">
        <v>0</v>
      </c>
      <c r="AH300" s="12">
        <v>0</v>
      </c>
      <c r="AI300" s="12">
        <v>185337382</v>
      </c>
      <c r="AJ300" s="12">
        <v>0</v>
      </c>
      <c r="AK300" s="166">
        <v>1278549458</v>
      </c>
    </row>
    <row r="301" spans="1:37" s="26" customFormat="1" ht="15" x14ac:dyDescent="0.25">
      <c r="A301" s="73" t="s">
        <v>539</v>
      </c>
      <c r="B301" s="29" t="s">
        <v>153</v>
      </c>
      <c r="C301" s="12">
        <v>683065929</v>
      </c>
      <c r="D301" s="12">
        <v>0</v>
      </c>
      <c r="E301" s="12">
        <v>0</v>
      </c>
      <c r="F301" s="12">
        <v>0</v>
      </c>
      <c r="G301" s="12">
        <v>84089487</v>
      </c>
      <c r="H301" s="12">
        <v>125459898</v>
      </c>
      <c r="I301" s="12">
        <v>0</v>
      </c>
      <c r="J301" s="12">
        <v>0</v>
      </c>
      <c r="K301" s="12">
        <v>0</v>
      </c>
      <c r="L301" s="12">
        <v>7863334</v>
      </c>
      <c r="M301" s="12">
        <v>3147322</v>
      </c>
      <c r="N301" s="12">
        <v>48545965</v>
      </c>
      <c r="O301" s="12">
        <v>44308610</v>
      </c>
      <c r="P301" s="12">
        <v>0</v>
      </c>
      <c r="Q301" s="12">
        <v>0</v>
      </c>
      <c r="R301" s="12">
        <v>0</v>
      </c>
      <c r="S301" s="12">
        <v>0</v>
      </c>
      <c r="T301" s="12">
        <v>36955232</v>
      </c>
      <c r="U301" s="12">
        <v>0</v>
      </c>
      <c r="V301" s="12">
        <v>144217749</v>
      </c>
      <c r="W301" s="12">
        <v>0</v>
      </c>
      <c r="X301" s="12">
        <v>0</v>
      </c>
      <c r="Y301" s="12">
        <v>0</v>
      </c>
      <c r="Z301" s="12">
        <v>0</v>
      </c>
      <c r="AA301" s="12">
        <v>3348782</v>
      </c>
      <c r="AB301" s="12">
        <v>0</v>
      </c>
      <c r="AC301" s="12">
        <v>0</v>
      </c>
      <c r="AD301" s="12">
        <v>0</v>
      </c>
      <c r="AE301" s="12">
        <v>458594667</v>
      </c>
      <c r="AF301" s="12">
        <v>0</v>
      </c>
      <c r="AG301" s="12">
        <v>0</v>
      </c>
      <c r="AH301" s="12">
        <v>0</v>
      </c>
      <c r="AI301" s="12">
        <v>13055300</v>
      </c>
      <c r="AJ301" s="12">
        <v>341777</v>
      </c>
      <c r="AK301" s="166">
        <v>1652994052</v>
      </c>
    </row>
    <row r="302" spans="1:37" s="26" customFormat="1" ht="15" x14ac:dyDescent="0.25">
      <c r="A302" s="73" t="s">
        <v>540</v>
      </c>
      <c r="B302" s="29" t="s">
        <v>154</v>
      </c>
      <c r="C302" s="12">
        <v>15185655</v>
      </c>
      <c r="D302" s="12">
        <v>0</v>
      </c>
      <c r="E302" s="12">
        <v>0</v>
      </c>
      <c r="F302" s="12">
        <v>0</v>
      </c>
      <c r="G302" s="12">
        <v>3837769</v>
      </c>
      <c r="H302" s="12">
        <v>0</v>
      </c>
      <c r="I302" s="12">
        <v>0</v>
      </c>
      <c r="J302" s="12">
        <v>0</v>
      </c>
      <c r="K302" s="12">
        <v>0</v>
      </c>
      <c r="L302" s="12">
        <v>5155886</v>
      </c>
      <c r="M302" s="12">
        <v>0</v>
      </c>
      <c r="N302" s="12">
        <v>17408590</v>
      </c>
      <c r="O302" s="12">
        <v>3898770</v>
      </c>
      <c r="P302" s="12">
        <v>0</v>
      </c>
      <c r="Q302" s="12">
        <v>0</v>
      </c>
      <c r="R302" s="12">
        <v>0</v>
      </c>
      <c r="S302" s="12">
        <v>0</v>
      </c>
      <c r="T302" s="12">
        <v>239676</v>
      </c>
      <c r="U302" s="12">
        <v>0</v>
      </c>
      <c r="V302" s="12">
        <v>2581763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180716817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6">
        <v>229024926</v>
      </c>
    </row>
    <row r="303" spans="1:37" s="26" customFormat="1" ht="15" x14ac:dyDescent="0.25">
      <c r="A303" s="73" t="s">
        <v>541</v>
      </c>
      <c r="B303" s="29" t="s">
        <v>155</v>
      </c>
      <c r="C303" s="12">
        <v>136221809</v>
      </c>
      <c r="D303" s="12">
        <v>0</v>
      </c>
      <c r="E303" s="12">
        <v>0</v>
      </c>
      <c r="F303" s="12">
        <v>8492339</v>
      </c>
      <c r="G303" s="12">
        <v>78626692</v>
      </c>
      <c r="H303" s="12">
        <v>176942534</v>
      </c>
      <c r="I303" s="12">
        <v>0</v>
      </c>
      <c r="J303" s="12">
        <v>0</v>
      </c>
      <c r="K303" s="12">
        <v>0</v>
      </c>
      <c r="L303" s="12">
        <v>2107574</v>
      </c>
      <c r="M303" s="12">
        <v>1950734</v>
      </c>
      <c r="N303" s="12">
        <v>87302246</v>
      </c>
      <c r="O303" s="12">
        <v>70019583</v>
      </c>
      <c r="P303" s="12">
        <v>0</v>
      </c>
      <c r="Q303" s="12">
        <v>0</v>
      </c>
      <c r="R303" s="12">
        <v>84628604</v>
      </c>
      <c r="S303" s="12">
        <v>0</v>
      </c>
      <c r="T303" s="12">
        <v>10684125</v>
      </c>
      <c r="U303" s="12">
        <v>0</v>
      </c>
      <c r="V303" s="12">
        <v>104621241</v>
      </c>
      <c r="W303" s="12">
        <v>0</v>
      </c>
      <c r="X303" s="12">
        <v>0</v>
      </c>
      <c r="Y303" s="12">
        <v>0</v>
      </c>
      <c r="Z303" s="12">
        <v>0</v>
      </c>
      <c r="AA303" s="12">
        <v>605844</v>
      </c>
      <c r="AB303" s="12">
        <v>0</v>
      </c>
      <c r="AC303" s="12">
        <v>0</v>
      </c>
      <c r="AD303" s="12">
        <v>0</v>
      </c>
      <c r="AE303" s="12">
        <v>26716563</v>
      </c>
      <c r="AF303" s="12">
        <v>0</v>
      </c>
      <c r="AG303" s="12">
        <v>0</v>
      </c>
      <c r="AH303" s="12">
        <v>8353421</v>
      </c>
      <c r="AI303" s="12">
        <v>26053053</v>
      </c>
      <c r="AJ303" s="12">
        <v>2127527</v>
      </c>
      <c r="AK303" s="166">
        <v>825453889</v>
      </c>
    </row>
    <row r="304" spans="1:37" s="26" customFormat="1" ht="15" x14ac:dyDescent="0.25">
      <c r="A304" s="73" t="s">
        <v>542</v>
      </c>
      <c r="B304" s="29" t="s">
        <v>156</v>
      </c>
      <c r="C304" s="12">
        <v>724625405</v>
      </c>
      <c r="D304" s="12">
        <v>0</v>
      </c>
      <c r="E304" s="12">
        <v>0</v>
      </c>
      <c r="F304" s="12">
        <v>7521682</v>
      </c>
      <c r="G304" s="12">
        <v>66455247</v>
      </c>
      <c r="H304" s="12">
        <v>971196135</v>
      </c>
      <c r="I304" s="12">
        <v>0</v>
      </c>
      <c r="J304" s="12">
        <v>0</v>
      </c>
      <c r="K304" s="12">
        <v>0</v>
      </c>
      <c r="L304" s="12">
        <v>47475942</v>
      </c>
      <c r="M304" s="12">
        <v>51327295</v>
      </c>
      <c r="N304" s="12">
        <v>466749325</v>
      </c>
      <c r="O304" s="12">
        <v>1482000</v>
      </c>
      <c r="P304" s="12">
        <v>0</v>
      </c>
      <c r="Q304" s="12">
        <v>0</v>
      </c>
      <c r="R304" s="12">
        <v>411118124</v>
      </c>
      <c r="S304" s="12">
        <v>0</v>
      </c>
      <c r="T304" s="12">
        <v>0</v>
      </c>
      <c r="U304" s="12">
        <v>0</v>
      </c>
      <c r="V304" s="12">
        <v>148727596</v>
      </c>
      <c r="W304" s="12">
        <v>0</v>
      </c>
      <c r="X304" s="12">
        <v>0</v>
      </c>
      <c r="Y304" s="12">
        <v>0</v>
      </c>
      <c r="Z304" s="12">
        <v>0</v>
      </c>
      <c r="AA304" s="12">
        <v>591297</v>
      </c>
      <c r="AB304" s="12">
        <v>0</v>
      </c>
      <c r="AC304" s="12">
        <v>0</v>
      </c>
      <c r="AD304" s="12">
        <v>0</v>
      </c>
      <c r="AE304" s="12">
        <v>21859518</v>
      </c>
      <c r="AF304" s="12">
        <v>4259761</v>
      </c>
      <c r="AG304" s="12">
        <v>0</v>
      </c>
      <c r="AH304" s="12">
        <v>0</v>
      </c>
      <c r="AI304" s="12">
        <v>93436484</v>
      </c>
      <c r="AJ304" s="12">
        <v>10010555</v>
      </c>
      <c r="AK304" s="166">
        <v>3026836366</v>
      </c>
    </row>
    <row r="305" spans="1:37" s="26" customFormat="1" ht="15" x14ac:dyDescent="0.25">
      <c r="A305" s="73" t="s">
        <v>543</v>
      </c>
      <c r="B305" s="29" t="s">
        <v>70</v>
      </c>
      <c r="C305" s="12">
        <v>11734</v>
      </c>
      <c r="D305" s="12">
        <v>162939263</v>
      </c>
      <c r="E305" s="12">
        <v>0</v>
      </c>
      <c r="F305" s="12">
        <v>0</v>
      </c>
      <c r="G305" s="12">
        <v>332711985</v>
      </c>
      <c r="H305" s="12">
        <v>0</v>
      </c>
      <c r="I305" s="12">
        <v>0</v>
      </c>
      <c r="J305" s="12">
        <v>0</v>
      </c>
      <c r="K305" s="12">
        <v>129598135</v>
      </c>
      <c r="L305" s="12">
        <v>317454779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14764240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1034072</v>
      </c>
      <c r="AB305" s="12">
        <v>0</v>
      </c>
      <c r="AC305" s="12">
        <v>0</v>
      </c>
      <c r="AD305" s="12">
        <v>0</v>
      </c>
      <c r="AE305" s="12">
        <v>11574732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6">
        <v>970088940</v>
      </c>
    </row>
    <row r="306" spans="1:37" s="26" customFormat="1" ht="15" x14ac:dyDescent="0.25">
      <c r="A306" s="119" t="s">
        <v>544</v>
      </c>
      <c r="B306" s="120" t="s">
        <v>166</v>
      </c>
      <c r="C306" s="118">
        <v>1979669730</v>
      </c>
      <c r="D306" s="118">
        <v>164764261</v>
      </c>
      <c r="E306" s="118">
        <v>0</v>
      </c>
      <c r="F306" s="118">
        <v>84394697</v>
      </c>
      <c r="G306" s="118">
        <v>1192204247</v>
      </c>
      <c r="H306" s="118">
        <v>2615805353</v>
      </c>
      <c r="I306" s="118">
        <v>112833243</v>
      </c>
      <c r="J306" s="118">
        <v>0</v>
      </c>
      <c r="K306" s="118">
        <v>129598135</v>
      </c>
      <c r="L306" s="118">
        <v>897156568</v>
      </c>
      <c r="M306" s="118">
        <v>610393452</v>
      </c>
      <c r="N306" s="118">
        <v>3103423748</v>
      </c>
      <c r="O306" s="118">
        <v>850045792</v>
      </c>
      <c r="P306" s="118">
        <v>776555</v>
      </c>
      <c r="Q306" s="118">
        <v>0</v>
      </c>
      <c r="R306" s="118">
        <v>496420310</v>
      </c>
      <c r="S306" s="118">
        <v>0</v>
      </c>
      <c r="T306" s="118">
        <v>268083726</v>
      </c>
      <c r="U306" s="118">
        <v>0</v>
      </c>
      <c r="V306" s="118">
        <v>3992211351</v>
      </c>
      <c r="W306" s="118">
        <v>0</v>
      </c>
      <c r="X306" s="118">
        <v>0</v>
      </c>
      <c r="Y306" s="118">
        <v>0</v>
      </c>
      <c r="Z306" s="118">
        <v>0</v>
      </c>
      <c r="AA306" s="118">
        <v>186364220</v>
      </c>
      <c r="AB306" s="118">
        <v>0</v>
      </c>
      <c r="AC306" s="118">
        <v>0</v>
      </c>
      <c r="AD306" s="118">
        <v>1031499807</v>
      </c>
      <c r="AE306" s="118">
        <v>5956243735</v>
      </c>
      <c r="AF306" s="118">
        <v>1283147544</v>
      </c>
      <c r="AG306" s="118">
        <v>0</v>
      </c>
      <c r="AH306" s="118">
        <v>19934425</v>
      </c>
      <c r="AI306" s="118">
        <v>2327554399</v>
      </c>
      <c r="AJ306" s="118">
        <v>872745221</v>
      </c>
      <c r="AK306" s="181">
        <v>28175270519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6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6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6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2998704672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6">
        <v>2998704672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6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6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6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6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6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6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6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6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248787318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6">
        <v>248787318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66134870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6">
        <v>66134870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248787318</v>
      </c>
      <c r="S321" s="118">
        <v>0</v>
      </c>
      <c r="T321" s="118">
        <v>0</v>
      </c>
      <c r="U321" s="118">
        <v>0</v>
      </c>
      <c r="V321" s="118">
        <v>66134870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2998704672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1">
        <v>3313626860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6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6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6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6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6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6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6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6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6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6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6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6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6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6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1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1979669730</v>
      </c>
      <c r="D337" s="31">
        <v>164764261</v>
      </c>
      <c r="E337" s="31">
        <v>0</v>
      </c>
      <c r="F337" s="31">
        <v>84394697</v>
      </c>
      <c r="G337" s="31">
        <v>1192204247</v>
      </c>
      <c r="H337" s="31">
        <v>2615805353</v>
      </c>
      <c r="I337" s="31">
        <v>112833243</v>
      </c>
      <c r="J337" s="31">
        <v>0</v>
      </c>
      <c r="K337" s="31">
        <v>129598135</v>
      </c>
      <c r="L337" s="31">
        <v>897156568</v>
      </c>
      <c r="M337" s="31">
        <v>610393452</v>
      </c>
      <c r="N337" s="31">
        <v>3103423748</v>
      </c>
      <c r="O337" s="31">
        <v>850045792</v>
      </c>
      <c r="P337" s="31">
        <v>776555</v>
      </c>
      <c r="Q337" s="31">
        <v>0</v>
      </c>
      <c r="R337" s="31">
        <v>745207628</v>
      </c>
      <c r="S337" s="31">
        <v>0</v>
      </c>
      <c r="T337" s="31">
        <v>268083726</v>
      </c>
      <c r="U337" s="31">
        <v>0</v>
      </c>
      <c r="V337" s="31">
        <v>4058346221</v>
      </c>
      <c r="W337" s="31">
        <v>0</v>
      </c>
      <c r="X337" s="31">
        <v>0</v>
      </c>
      <c r="Y337" s="31">
        <v>0</v>
      </c>
      <c r="Z337" s="31">
        <v>0</v>
      </c>
      <c r="AA337" s="31">
        <v>186364220</v>
      </c>
      <c r="AB337" s="31">
        <v>0</v>
      </c>
      <c r="AC337" s="31">
        <v>0</v>
      </c>
      <c r="AD337" s="31">
        <v>4030204479</v>
      </c>
      <c r="AE337" s="31">
        <v>5956243735</v>
      </c>
      <c r="AF337" s="31">
        <v>1283147544</v>
      </c>
      <c r="AG337" s="31">
        <v>0</v>
      </c>
      <c r="AH337" s="31">
        <v>19934425</v>
      </c>
      <c r="AI337" s="31">
        <v>2327554399</v>
      </c>
      <c r="AJ337" s="31">
        <v>872745221</v>
      </c>
      <c r="AK337" s="185">
        <v>31488897379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6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6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6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6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6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6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6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6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6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6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6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6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6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6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1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6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6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6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6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6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6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6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6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6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6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6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6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6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6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1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5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6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6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6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6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6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6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6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6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6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6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6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6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6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6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1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6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1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5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6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6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6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6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6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6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6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6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6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6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6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6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6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6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1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6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6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6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6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6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6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6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6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188255868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6">
        <v>188255868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6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6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6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6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6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188255868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1">
        <v>188255868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188255868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5">
        <v>188255868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6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6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6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6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6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6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6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6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6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6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6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6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6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6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1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6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1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5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534087960</v>
      </c>
      <c r="D436" s="12">
        <v>324596055</v>
      </c>
      <c r="E436" s="12">
        <v>370963966</v>
      </c>
      <c r="F436" s="12">
        <v>154517100</v>
      </c>
      <c r="G436" s="12">
        <v>1525838690</v>
      </c>
      <c r="H436" s="12">
        <v>1642087500</v>
      </c>
      <c r="I436" s="12">
        <v>628354895</v>
      </c>
      <c r="J436" s="12">
        <v>241832853</v>
      </c>
      <c r="K436" s="12">
        <v>436285659</v>
      </c>
      <c r="L436" s="12">
        <v>1580301456</v>
      </c>
      <c r="M436" s="12">
        <v>243797783</v>
      </c>
      <c r="N436" s="12">
        <v>51558460</v>
      </c>
      <c r="O436" s="12">
        <v>339998524</v>
      </c>
      <c r="P436" s="12">
        <v>224164604</v>
      </c>
      <c r="Q436" s="12">
        <v>391165114</v>
      </c>
      <c r="R436" s="12">
        <v>384520349</v>
      </c>
      <c r="S436" s="12">
        <v>106111941</v>
      </c>
      <c r="T436" s="12">
        <v>550400568</v>
      </c>
      <c r="U436" s="12">
        <v>0</v>
      </c>
      <c r="V436" s="12">
        <v>1810494851</v>
      </c>
      <c r="W436" s="12">
        <v>338018466</v>
      </c>
      <c r="X436" s="12">
        <v>555001318</v>
      </c>
      <c r="Y436" s="12">
        <v>185582708</v>
      </c>
      <c r="Z436" s="12">
        <v>617136140</v>
      </c>
      <c r="AA436" s="12">
        <v>122981419</v>
      </c>
      <c r="AB436" s="12">
        <v>1399605623</v>
      </c>
      <c r="AC436" s="12">
        <v>210791042</v>
      </c>
      <c r="AD436" s="12">
        <v>612436044</v>
      </c>
      <c r="AE436" s="12">
        <v>6283788369</v>
      </c>
      <c r="AF436" s="12">
        <v>910823606</v>
      </c>
      <c r="AG436" s="12">
        <v>1007442229</v>
      </c>
      <c r="AH436" s="12">
        <v>807647580</v>
      </c>
      <c r="AI436" s="12">
        <v>41109644</v>
      </c>
      <c r="AJ436" s="12">
        <v>0</v>
      </c>
      <c r="AK436" s="166">
        <v>24633442516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6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745461</v>
      </c>
      <c r="E438" s="12">
        <v>745461</v>
      </c>
      <c r="F438" s="12">
        <v>745461</v>
      </c>
      <c r="G438" s="12">
        <v>0</v>
      </c>
      <c r="H438" s="12">
        <v>745461</v>
      </c>
      <c r="I438" s="12">
        <v>0</v>
      </c>
      <c r="J438" s="12">
        <v>0</v>
      </c>
      <c r="K438" s="12">
        <v>745461</v>
      </c>
      <c r="L438" s="12">
        <v>745461</v>
      </c>
      <c r="M438" s="12">
        <v>0</v>
      </c>
      <c r="N438" s="12">
        <v>0</v>
      </c>
      <c r="O438" s="12">
        <v>745461</v>
      </c>
      <c r="P438" s="12">
        <v>745482</v>
      </c>
      <c r="Q438" s="12">
        <v>745461</v>
      </c>
      <c r="R438" s="12">
        <v>745461</v>
      </c>
      <c r="S438" s="12">
        <v>745461</v>
      </c>
      <c r="T438" s="12">
        <v>745361</v>
      </c>
      <c r="U438" s="12">
        <v>0</v>
      </c>
      <c r="V438" s="12">
        <v>0</v>
      </c>
      <c r="W438" s="12">
        <v>745461</v>
      </c>
      <c r="X438" s="12">
        <v>0</v>
      </c>
      <c r="Y438" s="12">
        <v>745461</v>
      </c>
      <c r="Z438" s="12">
        <v>745461</v>
      </c>
      <c r="AA438" s="12">
        <v>745461</v>
      </c>
      <c r="AB438" s="12">
        <v>0</v>
      </c>
      <c r="AC438" s="12">
        <v>745461</v>
      </c>
      <c r="AD438" s="12">
        <v>745461</v>
      </c>
      <c r="AE438" s="12">
        <v>0</v>
      </c>
      <c r="AF438" s="12">
        <v>745461</v>
      </c>
      <c r="AG438" s="12">
        <v>745461</v>
      </c>
      <c r="AH438" s="12">
        <v>0</v>
      </c>
      <c r="AI438" s="12">
        <v>0</v>
      </c>
      <c r="AJ438" s="12">
        <v>0</v>
      </c>
      <c r="AK438" s="166">
        <v>14909141</v>
      </c>
    </row>
    <row r="439" spans="1:37" s="26" customFormat="1" ht="15" x14ac:dyDescent="0.25">
      <c r="A439" s="119" t="s">
        <v>672</v>
      </c>
      <c r="B439" s="120" t="s">
        <v>172</v>
      </c>
      <c r="C439" s="118">
        <v>534087960</v>
      </c>
      <c r="D439" s="118">
        <v>325341516</v>
      </c>
      <c r="E439" s="118">
        <v>371709427</v>
      </c>
      <c r="F439" s="118">
        <v>155262561</v>
      </c>
      <c r="G439" s="118">
        <v>1525838690</v>
      </c>
      <c r="H439" s="118">
        <v>1642832961</v>
      </c>
      <c r="I439" s="118">
        <v>628354895</v>
      </c>
      <c r="J439" s="118">
        <v>241832853</v>
      </c>
      <c r="K439" s="118">
        <v>437031120</v>
      </c>
      <c r="L439" s="118">
        <v>1581046917</v>
      </c>
      <c r="M439" s="118">
        <v>243797783</v>
      </c>
      <c r="N439" s="118">
        <v>51558460</v>
      </c>
      <c r="O439" s="118">
        <v>340743985</v>
      </c>
      <c r="P439" s="118">
        <v>224910086</v>
      </c>
      <c r="Q439" s="118">
        <v>391910575</v>
      </c>
      <c r="R439" s="118">
        <v>385265810</v>
      </c>
      <c r="S439" s="118">
        <v>106857402</v>
      </c>
      <c r="T439" s="118">
        <v>551145929</v>
      </c>
      <c r="U439" s="118">
        <v>0</v>
      </c>
      <c r="V439" s="118">
        <v>1810494851</v>
      </c>
      <c r="W439" s="118">
        <v>338763927</v>
      </c>
      <c r="X439" s="118">
        <v>555001318</v>
      </c>
      <c r="Y439" s="118">
        <v>186328169</v>
      </c>
      <c r="Z439" s="118">
        <v>617881601</v>
      </c>
      <c r="AA439" s="118">
        <v>123726880</v>
      </c>
      <c r="AB439" s="118">
        <v>1399605623</v>
      </c>
      <c r="AC439" s="118">
        <v>211536503</v>
      </c>
      <c r="AD439" s="118">
        <v>613181505</v>
      </c>
      <c r="AE439" s="118">
        <v>6283788369</v>
      </c>
      <c r="AF439" s="118">
        <v>911569067</v>
      </c>
      <c r="AG439" s="118">
        <v>1008187690</v>
      </c>
      <c r="AH439" s="118">
        <v>807647580</v>
      </c>
      <c r="AI439" s="118">
        <v>41109644</v>
      </c>
      <c r="AJ439" s="118">
        <v>0</v>
      </c>
      <c r="AK439" s="181">
        <v>24648351657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158978351</v>
      </c>
      <c r="H440" s="12">
        <v>11066301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6">
        <v>170044652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6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6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158978351</v>
      </c>
      <c r="H443" s="118">
        <v>11066301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1">
        <v>170044652</v>
      </c>
    </row>
    <row r="444" spans="1:37" s="26" customFormat="1" ht="15" x14ac:dyDescent="0.25">
      <c r="A444" s="73" t="s">
        <v>677</v>
      </c>
      <c r="B444" s="29" t="s">
        <v>179</v>
      </c>
      <c r="C444" s="12">
        <v>16666667</v>
      </c>
      <c r="D444" s="12">
        <v>0</v>
      </c>
      <c r="E444" s="12">
        <v>349392000</v>
      </c>
      <c r="F444" s="12">
        <v>57151600</v>
      </c>
      <c r="G444" s="12">
        <v>28380955</v>
      </c>
      <c r="H444" s="12">
        <v>385946031</v>
      </c>
      <c r="I444" s="12">
        <v>75416378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58523806</v>
      </c>
      <c r="Q444" s="12">
        <v>0</v>
      </c>
      <c r="R444" s="12">
        <v>162308801</v>
      </c>
      <c r="S444" s="12">
        <v>0</v>
      </c>
      <c r="T444" s="12">
        <v>36285168</v>
      </c>
      <c r="U444" s="12">
        <v>276285672</v>
      </c>
      <c r="V444" s="12">
        <v>0</v>
      </c>
      <c r="W444" s="12">
        <v>43552378</v>
      </c>
      <c r="X444" s="12">
        <v>276566654</v>
      </c>
      <c r="Y444" s="12">
        <v>0</v>
      </c>
      <c r="Z444" s="12">
        <v>30721428</v>
      </c>
      <c r="AA444" s="12">
        <v>0</v>
      </c>
      <c r="AB444" s="12">
        <v>3428572</v>
      </c>
      <c r="AC444" s="12">
        <v>0</v>
      </c>
      <c r="AD444" s="12">
        <v>0</v>
      </c>
      <c r="AE444" s="12">
        <v>0</v>
      </c>
      <c r="AF444" s="12">
        <v>19108569</v>
      </c>
      <c r="AG444" s="12">
        <v>17842856</v>
      </c>
      <c r="AH444" s="12">
        <v>0</v>
      </c>
      <c r="AI444" s="12">
        <v>0</v>
      </c>
      <c r="AJ444" s="12">
        <v>0</v>
      </c>
      <c r="AK444" s="166">
        <v>1842897255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214140868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4413469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6">
        <v>218554337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37498753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6">
        <v>37498753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8675959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6">
        <v>8675959</v>
      </c>
    </row>
    <row r="448" spans="1:37" s="26" customFormat="1" ht="15" x14ac:dyDescent="0.25">
      <c r="A448" s="119" t="s">
        <v>681</v>
      </c>
      <c r="B448" s="120" t="s">
        <v>178</v>
      </c>
      <c r="C448" s="118">
        <v>16666667</v>
      </c>
      <c r="D448" s="118">
        <v>0</v>
      </c>
      <c r="E448" s="118">
        <v>601031621</v>
      </c>
      <c r="F448" s="118">
        <v>57151600</v>
      </c>
      <c r="G448" s="118">
        <v>28380955</v>
      </c>
      <c r="H448" s="118">
        <v>385946031</v>
      </c>
      <c r="I448" s="118">
        <v>75416378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13089428</v>
      </c>
      <c r="P448" s="118">
        <v>58523806</v>
      </c>
      <c r="Q448" s="118">
        <v>0</v>
      </c>
      <c r="R448" s="118">
        <v>162308801</v>
      </c>
      <c r="S448" s="118">
        <v>0</v>
      </c>
      <c r="T448" s="118">
        <v>36285168</v>
      </c>
      <c r="U448" s="118">
        <v>276285672</v>
      </c>
      <c r="V448" s="118">
        <v>0</v>
      </c>
      <c r="W448" s="118">
        <v>43552378</v>
      </c>
      <c r="X448" s="118">
        <v>276566654</v>
      </c>
      <c r="Y448" s="118">
        <v>0</v>
      </c>
      <c r="Z448" s="118">
        <v>30721428</v>
      </c>
      <c r="AA448" s="118">
        <v>0</v>
      </c>
      <c r="AB448" s="118">
        <v>3428572</v>
      </c>
      <c r="AC448" s="118">
        <v>0</v>
      </c>
      <c r="AD448" s="118">
        <v>0</v>
      </c>
      <c r="AE448" s="118">
        <v>0</v>
      </c>
      <c r="AF448" s="118">
        <v>19108569</v>
      </c>
      <c r="AG448" s="118">
        <v>17842856</v>
      </c>
      <c r="AH448" s="118">
        <v>0</v>
      </c>
      <c r="AI448" s="118">
        <v>0</v>
      </c>
      <c r="AJ448" s="118">
        <v>0</v>
      </c>
      <c r="AK448" s="181">
        <v>2107626304</v>
      </c>
    </row>
    <row r="449" spans="1:37" s="26" customFormat="1" ht="15" x14ac:dyDescent="0.25">
      <c r="A449" s="73" t="s">
        <v>682</v>
      </c>
      <c r="B449" s="29" t="s">
        <v>182</v>
      </c>
      <c r="C449" s="12">
        <v>18529079</v>
      </c>
      <c r="D449" s="12">
        <v>0</v>
      </c>
      <c r="E449" s="12">
        <v>0</v>
      </c>
      <c r="F449" s="12">
        <v>163864</v>
      </c>
      <c r="G449" s="12">
        <v>0</v>
      </c>
      <c r="H449" s="12">
        <v>0</v>
      </c>
      <c r="I449" s="12">
        <v>0</v>
      </c>
      <c r="J449" s="12">
        <v>332305</v>
      </c>
      <c r="K449" s="12">
        <v>17824085</v>
      </c>
      <c r="L449" s="12">
        <v>0</v>
      </c>
      <c r="M449" s="12">
        <v>11000000</v>
      </c>
      <c r="N449" s="12">
        <v>45279463</v>
      </c>
      <c r="O449" s="12">
        <v>0</v>
      </c>
      <c r="P449" s="12">
        <v>0</v>
      </c>
      <c r="Q449" s="12">
        <v>4641882</v>
      </c>
      <c r="R449" s="12">
        <v>4634894</v>
      </c>
      <c r="S449" s="12">
        <v>0</v>
      </c>
      <c r="T449" s="12">
        <v>0</v>
      </c>
      <c r="U449" s="12">
        <v>0</v>
      </c>
      <c r="V449" s="12">
        <v>0</v>
      </c>
      <c r="W449" s="12">
        <v>7591420</v>
      </c>
      <c r="X449" s="12">
        <v>0</v>
      </c>
      <c r="Y449" s="12">
        <v>1052882</v>
      </c>
      <c r="Z449" s="12">
        <v>7923357</v>
      </c>
      <c r="AA449" s="12">
        <v>1244072</v>
      </c>
      <c r="AB449" s="12">
        <v>5087866</v>
      </c>
      <c r="AC449" s="12">
        <v>39938976</v>
      </c>
      <c r="AD449" s="12">
        <v>20281471</v>
      </c>
      <c r="AE449" s="12">
        <v>75572243</v>
      </c>
      <c r="AF449" s="12">
        <v>38435488</v>
      </c>
      <c r="AG449" s="12">
        <v>0</v>
      </c>
      <c r="AH449" s="12">
        <v>14514496</v>
      </c>
      <c r="AI449" s="12">
        <v>400000</v>
      </c>
      <c r="AJ449" s="12">
        <v>0</v>
      </c>
      <c r="AK449" s="166">
        <v>314447843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6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121525615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2947559</v>
      </c>
      <c r="AH451" s="12">
        <v>0</v>
      </c>
      <c r="AI451" s="12">
        <v>0</v>
      </c>
      <c r="AJ451" s="12">
        <v>0</v>
      </c>
      <c r="AK451" s="166">
        <v>125101944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6">
        <v>0</v>
      </c>
    </row>
    <row r="453" spans="1:37" s="26" customFormat="1" ht="15" x14ac:dyDescent="0.25">
      <c r="A453" s="119" t="s">
        <v>686</v>
      </c>
      <c r="B453" s="120" t="s">
        <v>181</v>
      </c>
      <c r="C453" s="118">
        <v>18529079</v>
      </c>
      <c r="D453" s="118">
        <v>0</v>
      </c>
      <c r="E453" s="118">
        <v>0</v>
      </c>
      <c r="F453" s="118">
        <v>163864</v>
      </c>
      <c r="G453" s="118">
        <v>628770</v>
      </c>
      <c r="H453" s="118">
        <v>0</v>
      </c>
      <c r="I453" s="118">
        <v>0</v>
      </c>
      <c r="J453" s="118">
        <v>332305</v>
      </c>
      <c r="K453" s="118">
        <v>17824085</v>
      </c>
      <c r="L453" s="118">
        <v>121525615</v>
      </c>
      <c r="M453" s="118">
        <v>11000000</v>
      </c>
      <c r="N453" s="118">
        <v>45279463</v>
      </c>
      <c r="O453" s="118">
        <v>0</v>
      </c>
      <c r="P453" s="118">
        <v>0</v>
      </c>
      <c r="Q453" s="118">
        <v>4641882</v>
      </c>
      <c r="R453" s="118">
        <v>4634894</v>
      </c>
      <c r="S453" s="118">
        <v>0</v>
      </c>
      <c r="T453" s="118">
        <v>0</v>
      </c>
      <c r="U453" s="118">
        <v>0</v>
      </c>
      <c r="V453" s="118">
        <v>0</v>
      </c>
      <c r="W453" s="118">
        <v>7591420</v>
      </c>
      <c r="X453" s="118">
        <v>0</v>
      </c>
      <c r="Y453" s="118">
        <v>1052882</v>
      </c>
      <c r="Z453" s="118">
        <v>7923357</v>
      </c>
      <c r="AA453" s="118">
        <v>1244072</v>
      </c>
      <c r="AB453" s="118">
        <v>5087866</v>
      </c>
      <c r="AC453" s="118">
        <v>39938976</v>
      </c>
      <c r="AD453" s="118">
        <v>20281471</v>
      </c>
      <c r="AE453" s="118">
        <v>75572243</v>
      </c>
      <c r="AF453" s="118">
        <v>38435488</v>
      </c>
      <c r="AG453" s="118">
        <v>2947559</v>
      </c>
      <c r="AH453" s="118">
        <v>14514496</v>
      </c>
      <c r="AI453" s="118">
        <v>400000</v>
      </c>
      <c r="AJ453" s="118">
        <v>0</v>
      </c>
      <c r="AK453" s="181">
        <v>439549787</v>
      </c>
    </row>
    <row r="454" spans="1:37" s="26" customFormat="1" ht="15" x14ac:dyDescent="0.25">
      <c r="A454" s="73" t="s">
        <v>687</v>
      </c>
      <c r="B454" s="29" t="s">
        <v>186</v>
      </c>
      <c r="C454" s="12">
        <v>4690581087</v>
      </c>
      <c r="D454" s="12">
        <v>2428502425</v>
      </c>
      <c r="E454" s="12">
        <v>3769906014</v>
      </c>
      <c r="F454" s="12">
        <v>915102998</v>
      </c>
      <c r="G454" s="12">
        <v>861286426</v>
      </c>
      <c r="H454" s="12">
        <v>3621113762</v>
      </c>
      <c r="I454" s="12">
        <v>1328791932</v>
      </c>
      <c r="J454" s="12">
        <v>755407448</v>
      </c>
      <c r="K454" s="12">
        <v>125102486</v>
      </c>
      <c r="L454" s="12">
        <v>662312931</v>
      </c>
      <c r="M454" s="12">
        <v>1991417475</v>
      </c>
      <c r="N454" s="12">
        <v>1528131922</v>
      </c>
      <c r="O454" s="12">
        <v>1101562608</v>
      </c>
      <c r="P454" s="12">
        <v>1001692307</v>
      </c>
      <c r="Q454" s="12">
        <v>527838004</v>
      </c>
      <c r="R454" s="12">
        <v>562184477</v>
      </c>
      <c r="S454" s="12">
        <v>636572205</v>
      </c>
      <c r="T454" s="12">
        <v>5804140899</v>
      </c>
      <c r="U454" s="12">
        <v>0</v>
      </c>
      <c r="V454" s="12">
        <v>5228680646</v>
      </c>
      <c r="W454" s="12">
        <v>304241565</v>
      </c>
      <c r="X454" s="12">
        <v>1153655524</v>
      </c>
      <c r="Y454" s="12">
        <v>665128877</v>
      </c>
      <c r="Z454" s="12">
        <v>1169873184</v>
      </c>
      <c r="AA454" s="12">
        <v>605737584</v>
      </c>
      <c r="AB454" s="12">
        <v>1948335899</v>
      </c>
      <c r="AC454" s="12">
        <v>328353491</v>
      </c>
      <c r="AD454" s="12">
        <v>1924203531</v>
      </c>
      <c r="AE454" s="12">
        <v>2794386164</v>
      </c>
      <c r="AF454" s="12">
        <v>1853975069</v>
      </c>
      <c r="AG454" s="12">
        <v>0</v>
      </c>
      <c r="AH454" s="12">
        <v>555874106</v>
      </c>
      <c r="AI454" s="12">
        <v>9824497810</v>
      </c>
      <c r="AJ454" s="12">
        <v>55341857203</v>
      </c>
      <c r="AK454" s="166">
        <v>116010448059</v>
      </c>
    </row>
    <row r="455" spans="1:37" s="26" customFormat="1" ht="15" x14ac:dyDescent="0.25">
      <c r="A455" s="119" t="s">
        <v>688</v>
      </c>
      <c r="B455" s="120" t="s">
        <v>185</v>
      </c>
      <c r="C455" s="118">
        <v>4690581087</v>
      </c>
      <c r="D455" s="118">
        <v>2428502425</v>
      </c>
      <c r="E455" s="118">
        <v>3769906014</v>
      </c>
      <c r="F455" s="118">
        <v>915102998</v>
      </c>
      <c r="G455" s="118">
        <v>861286426</v>
      </c>
      <c r="H455" s="118">
        <v>3621113762</v>
      </c>
      <c r="I455" s="118">
        <v>1328791932</v>
      </c>
      <c r="J455" s="118">
        <v>755407448</v>
      </c>
      <c r="K455" s="118">
        <v>125102486</v>
      </c>
      <c r="L455" s="118">
        <v>662312931</v>
      </c>
      <c r="M455" s="118">
        <v>1991417475</v>
      </c>
      <c r="N455" s="118">
        <v>1528131922</v>
      </c>
      <c r="O455" s="118">
        <v>1101562608</v>
      </c>
      <c r="P455" s="118">
        <v>1001692307</v>
      </c>
      <c r="Q455" s="118">
        <v>527838004</v>
      </c>
      <c r="R455" s="118">
        <v>562184477</v>
      </c>
      <c r="S455" s="118">
        <v>636572205</v>
      </c>
      <c r="T455" s="118">
        <v>5804140899</v>
      </c>
      <c r="U455" s="118">
        <v>0</v>
      </c>
      <c r="V455" s="118">
        <v>5228680646</v>
      </c>
      <c r="W455" s="118">
        <v>304241565</v>
      </c>
      <c r="X455" s="118">
        <v>1153655524</v>
      </c>
      <c r="Y455" s="118">
        <v>665128877</v>
      </c>
      <c r="Z455" s="118">
        <v>1169873184</v>
      </c>
      <c r="AA455" s="118">
        <v>605737584</v>
      </c>
      <c r="AB455" s="118">
        <v>1948335899</v>
      </c>
      <c r="AC455" s="118">
        <v>328353491</v>
      </c>
      <c r="AD455" s="118">
        <v>1924203531</v>
      </c>
      <c r="AE455" s="118">
        <v>2794386164</v>
      </c>
      <c r="AF455" s="118">
        <v>1853975069</v>
      </c>
      <c r="AG455" s="118">
        <v>0</v>
      </c>
      <c r="AH455" s="118">
        <v>555874106</v>
      </c>
      <c r="AI455" s="118">
        <v>9824497810</v>
      </c>
      <c r="AJ455" s="118">
        <v>55341857203</v>
      </c>
      <c r="AK455" s="181">
        <v>116010448059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5259864793</v>
      </c>
      <c r="D456" s="31">
        <v>2753843941</v>
      </c>
      <c r="E456" s="31">
        <v>4742647062</v>
      </c>
      <c r="F456" s="31">
        <v>1127681023</v>
      </c>
      <c r="G456" s="31">
        <v>2575113192</v>
      </c>
      <c r="H456" s="31">
        <v>5660959055</v>
      </c>
      <c r="I456" s="31">
        <v>2032563205</v>
      </c>
      <c r="J456" s="31">
        <v>1002412326</v>
      </c>
      <c r="K456" s="31">
        <v>579957691</v>
      </c>
      <c r="L456" s="31">
        <v>2364885463</v>
      </c>
      <c r="M456" s="31">
        <v>2246215258</v>
      </c>
      <c r="N456" s="31">
        <v>1625449845</v>
      </c>
      <c r="O456" s="31">
        <v>1455396021</v>
      </c>
      <c r="P456" s="31">
        <v>1285126199</v>
      </c>
      <c r="Q456" s="31">
        <v>924390461</v>
      </c>
      <c r="R456" s="31">
        <v>1114393982</v>
      </c>
      <c r="S456" s="31">
        <v>743429607</v>
      </c>
      <c r="T456" s="31">
        <v>6391571996</v>
      </c>
      <c r="U456" s="31">
        <v>276285672</v>
      </c>
      <c r="V456" s="31">
        <v>7039175497</v>
      </c>
      <c r="W456" s="31">
        <v>694149290</v>
      </c>
      <c r="X456" s="31">
        <v>1985223496</v>
      </c>
      <c r="Y456" s="31">
        <v>852509928</v>
      </c>
      <c r="Z456" s="31">
        <v>1826399570</v>
      </c>
      <c r="AA456" s="31">
        <v>730708536</v>
      </c>
      <c r="AB456" s="31">
        <v>3356457960</v>
      </c>
      <c r="AC456" s="31">
        <v>579828970</v>
      </c>
      <c r="AD456" s="31">
        <v>2557666507</v>
      </c>
      <c r="AE456" s="31">
        <v>9153746776</v>
      </c>
      <c r="AF456" s="31">
        <v>2823088193</v>
      </c>
      <c r="AG456" s="31">
        <v>1028978105</v>
      </c>
      <c r="AH456" s="31">
        <v>1378036182</v>
      </c>
      <c r="AI456" s="31">
        <v>9866007454</v>
      </c>
      <c r="AJ456" s="31">
        <v>55341857203</v>
      </c>
      <c r="AK456" s="185">
        <v>143376020459</v>
      </c>
    </row>
    <row r="457" spans="1:37" s="26" customFormat="1" ht="15" x14ac:dyDescent="0.25">
      <c r="A457" s="73" t="s">
        <v>689</v>
      </c>
      <c r="B457" s="29" t="s">
        <v>144</v>
      </c>
      <c r="C457" s="12">
        <v>19674609</v>
      </c>
      <c r="D457" s="12">
        <v>56602569</v>
      </c>
      <c r="E457" s="12">
        <v>282284351</v>
      </c>
      <c r="F457" s="12">
        <v>11953795</v>
      </c>
      <c r="G457" s="12">
        <v>20648213</v>
      </c>
      <c r="H457" s="12">
        <v>9939293</v>
      </c>
      <c r="I457" s="12">
        <v>111105700</v>
      </c>
      <c r="J457" s="12">
        <v>110248006</v>
      </c>
      <c r="K457" s="12">
        <v>123890</v>
      </c>
      <c r="L457" s="12">
        <v>3747869</v>
      </c>
      <c r="M457" s="12">
        <v>1713703</v>
      </c>
      <c r="N457" s="12">
        <v>40118107</v>
      </c>
      <c r="O457" s="12">
        <v>29560276</v>
      </c>
      <c r="P457" s="12">
        <v>24665044</v>
      </c>
      <c r="Q457" s="12">
        <v>69503700</v>
      </c>
      <c r="R457" s="12">
        <v>0</v>
      </c>
      <c r="S457" s="12">
        <v>4322090</v>
      </c>
      <c r="T457" s="12">
        <v>2864867</v>
      </c>
      <c r="U457" s="12">
        <v>0</v>
      </c>
      <c r="V457" s="12">
        <v>57698108</v>
      </c>
      <c r="W457" s="12">
        <v>10396324</v>
      </c>
      <c r="X457" s="12">
        <v>0</v>
      </c>
      <c r="Y457" s="12">
        <v>5486083</v>
      </c>
      <c r="Z457" s="12">
        <v>0</v>
      </c>
      <c r="AA457" s="12">
        <v>16682983</v>
      </c>
      <c r="AB457" s="12">
        <v>53912563</v>
      </c>
      <c r="AC457" s="12">
        <v>8340290</v>
      </c>
      <c r="AD457" s="12">
        <v>31902739</v>
      </c>
      <c r="AE457" s="12">
        <v>231505341</v>
      </c>
      <c r="AF457" s="12">
        <v>8268154</v>
      </c>
      <c r="AG457" s="12">
        <v>6721325</v>
      </c>
      <c r="AH457" s="12">
        <v>258572</v>
      </c>
      <c r="AI457" s="12">
        <v>0</v>
      </c>
      <c r="AJ457" s="12">
        <v>0</v>
      </c>
      <c r="AK457" s="166">
        <v>1230248564</v>
      </c>
    </row>
    <row r="458" spans="1:37" s="26" customFormat="1" ht="15" x14ac:dyDescent="0.25">
      <c r="A458" s="73" t="s">
        <v>690</v>
      </c>
      <c r="B458" s="29" t="s">
        <v>145</v>
      </c>
      <c r="C458" s="12">
        <v>15269199</v>
      </c>
      <c r="D458" s="12">
        <v>83192815</v>
      </c>
      <c r="E458" s="12">
        <v>5079565</v>
      </c>
      <c r="F458" s="12">
        <v>18155523</v>
      </c>
      <c r="G458" s="12">
        <v>26323306</v>
      </c>
      <c r="H458" s="12">
        <v>36674303</v>
      </c>
      <c r="I458" s="12">
        <v>10588612</v>
      </c>
      <c r="J458" s="12">
        <v>5852824</v>
      </c>
      <c r="K458" s="12">
        <v>1646463</v>
      </c>
      <c r="L458" s="12">
        <v>11693083</v>
      </c>
      <c r="M458" s="12">
        <v>119540</v>
      </c>
      <c r="N458" s="12">
        <v>36657093</v>
      </c>
      <c r="O458" s="12">
        <v>36739551</v>
      </c>
      <c r="P458" s="12">
        <v>32509154</v>
      </c>
      <c r="Q458" s="12">
        <v>8740562</v>
      </c>
      <c r="R458" s="12">
        <v>1678811</v>
      </c>
      <c r="S458" s="12">
        <v>670559</v>
      </c>
      <c r="T458" s="12">
        <v>44186782</v>
      </c>
      <c r="U458" s="12">
        <v>0</v>
      </c>
      <c r="V458" s="12">
        <v>23482382</v>
      </c>
      <c r="W458" s="12">
        <v>1405547</v>
      </c>
      <c r="X458" s="12">
        <v>118957100</v>
      </c>
      <c r="Y458" s="12">
        <v>5969112</v>
      </c>
      <c r="Z458" s="12">
        <v>0</v>
      </c>
      <c r="AA458" s="12">
        <v>30378617</v>
      </c>
      <c r="AB458" s="12">
        <v>16339507</v>
      </c>
      <c r="AC458" s="12">
        <v>524227</v>
      </c>
      <c r="AD458" s="12">
        <v>20383</v>
      </c>
      <c r="AE458" s="12">
        <v>0</v>
      </c>
      <c r="AF458" s="12">
        <v>62827768</v>
      </c>
      <c r="AG458" s="12">
        <v>1738285</v>
      </c>
      <c r="AH458" s="12">
        <v>867667</v>
      </c>
      <c r="AI458" s="12">
        <v>7943031</v>
      </c>
      <c r="AJ458" s="12">
        <v>0</v>
      </c>
      <c r="AK458" s="166">
        <v>646231371</v>
      </c>
    </row>
    <row r="459" spans="1:37" s="26" customFormat="1" ht="15" x14ac:dyDescent="0.25">
      <c r="A459" s="73" t="s">
        <v>691</v>
      </c>
      <c r="B459" s="29" t="s">
        <v>146</v>
      </c>
      <c r="C459" s="12">
        <v>1715178</v>
      </c>
      <c r="D459" s="12">
        <v>1256044</v>
      </c>
      <c r="E459" s="12">
        <v>4305993</v>
      </c>
      <c r="F459" s="12">
        <v>492137</v>
      </c>
      <c r="G459" s="12">
        <v>927450</v>
      </c>
      <c r="H459" s="12">
        <v>11020765</v>
      </c>
      <c r="I459" s="12">
        <v>65000</v>
      </c>
      <c r="J459" s="12">
        <v>944717</v>
      </c>
      <c r="K459" s="12">
        <v>0</v>
      </c>
      <c r="L459" s="12">
        <v>451745</v>
      </c>
      <c r="M459" s="12">
        <v>0</v>
      </c>
      <c r="N459" s="12">
        <v>5175350</v>
      </c>
      <c r="O459" s="12">
        <v>1614618</v>
      </c>
      <c r="P459" s="12">
        <v>0</v>
      </c>
      <c r="Q459" s="12">
        <v>239991</v>
      </c>
      <c r="R459" s="12">
        <v>4035136</v>
      </c>
      <c r="S459" s="12">
        <v>1337820</v>
      </c>
      <c r="T459" s="12">
        <v>0</v>
      </c>
      <c r="U459" s="12">
        <v>0</v>
      </c>
      <c r="V459" s="12">
        <v>5696080</v>
      </c>
      <c r="W459" s="12">
        <v>0</v>
      </c>
      <c r="X459" s="12">
        <v>2916476</v>
      </c>
      <c r="Y459" s="12">
        <v>180526</v>
      </c>
      <c r="Z459" s="12">
        <v>98371</v>
      </c>
      <c r="AA459" s="12">
        <v>6377710</v>
      </c>
      <c r="AB459" s="12">
        <v>0</v>
      </c>
      <c r="AC459" s="12">
        <v>35051</v>
      </c>
      <c r="AD459" s="12">
        <v>2350242</v>
      </c>
      <c r="AE459" s="12">
        <v>71685065</v>
      </c>
      <c r="AF459" s="12">
        <v>5344639</v>
      </c>
      <c r="AG459" s="12">
        <v>2301475</v>
      </c>
      <c r="AH459" s="12">
        <v>921</v>
      </c>
      <c r="AI459" s="12">
        <v>5487234</v>
      </c>
      <c r="AJ459" s="12">
        <v>0</v>
      </c>
      <c r="AK459" s="166">
        <v>136055734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19209040</v>
      </c>
      <c r="F460" s="12">
        <v>6772081</v>
      </c>
      <c r="G460" s="12">
        <v>52682915</v>
      </c>
      <c r="H460" s="12">
        <v>229125799</v>
      </c>
      <c r="I460" s="12">
        <v>470589306</v>
      </c>
      <c r="J460" s="12">
        <v>46405891</v>
      </c>
      <c r="K460" s="12">
        <v>0</v>
      </c>
      <c r="L460" s="12">
        <v>6027709</v>
      </c>
      <c r="M460" s="12">
        <v>17644853</v>
      </c>
      <c r="N460" s="12">
        <v>43717938</v>
      </c>
      <c r="O460" s="12">
        <v>0</v>
      </c>
      <c r="P460" s="12">
        <v>11785650</v>
      </c>
      <c r="Q460" s="12">
        <v>23949487</v>
      </c>
      <c r="R460" s="12">
        <v>8844464</v>
      </c>
      <c r="S460" s="12">
        <v>205440105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35097930</v>
      </c>
      <c r="AA460" s="12">
        <v>52026314</v>
      </c>
      <c r="AB460" s="12">
        <v>0</v>
      </c>
      <c r="AC460" s="12">
        <v>156688</v>
      </c>
      <c r="AD460" s="12">
        <v>0</v>
      </c>
      <c r="AE460" s="12">
        <v>334379596</v>
      </c>
      <c r="AF460" s="12">
        <v>11895484</v>
      </c>
      <c r="AG460" s="12">
        <v>30873624</v>
      </c>
      <c r="AH460" s="12">
        <v>20737861</v>
      </c>
      <c r="AI460" s="12">
        <v>10424033</v>
      </c>
      <c r="AJ460" s="12">
        <v>0</v>
      </c>
      <c r="AK460" s="166">
        <v>1657440842</v>
      </c>
    </row>
    <row r="461" spans="1:37" s="26" customFormat="1" ht="15" x14ac:dyDescent="0.25">
      <c r="A461" s="73" t="s">
        <v>693</v>
      </c>
      <c r="B461" s="29" t="s">
        <v>148</v>
      </c>
      <c r="C461" s="12">
        <v>1713</v>
      </c>
      <c r="D461" s="12">
        <v>0</v>
      </c>
      <c r="E461" s="12">
        <v>0</v>
      </c>
      <c r="F461" s="12">
        <v>0</v>
      </c>
      <c r="G461" s="12">
        <v>872169</v>
      </c>
      <c r="H461" s="12">
        <v>0</v>
      </c>
      <c r="I461" s="12">
        <v>1713</v>
      </c>
      <c r="J461" s="12">
        <v>0</v>
      </c>
      <c r="K461" s="12">
        <v>1713</v>
      </c>
      <c r="L461" s="12">
        <v>0</v>
      </c>
      <c r="M461" s="12">
        <v>1713</v>
      </c>
      <c r="N461" s="12">
        <v>0</v>
      </c>
      <c r="O461" s="12">
        <v>0</v>
      </c>
      <c r="P461" s="12">
        <v>1713</v>
      </c>
      <c r="Q461" s="12">
        <v>0</v>
      </c>
      <c r="R461" s="12">
        <v>1723</v>
      </c>
      <c r="S461" s="12">
        <v>1713</v>
      </c>
      <c r="T461" s="12">
        <v>0</v>
      </c>
      <c r="U461" s="12">
        <v>0</v>
      </c>
      <c r="V461" s="12">
        <v>0</v>
      </c>
      <c r="W461" s="12">
        <v>1713</v>
      </c>
      <c r="X461" s="12">
        <v>0</v>
      </c>
      <c r="Y461" s="12">
        <v>0</v>
      </c>
      <c r="Z461" s="12">
        <v>1713</v>
      </c>
      <c r="AA461" s="12">
        <v>2333269</v>
      </c>
      <c r="AB461" s="12">
        <v>1713</v>
      </c>
      <c r="AC461" s="12">
        <v>1713</v>
      </c>
      <c r="AD461" s="12">
        <v>0</v>
      </c>
      <c r="AE461" s="12">
        <v>0</v>
      </c>
      <c r="AF461" s="12">
        <v>0</v>
      </c>
      <c r="AG461" s="12">
        <v>1713</v>
      </c>
      <c r="AH461" s="12">
        <v>0</v>
      </c>
      <c r="AI461" s="12">
        <v>0</v>
      </c>
      <c r="AJ461" s="12">
        <v>0</v>
      </c>
      <c r="AK461" s="166">
        <v>3226004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2576855</v>
      </c>
      <c r="E462" s="12">
        <v>2288078</v>
      </c>
      <c r="F462" s="12">
        <v>98583</v>
      </c>
      <c r="G462" s="12">
        <v>2404839</v>
      </c>
      <c r="H462" s="12">
        <v>13489545</v>
      </c>
      <c r="I462" s="12">
        <v>17142061</v>
      </c>
      <c r="J462" s="12">
        <v>47997</v>
      </c>
      <c r="K462" s="12">
        <v>1199396</v>
      </c>
      <c r="L462" s="12">
        <v>1552451</v>
      </c>
      <c r="M462" s="12">
        <v>199216</v>
      </c>
      <c r="N462" s="12">
        <v>71010848</v>
      </c>
      <c r="O462" s="12">
        <v>0</v>
      </c>
      <c r="P462" s="12">
        <v>7362434</v>
      </c>
      <c r="Q462" s="12">
        <v>294042</v>
      </c>
      <c r="R462" s="12">
        <v>373715</v>
      </c>
      <c r="S462" s="12">
        <v>1258958</v>
      </c>
      <c r="T462" s="12">
        <v>7813801</v>
      </c>
      <c r="U462" s="12">
        <v>0</v>
      </c>
      <c r="V462" s="12">
        <v>0</v>
      </c>
      <c r="W462" s="12">
        <v>1308695</v>
      </c>
      <c r="X462" s="12">
        <v>2183698</v>
      </c>
      <c r="Y462" s="12">
        <v>2307416</v>
      </c>
      <c r="Z462" s="12">
        <v>183954</v>
      </c>
      <c r="AA462" s="12">
        <v>192963</v>
      </c>
      <c r="AB462" s="12">
        <v>12463829</v>
      </c>
      <c r="AC462" s="12">
        <v>1552035</v>
      </c>
      <c r="AD462" s="12">
        <v>996942</v>
      </c>
      <c r="AE462" s="12">
        <v>32582661</v>
      </c>
      <c r="AF462" s="12">
        <v>8119490</v>
      </c>
      <c r="AG462" s="12">
        <v>1162315</v>
      </c>
      <c r="AH462" s="12">
        <v>248273</v>
      </c>
      <c r="AI462" s="12">
        <v>0</v>
      </c>
      <c r="AJ462" s="12">
        <v>0</v>
      </c>
      <c r="AK462" s="166">
        <v>192765243</v>
      </c>
    </row>
    <row r="463" spans="1:37" s="26" customFormat="1" ht="15" x14ac:dyDescent="0.25">
      <c r="A463" s="73" t="s">
        <v>695</v>
      </c>
      <c r="B463" s="29" t="s">
        <v>150</v>
      </c>
      <c r="C463" s="12">
        <v>301363</v>
      </c>
      <c r="D463" s="12">
        <v>464451</v>
      </c>
      <c r="E463" s="12">
        <v>0</v>
      </c>
      <c r="F463" s="12">
        <v>0</v>
      </c>
      <c r="G463" s="12">
        <v>207667</v>
      </c>
      <c r="H463" s="12">
        <v>484565</v>
      </c>
      <c r="I463" s="12">
        <v>0</v>
      </c>
      <c r="J463" s="12">
        <v>191931</v>
      </c>
      <c r="K463" s="12">
        <v>0</v>
      </c>
      <c r="L463" s="12">
        <v>0</v>
      </c>
      <c r="M463" s="12">
        <v>1086</v>
      </c>
      <c r="N463" s="12">
        <v>324148</v>
      </c>
      <c r="O463" s="12">
        <v>165981</v>
      </c>
      <c r="P463" s="12">
        <v>14589</v>
      </c>
      <c r="Q463" s="12">
        <v>78879</v>
      </c>
      <c r="R463" s="12">
        <v>0</v>
      </c>
      <c r="S463" s="12">
        <v>1258</v>
      </c>
      <c r="T463" s="12">
        <v>4218</v>
      </c>
      <c r="U463" s="12">
        <v>0</v>
      </c>
      <c r="V463" s="12">
        <v>3703</v>
      </c>
      <c r="W463" s="12">
        <v>0</v>
      </c>
      <c r="X463" s="12">
        <v>43585</v>
      </c>
      <c r="Y463" s="12">
        <v>0</v>
      </c>
      <c r="Z463" s="12">
        <v>1033208</v>
      </c>
      <c r="AA463" s="12">
        <v>3545588</v>
      </c>
      <c r="AB463" s="12">
        <v>233001</v>
      </c>
      <c r="AC463" s="12">
        <v>920</v>
      </c>
      <c r="AD463" s="12">
        <v>0</v>
      </c>
      <c r="AE463" s="12">
        <v>0</v>
      </c>
      <c r="AF463" s="12">
        <v>177199</v>
      </c>
      <c r="AG463" s="12">
        <v>73621</v>
      </c>
      <c r="AH463" s="12">
        <v>40968</v>
      </c>
      <c r="AI463" s="12">
        <v>0</v>
      </c>
      <c r="AJ463" s="12">
        <v>0</v>
      </c>
      <c r="AK463" s="166">
        <v>7391929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104668527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95105418</v>
      </c>
      <c r="AG464" s="12">
        <v>0</v>
      </c>
      <c r="AH464" s="12">
        <v>0</v>
      </c>
      <c r="AI464" s="12">
        <v>1732192911</v>
      </c>
      <c r="AJ464" s="12">
        <v>0</v>
      </c>
      <c r="AK464" s="166">
        <v>1931966856</v>
      </c>
    </row>
    <row r="465" spans="1:37" s="26" customFormat="1" ht="15" x14ac:dyDescent="0.25">
      <c r="A465" s="73" t="s">
        <v>697</v>
      </c>
      <c r="B465" s="29" t="s">
        <v>152</v>
      </c>
      <c r="C465" s="12">
        <v>1373880</v>
      </c>
      <c r="D465" s="12">
        <v>74042</v>
      </c>
      <c r="E465" s="12">
        <v>157018714</v>
      </c>
      <c r="F465" s="12">
        <v>0</v>
      </c>
      <c r="G465" s="12">
        <v>0</v>
      </c>
      <c r="H465" s="12">
        <v>295451</v>
      </c>
      <c r="I465" s="12">
        <v>813973</v>
      </c>
      <c r="J465" s="12">
        <v>0</v>
      </c>
      <c r="K465" s="12">
        <v>1456915</v>
      </c>
      <c r="L465" s="12">
        <v>101510</v>
      </c>
      <c r="M465" s="12">
        <v>0</v>
      </c>
      <c r="N465" s="12">
        <v>701141</v>
      </c>
      <c r="O465" s="12">
        <v>148855</v>
      </c>
      <c r="P465" s="12">
        <v>0</v>
      </c>
      <c r="Q465" s="12">
        <v>15796</v>
      </c>
      <c r="R465" s="12">
        <v>2286690</v>
      </c>
      <c r="S465" s="12">
        <v>0</v>
      </c>
      <c r="T465" s="12">
        <v>120477</v>
      </c>
      <c r="U465" s="12">
        <v>0</v>
      </c>
      <c r="V465" s="12">
        <v>11805278</v>
      </c>
      <c r="W465" s="12">
        <v>0</v>
      </c>
      <c r="X465" s="12">
        <v>2651303</v>
      </c>
      <c r="Y465" s="12">
        <v>0</v>
      </c>
      <c r="Z465" s="12">
        <v>0</v>
      </c>
      <c r="AA465" s="12">
        <v>1661216</v>
      </c>
      <c r="AB465" s="12">
        <v>435726</v>
      </c>
      <c r="AC465" s="12">
        <v>0</v>
      </c>
      <c r="AD465" s="12">
        <v>10526460</v>
      </c>
      <c r="AE465" s="12">
        <v>4378111</v>
      </c>
      <c r="AF465" s="12">
        <v>1226818</v>
      </c>
      <c r="AG465" s="12">
        <v>39822</v>
      </c>
      <c r="AH465" s="12">
        <v>150965</v>
      </c>
      <c r="AI465" s="12">
        <v>249847761</v>
      </c>
      <c r="AJ465" s="12">
        <v>0</v>
      </c>
      <c r="AK465" s="166">
        <v>447130904</v>
      </c>
    </row>
    <row r="466" spans="1:37" s="26" customFormat="1" ht="15" x14ac:dyDescent="0.25">
      <c r="A466" s="73" t="s">
        <v>698</v>
      </c>
      <c r="B466" s="29" t="s">
        <v>153</v>
      </c>
      <c r="C466" s="12">
        <v>12639802</v>
      </c>
      <c r="D466" s="12">
        <v>2485118</v>
      </c>
      <c r="E466" s="12">
        <v>366571</v>
      </c>
      <c r="F466" s="12">
        <v>2018875</v>
      </c>
      <c r="G466" s="12">
        <v>6216368</v>
      </c>
      <c r="H466" s="12">
        <v>4200938</v>
      </c>
      <c r="I466" s="12">
        <v>6861829</v>
      </c>
      <c r="J466" s="12">
        <v>2082312</v>
      </c>
      <c r="K466" s="12">
        <v>2002312</v>
      </c>
      <c r="L466" s="12">
        <v>2169102</v>
      </c>
      <c r="M466" s="12">
        <v>4004281</v>
      </c>
      <c r="N466" s="12">
        <v>19685596</v>
      </c>
      <c r="O466" s="12">
        <v>2002312</v>
      </c>
      <c r="P466" s="12">
        <v>2078361</v>
      </c>
      <c r="Q466" s="12">
        <v>19269926</v>
      </c>
      <c r="R466" s="12">
        <v>2636684</v>
      </c>
      <c r="S466" s="12">
        <v>2351869</v>
      </c>
      <c r="T466" s="12">
        <v>4356130</v>
      </c>
      <c r="U466" s="12">
        <v>0</v>
      </c>
      <c r="V466" s="12">
        <v>15655426</v>
      </c>
      <c r="W466" s="12">
        <v>1544738</v>
      </c>
      <c r="X466" s="12">
        <v>27954522</v>
      </c>
      <c r="Y466" s="12">
        <v>5914467</v>
      </c>
      <c r="Z466" s="12">
        <v>2019491</v>
      </c>
      <c r="AA466" s="12">
        <v>2767140</v>
      </c>
      <c r="AB466" s="12">
        <v>45299651</v>
      </c>
      <c r="AC466" s="12">
        <v>3739200</v>
      </c>
      <c r="AD466" s="12">
        <v>2029439</v>
      </c>
      <c r="AE466" s="12">
        <v>7565251</v>
      </c>
      <c r="AF466" s="12">
        <v>2228164</v>
      </c>
      <c r="AG466" s="12">
        <v>3686436</v>
      </c>
      <c r="AH466" s="12">
        <v>2019798</v>
      </c>
      <c r="AI466" s="12">
        <v>288937</v>
      </c>
      <c r="AJ466" s="12">
        <v>0</v>
      </c>
      <c r="AK466" s="166">
        <v>220141046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0</v>
      </c>
      <c r="E467" s="12">
        <v>0</v>
      </c>
      <c r="F467" s="12">
        <v>0</v>
      </c>
      <c r="G467" s="12">
        <v>0</v>
      </c>
      <c r="H467" s="12">
        <v>671392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15617722</v>
      </c>
      <c r="O467" s="12">
        <v>790916</v>
      </c>
      <c r="P467" s="12">
        <v>0</v>
      </c>
      <c r="Q467" s="12">
        <v>0</v>
      </c>
      <c r="R467" s="12">
        <v>5821231</v>
      </c>
      <c r="S467" s="12">
        <v>0</v>
      </c>
      <c r="T467" s="12">
        <v>8474281</v>
      </c>
      <c r="U467" s="12">
        <v>0</v>
      </c>
      <c r="V467" s="12">
        <v>0</v>
      </c>
      <c r="W467" s="12">
        <v>3630303</v>
      </c>
      <c r="X467" s="12">
        <v>9519138</v>
      </c>
      <c r="Y467" s="12">
        <v>0</v>
      </c>
      <c r="Z467" s="12">
        <v>270208</v>
      </c>
      <c r="AA467" s="12">
        <v>0</v>
      </c>
      <c r="AB467" s="12">
        <v>7870</v>
      </c>
      <c r="AC467" s="12">
        <v>0</v>
      </c>
      <c r="AD467" s="12">
        <v>0</v>
      </c>
      <c r="AE467" s="12">
        <v>2133211</v>
      </c>
      <c r="AF467" s="12">
        <v>0</v>
      </c>
      <c r="AG467" s="12">
        <v>311585</v>
      </c>
      <c r="AH467" s="12">
        <v>0</v>
      </c>
      <c r="AI467" s="12">
        <v>0</v>
      </c>
      <c r="AJ467" s="12">
        <v>0</v>
      </c>
      <c r="AK467" s="166">
        <v>49247857</v>
      </c>
    </row>
    <row r="468" spans="1:37" s="26" customFormat="1" ht="15" x14ac:dyDescent="0.25">
      <c r="A468" s="73" t="s">
        <v>700</v>
      </c>
      <c r="B468" s="29" t="s">
        <v>155</v>
      </c>
      <c r="C468" s="12">
        <v>17884563</v>
      </c>
      <c r="D468" s="12">
        <v>1324206</v>
      </c>
      <c r="E468" s="12">
        <v>8606061</v>
      </c>
      <c r="F468" s="12">
        <v>0</v>
      </c>
      <c r="G468" s="12">
        <v>2697420</v>
      </c>
      <c r="H468" s="12">
        <v>9201759</v>
      </c>
      <c r="I468" s="12">
        <v>184912</v>
      </c>
      <c r="J468" s="12">
        <v>246513</v>
      </c>
      <c r="K468" s="12">
        <v>0</v>
      </c>
      <c r="L468" s="12">
        <v>0</v>
      </c>
      <c r="M468" s="12">
        <v>0</v>
      </c>
      <c r="N468" s="12">
        <v>0</v>
      </c>
      <c r="O468" s="12">
        <v>9326447</v>
      </c>
      <c r="P468" s="12">
        <v>54604161</v>
      </c>
      <c r="Q468" s="12">
        <v>0</v>
      </c>
      <c r="R468" s="12">
        <v>73956890</v>
      </c>
      <c r="S468" s="12">
        <v>20573</v>
      </c>
      <c r="T468" s="12">
        <v>6222217</v>
      </c>
      <c r="U468" s="12">
        <v>0</v>
      </c>
      <c r="V468" s="12">
        <v>165970148</v>
      </c>
      <c r="W468" s="12">
        <v>106000</v>
      </c>
      <c r="X468" s="12">
        <v>629562</v>
      </c>
      <c r="Y468" s="12">
        <v>0</v>
      </c>
      <c r="Z468" s="12">
        <v>3346619</v>
      </c>
      <c r="AA468" s="12">
        <v>0</v>
      </c>
      <c r="AB468" s="12">
        <v>0</v>
      </c>
      <c r="AC468" s="12">
        <v>274161</v>
      </c>
      <c r="AD468" s="12">
        <v>1831565</v>
      </c>
      <c r="AE468" s="12">
        <v>258905956</v>
      </c>
      <c r="AF468" s="12">
        <v>509861</v>
      </c>
      <c r="AG468" s="12">
        <v>212499</v>
      </c>
      <c r="AH468" s="12">
        <v>0</v>
      </c>
      <c r="AI468" s="12">
        <v>0</v>
      </c>
      <c r="AJ468" s="12">
        <v>0</v>
      </c>
      <c r="AK468" s="166">
        <v>616062093</v>
      </c>
    </row>
    <row r="469" spans="1:37" s="26" customFormat="1" ht="15" x14ac:dyDescent="0.25">
      <c r="A469" s="73" t="s">
        <v>701</v>
      </c>
      <c r="B469" s="29" t="s">
        <v>156</v>
      </c>
      <c r="C469" s="12">
        <v>257905020</v>
      </c>
      <c r="D469" s="12">
        <v>50712928</v>
      </c>
      <c r="E469" s="12">
        <v>1056999</v>
      </c>
      <c r="F469" s="12">
        <v>735078</v>
      </c>
      <c r="G469" s="12">
        <v>9267631</v>
      </c>
      <c r="H469" s="12">
        <v>8900652</v>
      </c>
      <c r="I469" s="12">
        <v>137425</v>
      </c>
      <c r="J469" s="12">
        <v>2236490</v>
      </c>
      <c r="K469" s="12">
        <v>0</v>
      </c>
      <c r="L469" s="12">
        <v>269685</v>
      </c>
      <c r="M469" s="12">
        <v>7089391</v>
      </c>
      <c r="N469" s="12">
        <v>78637243</v>
      </c>
      <c r="O469" s="12">
        <v>18168864</v>
      </c>
      <c r="P469" s="12">
        <v>3790442</v>
      </c>
      <c r="Q469" s="12">
        <v>4765282</v>
      </c>
      <c r="R469" s="12">
        <v>7869367</v>
      </c>
      <c r="S469" s="12">
        <v>13827417</v>
      </c>
      <c r="T469" s="12">
        <v>1052172</v>
      </c>
      <c r="U469" s="12">
        <v>0</v>
      </c>
      <c r="V469" s="12">
        <v>3611564</v>
      </c>
      <c r="W469" s="12">
        <v>835759</v>
      </c>
      <c r="X469" s="12">
        <v>21414969</v>
      </c>
      <c r="Y469" s="12">
        <v>7196594</v>
      </c>
      <c r="Z469" s="12">
        <v>77226</v>
      </c>
      <c r="AA469" s="12">
        <v>2522769</v>
      </c>
      <c r="AB469" s="12">
        <v>44817171</v>
      </c>
      <c r="AC469" s="12">
        <v>0</v>
      </c>
      <c r="AD469" s="12">
        <v>1475706</v>
      </c>
      <c r="AE469" s="12">
        <v>525109</v>
      </c>
      <c r="AF469" s="12">
        <v>0</v>
      </c>
      <c r="AG469" s="12">
        <v>423234</v>
      </c>
      <c r="AH469" s="12">
        <v>0</v>
      </c>
      <c r="AI469" s="12">
        <v>58759328</v>
      </c>
      <c r="AJ469" s="12">
        <v>0</v>
      </c>
      <c r="AK469" s="166">
        <v>608081515</v>
      </c>
    </row>
    <row r="470" spans="1:37" s="26" customFormat="1" ht="15" x14ac:dyDescent="0.25">
      <c r="A470" s="73" t="s">
        <v>702</v>
      </c>
      <c r="B470" s="29" t="s">
        <v>70</v>
      </c>
      <c r="C470" s="12">
        <v>31051</v>
      </c>
      <c r="D470" s="12">
        <v>60849283</v>
      </c>
      <c r="E470" s="12">
        <v>0</v>
      </c>
      <c r="F470" s="12">
        <v>9798204</v>
      </c>
      <c r="G470" s="12">
        <v>47872776</v>
      </c>
      <c r="H470" s="12">
        <v>3203840</v>
      </c>
      <c r="I470" s="12">
        <v>2800312</v>
      </c>
      <c r="J470" s="12">
        <v>0</v>
      </c>
      <c r="K470" s="12">
        <v>0</v>
      </c>
      <c r="L470" s="12">
        <v>16559944</v>
      </c>
      <c r="M470" s="12">
        <v>0</v>
      </c>
      <c r="N470" s="12">
        <v>18012997</v>
      </c>
      <c r="O470" s="12">
        <v>11548608</v>
      </c>
      <c r="P470" s="12">
        <v>0</v>
      </c>
      <c r="Q470" s="12">
        <v>1378042</v>
      </c>
      <c r="R470" s="12">
        <v>3300859</v>
      </c>
      <c r="S470" s="12">
        <v>0</v>
      </c>
      <c r="T470" s="12">
        <v>9984</v>
      </c>
      <c r="U470" s="12">
        <v>0</v>
      </c>
      <c r="V470" s="12">
        <v>112974202</v>
      </c>
      <c r="W470" s="12">
        <v>1210696</v>
      </c>
      <c r="X470" s="12">
        <v>36262890</v>
      </c>
      <c r="Y470" s="12">
        <v>1861</v>
      </c>
      <c r="Z470" s="12">
        <v>0</v>
      </c>
      <c r="AA470" s="12">
        <v>0</v>
      </c>
      <c r="AB470" s="12">
        <v>3687274</v>
      </c>
      <c r="AC470" s="12">
        <v>755355</v>
      </c>
      <c r="AD470" s="12">
        <v>39400</v>
      </c>
      <c r="AE470" s="12">
        <v>161069032</v>
      </c>
      <c r="AF470" s="12">
        <v>31819971</v>
      </c>
      <c r="AG470" s="12">
        <v>2317</v>
      </c>
      <c r="AH470" s="12">
        <v>501643</v>
      </c>
      <c r="AI470" s="12">
        <v>533483024</v>
      </c>
      <c r="AJ470" s="12">
        <v>0</v>
      </c>
      <c r="AK470" s="166">
        <v>1057173565</v>
      </c>
    </row>
    <row r="471" spans="1:37" s="26" customFormat="1" ht="15" x14ac:dyDescent="0.25">
      <c r="A471" s="119" t="s">
        <v>703</v>
      </c>
      <c r="B471" s="120" t="s">
        <v>187</v>
      </c>
      <c r="C471" s="118">
        <v>329146531</v>
      </c>
      <c r="D471" s="118">
        <v>259538311</v>
      </c>
      <c r="E471" s="118">
        <v>480215372</v>
      </c>
      <c r="F471" s="118">
        <v>50024276</v>
      </c>
      <c r="G471" s="118">
        <v>170120754</v>
      </c>
      <c r="H471" s="118">
        <v>327208302</v>
      </c>
      <c r="I471" s="118">
        <v>620290843</v>
      </c>
      <c r="J471" s="118">
        <v>168256681</v>
      </c>
      <c r="K471" s="118">
        <v>6430689</v>
      </c>
      <c r="L471" s="118">
        <v>42573098</v>
      </c>
      <c r="M471" s="118">
        <v>30773783</v>
      </c>
      <c r="N471" s="118">
        <v>329658183</v>
      </c>
      <c r="O471" s="118">
        <v>110066428</v>
      </c>
      <c r="P471" s="118">
        <v>136811548</v>
      </c>
      <c r="Q471" s="118">
        <v>128235707</v>
      </c>
      <c r="R471" s="118">
        <v>110805570</v>
      </c>
      <c r="S471" s="118">
        <v>229232362</v>
      </c>
      <c r="T471" s="118">
        <v>199427530</v>
      </c>
      <c r="U471" s="118">
        <v>0</v>
      </c>
      <c r="V471" s="118">
        <v>396896891</v>
      </c>
      <c r="W471" s="118">
        <v>20439775</v>
      </c>
      <c r="X471" s="118">
        <v>222533243</v>
      </c>
      <c r="Y471" s="118">
        <v>27056059</v>
      </c>
      <c r="Z471" s="118">
        <v>42128720</v>
      </c>
      <c r="AA471" s="118">
        <v>118488569</v>
      </c>
      <c r="AB471" s="118">
        <v>177198305</v>
      </c>
      <c r="AC471" s="118">
        <v>15379640</v>
      </c>
      <c r="AD471" s="118">
        <v>51172876</v>
      </c>
      <c r="AE471" s="118">
        <v>1104729333</v>
      </c>
      <c r="AF471" s="118">
        <v>227522966</v>
      </c>
      <c r="AG471" s="118">
        <v>47548251</v>
      </c>
      <c r="AH471" s="118">
        <v>24826668</v>
      </c>
      <c r="AI471" s="118">
        <v>2598426259</v>
      </c>
      <c r="AJ471" s="118">
        <v>0</v>
      </c>
      <c r="AK471" s="181">
        <v>8803163523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2002312</v>
      </c>
      <c r="F472" s="12">
        <v>0</v>
      </c>
      <c r="G472" s="12">
        <v>0</v>
      </c>
      <c r="H472" s="12">
        <v>0</v>
      </c>
      <c r="I472" s="12">
        <v>2256867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1717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6">
        <v>4260896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3967095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16611212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6">
        <v>20578307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2002312</v>
      </c>
      <c r="F474" s="118">
        <v>3967095</v>
      </c>
      <c r="G474" s="118">
        <v>0</v>
      </c>
      <c r="H474" s="118">
        <v>0</v>
      </c>
      <c r="I474" s="118">
        <v>2256867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16612929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1">
        <v>24839203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875074</v>
      </c>
      <c r="E475" s="12">
        <v>0</v>
      </c>
      <c r="F475" s="12">
        <v>0</v>
      </c>
      <c r="G475" s="12">
        <v>0</v>
      </c>
      <c r="H475" s="12">
        <v>0</v>
      </c>
      <c r="I475" s="12">
        <v>373403209</v>
      </c>
      <c r="J475" s="12">
        <v>0</v>
      </c>
      <c r="K475" s="12">
        <v>0</v>
      </c>
      <c r="L475" s="12">
        <v>1609569</v>
      </c>
      <c r="M475" s="12">
        <v>0</v>
      </c>
      <c r="N475" s="12">
        <v>0</v>
      </c>
      <c r="O475" s="12">
        <v>656993</v>
      </c>
      <c r="P475" s="12">
        <v>0</v>
      </c>
      <c r="Q475" s="12">
        <v>0</v>
      </c>
      <c r="R475" s="12">
        <v>1554713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0</v>
      </c>
      <c r="Y475" s="12">
        <v>0</v>
      </c>
      <c r="Z475" s="12">
        <v>0</v>
      </c>
      <c r="AA475" s="12">
        <v>0</v>
      </c>
      <c r="AB475" s="12">
        <v>908355</v>
      </c>
      <c r="AC475" s="12">
        <v>0</v>
      </c>
      <c r="AD475" s="12">
        <v>131466</v>
      </c>
      <c r="AE475" s="12">
        <v>259772887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6">
        <v>640424753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47</v>
      </c>
      <c r="AC476" s="12">
        <v>0</v>
      </c>
      <c r="AD476" s="12">
        <v>466562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6">
        <v>466609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6">
        <v>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365699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9438055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6">
        <v>9803754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6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123200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6">
        <v>123200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6">
        <v>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6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52500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6">
        <v>52500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6">
        <v>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6">
        <v>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721959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6">
        <v>721959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751921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1212728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1063018</v>
      </c>
      <c r="AC487" s="12">
        <v>0</v>
      </c>
      <c r="AD487" s="12">
        <v>224880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6">
        <v>3252547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12818180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6">
        <v>12818180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875074</v>
      </c>
      <c r="E489" s="118">
        <v>0</v>
      </c>
      <c r="F489" s="118">
        <v>751921</v>
      </c>
      <c r="G489" s="118">
        <v>0</v>
      </c>
      <c r="H489" s="118">
        <v>0</v>
      </c>
      <c r="I489" s="118">
        <v>373403209</v>
      </c>
      <c r="J489" s="118">
        <v>0</v>
      </c>
      <c r="K489" s="118">
        <v>0</v>
      </c>
      <c r="L489" s="118">
        <v>3962455</v>
      </c>
      <c r="M489" s="118">
        <v>0</v>
      </c>
      <c r="N489" s="118">
        <v>0</v>
      </c>
      <c r="O489" s="118">
        <v>656993</v>
      </c>
      <c r="P489" s="118">
        <v>0</v>
      </c>
      <c r="Q489" s="118">
        <v>0</v>
      </c>
      <c r="R489" s="118">
        <v>1554713</v>
      </c>
      <c r="S489" s="118">
        <v>0</v>
      </c>
      <c r="T489" s="118">
        <v>0</v>
      </c>
      <c r="U489" s="118">
        <v>0</v>
      </c>
      <c r="V489" s="118">
        <v>0</v>
      </c>
      <c r="W489" s="118">
        <v>1635687</v>
      </c>
      <c r="X489" s="118">
        <v>9438055</v>
      </c>
      <c r="Y489" s="118">
        <v>0</v>
      </c>
      <c r="Z489" s="118">
        <v>0</v>
      </c>
      <c r="AA489" s="118">
        <v>0</v>
      </c>
      <c r="AB489" s="118">
        <v>14789600</v>
      </c>
      <c r="AC489" s="118">
        <v>0</v>
      </c>
      <c r="AD489" s="118">
        <v>822908</v>
      </c>
      <c r="AE489" s="118">
        <v>259772887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1">
        <v>667663502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495376051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6">
        <v>495458384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6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6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483000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26557461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6">
        <v>27040461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6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6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6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6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6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6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6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6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6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6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483000</v>
      </c>
      <c r="G504" s="118">
        <v>0</v>
      </c>
      <c r="H504" s="118">
        <v>495376051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26557461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1">
        <v>522498845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6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6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6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82617</v>
      </c>
      <c r="Z508" s="12">
        <v>0</v>
      </c>
      <c r="AA508" s="12">
        <v>0</v>
      </c>
      <c r="AB508" s="12">
        <v>746779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6">
        <v>829396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3073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6">
        <v>3073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6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6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6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6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6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6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6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6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6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85690</v>
      </c>
      <c r="Z519" s="118">
        <v>0</v>
      </c>
      <c r="AA519" s="118">
        <v>0</v>
      </c>
      <c r="AB519" s="118">
        <v>746779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1">
        <v>832469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50000000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6">
        <v>50000000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50000000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1">
        <v>50000000</v>
      </c>
    </row>
    <row r="522" spans="1:37" s="26" customFormat="1" ht="15" x14ac:dyDescent="0.25">
      <c r="A522" s="73" t="s">
        <v>754</v>
      </c>
      <c r="B522" s="29" t="s">
        <v>196</v>
      </c>
      <c r="C522" s="12">
        <v>5371059</v>
      </c>
      <c r="D522" s="12">
        <v>56478775</v>
      </c>
      <c r="E522" s="12">
        <v>254555</v>
      </c>
      <c r="F522" s="12">
        <v>1615213</v>
      </c>
      <c r="G522" s="12">
        <v>374170555</v>
      </c>
      <c r="H522" s="12">
        <v>23982651</v>
      </c>
      <c r="I522" s="12">
        <v>16269884</v>
      </c>
      <c r="J522" s="12">
        <v>91578058</v>
      </c>
      <c r="K522" s="12">
        <v>254555</v>
      </c>
      <c r="L522" s="12">
        <v>254555</v>
      </c>
      <c r="M522" s="12">
        <v>0</v>
      </c>
      <c r="N522" s="12">
        <v>0</v>
      </c>
      <c r="O522" s="12">
        <v>2174317</v>
      </c>
      <c r="P522" s="12">
        <v>254570</v>
      </c>
      <c r="Q522" s="12">
        <v>254555</v>
      </c>
      <c r="R522" s="12">
        <v>28249568</v>
      </c>
      <c r="S522" s="12">
        <v>44795167</v>
      </c>
      <c r="T522" s="12">
        <v>45554555</v>
      </c>
      <c r="U522" s="12">
        <v>0</v>
      </c>
      <c r="V522" s="12">
        <v>0</v>
      </c>
      <c r="W522" s="12">
        <v>968667</v>
      </c>
      <c r="X522" s="12">
        <v>254555</v>
      </c>
      <c r="Y522" s="12">
        <v>254555</v>
      </c>
      <c r="Z522" s="12">
        <v>7445902</v>
      </c>
      <c r="AA522" s="12">
        <v>254555</v>
      </c>
      <c r="AB522" s="12">
        <v>17225133</v>
      </c>
      <c r="AC522" s="12">
        <v>1117256</v>
      </c>
      <c r="AD522" s="12">
        <v>164116645</v>
      </c>
      <c r="AE522" s="12">
        <v>0</v>
      </c>
      <c r="AF522" s="12">
        <v>47325449</v>
      </c>
      <c r="AG522" s="12">
        <v>254555</v>
      </c>
      <c r="AH522" s="12">
        <v>53302275</v>
      </c>
      <c r="AI522" s="12">
        <v>0</v>
      </c>
      <c r="AJ522" s="12">
        <v>0</v>
      </c>
      <c r="AK522" s="166">
        <v>984032139</v>
      </c>
    </row>
    <row r="523" spans="1:37" s="26" customFormat="1" ht="15" x14ac:dyDescent="0.25">
      <c r="A523" s="119" t="s">
        <v>755</v>
      </c>
      <c r="B523" s="120" t="s">
        <v>195</v>
      </c>
      <c r="C523" s="118">
        <v>5371059</v>
      </c>
      <c r="D523" s="118">
        <v>56478775</v>
      </c>
      <c r="E523" s="118">
        <v>254555</v>
      </c>
      <c r="F523" s="118">
        <v>1615213</v>
      </c>
      <c r="G523" s="118">
        <v>374170555</v>
      </c>
      <c r="H523" s="118">
        <v>23982651</v>
      </c>
      <c r="I523" s="118">
        <v>16269884</v>
      </c>
      <c r="J523" s="118">
        <v>91578058</v>
      </c>
      <c r="K523" s="118">
        <v>254555</v>
      </c>
      <c r="L523" s="118">
        <v>254555</v>
      </c>
      <c r="M523" s="118">
        <v>0</v>
      </c>
      <c r="N523" s="118">
        <v>0</v>
      </c>
      <c r="O523" s="118">
        <v>2174317</v>
      </c>
      <c r="P523" s="118">
        <v>254570</v>
      </c>
      <c r="Q523" s="118">
        <v>254555</v>
      </c>
      <c r="R523" s="118">
        <v>28249568</v>
      </c>
      <c r="S523" s="118">
        <v>44795167</v>
      </c>
      <c r="T523" s="118">
        <v>45554555</v>
      </c>
      <c r="U523" s="118">
        <v>0</v>
      </c>
      <c r="V523" s="118">
        <v>0</v>
      </c>
      <c r="W523" s="118">
        <v>968667</v>
      </c>
      <c r="X523" s="118">
        <v>254555</v>
      </c>
      <c r="Y523" s="118">
        <v>254555</v>
      </c>
      <c r="Z523" s="118">
        <v>7445902</v>
      </c>
      <c r="AA523" s="118">
        <v>254555</v>
      </c>
      <c r="AB523" s="118">
        <v>17225133</v>
      </c>
      <c r="AC523" s="118">
        <v>1117256</v>
      </c>
      <c r="AD523" s="118">
        <v>164116645</v>
      </c>
      <c r="AE523" s="118">
        <v>0</v>
      </c>
      <c r="AF523" s="118">
        <v>47325449</v>
      </c>
      <c r="AG523" s="118">
        <v>254555</v>
      </c>
      <c r="AH523" s="118">
        <v>53302275</v>
      </c>
      <c r="AI523" s="118">
        <v>0</v>
      </c>
      <c r="AJ523" s="118">
        <v>0</v>
      </c>
      <c r="AK523" s="181">
        <v>984032139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334517590</v>
      </c>
      <c r="D524" s="31">
        <v>316892160</v>
      </c>
      <c r="E524" s="31">
        <v>482472239</v>
      </c>
      <c r="F524" s="31">
        <v>56841505</v>
      </c>
      <c r="G524" s="31">
        <v>544291309</v>
      </c>
      <c r="H524" s="31">
        <v>846567004</v>
      </c>
      <c r="I524" s="31">
        <v>1012220803</v>
      </c>
      <c r="J524" s="31">
        <v>259834739</v>
      </c>
      <c r="K524" s="31">
        <v>6685244</v>
      </c>
      <c r="L524" s="31">
        <v>46790108</v>
      </c>
      <c r="M524" s="31">
        <v>30773783</v>
      </c>
      <c r="N524" s="31">
        <v>329658183</v>
      </c>
      <c r="O524" s="31">
        <v>112897738</v>
      </c>
      <c r="P524" s="31">
        <v>137066118</v>
      </c>
      <c r="Q524" s="31">
        <v>128490262</v>
      </c>
      <c r="R524" s="31">
        <v>140609851</v>
      </c>
      <c r="S524" s="31">
        <v>300584990</v>
      </c>
      <c r="T524" s="31">
        <v>244982085</v>
      </c>
      <c r="U524" s="31">
        <v>0</v>
      </c>
      <c r="V524" s="31">
        <v>396896891</v>
      </c>
      <c r="W524" s="31">
        <v>23126462</v>
      </c>
      <c r="X524" s="31">
        <v>248838782</v>
      </c>
      <c r="Y524" s="31">
        <v>27396304</v>
      </c>
      <c r="Z524" s="31">
        <v>49574622</v>
      </c>
      <c r="AA524" s="31">
        <v>118743124</v>
      </c>
      <c r="AB524" s="31">
        <v>209959817</v>
      </c>
      <c r="AC524" s="31">
        <v>16496896</v>
      </c>
      <c r="AD524" s="31">
        <v>266112429</v>
      </c>
      <c r="AE524" s="31">
        <v>1364502220</v>
      </c>
      <c r="AF524" s="31">
        <v>274848415</v>
      </c>
      <c r="AG524" s="31">
        <v>47802806</v>
      </c>
      <c r="AH524" s="31">
        <v>78128943</v>
      </c>
      <c r="AI524" s="31">
        <v>2598426259</v>
      </c>
      <c r="AJ524" s="31">
        <v>0</v>
      </c>
      <c r="AK524" s="185">
        <v>11053029681</v>
      </c>
    </row>
    <row r="525" spans="1:37" s="26" customFormat="1" ht="15" x14ac:dyDescent="0.25">
      <c r="A525" s="73" t="s">
        <v>756</v>
      </c>
      <c r="B525" s="29" t="s">
        <v>198</v>
      </c>
      <c r="C525" s="12">
        <v>43731427</v>
      </c>
      <c r="D525" s="12">
        <v>4018182</v>
      </c>
      <c r="E525" s="12">
        <v>23490000</v>
      </c>
      <c r="F525" s="12">
        <v>20320897</v>
      </c>
      <c r="G525" s="12">
        <v>17448750</v>
      </c>
      <c r="H525" s="12">
        <v>111742239</v>
      </c>
      <c r="I525" s="12">
        <v>0</v>
      </c>
      <c r="J525" s="12">
        <v>0</v>
      </c>
      <c r="K525" s="12">
        <v>0</v>
      </c>
      <c r="L525" s="12">
        <v>0</v>
      </c>
      <c r="M525" s="12">
        <v>12416304</v>
      </c>
      <c r="N525" s="12">
        <v>0</v>
      </c>
      <c r="O525" s="12">
        <v>0</v>
      </c>
      <c r="P525" s="12">
        <v>3627274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272727</v>
      </c>
      <c r="Z525" s="12">
        <v>23000000</v>
      </c>
      <c r="AA525" s="12">
        <v>0</v>
      </c>
      <c r="AB525" s="12">
        <v>0</v>
      </c>
      <c r="AC525" s="12">
        <v>0</v>
      </c>
      <c r="AD525" s="12">
        <v>920000</v>
      </c>
      <c r="AE525" s="12">
        <v>800000</v>
      </c>
      <c r="AF525" s="12">
        <v>94972710</v>
      </c>
      <c r="AG525" s="12">
        <v>0</v>
      </c>
      <c r="AH525" s="12">
        <v>0</v>
      </c>
      <c r="AI525" s="12">
        <v>0</v>
      </c>
      <c r="AJ525" s="12">
        <v>0</v>
      </c>
      <c r="AK525" s="166">
        <v>357679418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338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327287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6">
        <v>327625</v>
      </c>
    </row>
    <row r="527" spans="1:37" s="26" customFormat="1" ht="15" x14ac:dyDescent="0.25">
      <c r="A527" s="119" t="s">
        <v>758</v>
      </c>
      <c r="B527" s="120" t="s">
        <v>197</v>
      </c>
      <c r="C527" s="118">
        <v>43731427</v>
      </c>
      <c r="D527" s="118">
        <v>4018182</v>
      </c>
      <c r="E527" s="118">
        <v>23490000</v>
      </c>
      <c r="F527" s="118">
        <v>20320897</v>
      </c>
      <c r="G527" s="118">
        <v>17448750</v>
      </c>
      <c r="H527" s="118">
        <v>111742239</v>
      </c>
      <c r="I527" s="118">
        <v>0</v>
      </c>
      <c r="J527" s="118">
        <v>0</v>
      </c>
      <c r="K527" s="118">
        <v>0</v>
      </c>
      <c r="L527" s="118">
        <v>0</v>
      </c>
      <c r="M527" s="118">
        <v>12416304</v>
      </c>
      <c r="N527" s="118">
        <v>0</v>
      </c>
      <c r="O527" s="118">
        <v>0</v>
      </c>
      <c r="P527" s="118">
        <v>3627274</v>
      </c>
      <c r="Q527" s="118">
        <v>338</v>
      </c>
      <c r="R527" s="118">
        <v>0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272727</v>
      </c>
      <c r="Z527" s="118">
        <v>23000000</v>
      </c>
      <c r="AA527" s="118">
        <v>0</v>
      </c>
      <c r="AB527" s="118">
        <v>0</v>
      </c>
      <c r="AC527" s="118">
        <v>0</v>
      </c>
      <c r="AD527" s="118">
        <v>1247287</v>
      </c>
      <c r="AE527" s="118">
        <v>800000</v>
      </c>
      <c r="AF527" s="118">
        <v>94972710</v>
      </c>
      <c r="AG527" s="118">
        <v>0</v>
      </c>
      <c r="AH527" s="118">
        <v>0</v>
      </c>
      <c r="AI527" s="118">
        <v>0</v>
      </c>
      <c r="AJ527" s="118">
        <v>0</v>
      </c>
      <c r="AK527" s="181">
        <v>358007043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6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1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75608249</v>
      </c>
      <c r="D530" s="12">
        <v>887107</v>
      </c>
      <c r="E530" s="12">
        <v>551258</v>
      </c>
      <c r="F530" s="12">
        <v>7671024</v>
      </c>
      <c r="G530" s="12">
        <v>78481470</v>
      </c>
      <c r="H530" s="12">
        <v>595950230</v>
      </c>
      <c r="I530" s="12">
        <v>50976673</v>
      </c>
      <c r="J530" s="12">
        <v>126585688</v>
      </c>
      <c r="K530" s="12">
        <v>10673273</v>
      </c>
      <c r="L530" s="12">
        <v>17204491</v>
      </c>
      <c r="M530" s="12">
        <v>1460472</v>
      </c>
      <c r="N530" s="12">
        <v>233353814</v>
      </c>
      <c r="O530" s="12">
        <v>520776137</v>
      </c>
      <c r="P530" s="12">
        <v>34915534</v>
      </c>
      <c r="Q530" s="12">
        <v>796266</v>
      </c>
      <c r="R530" s="12">
        <v>57299827</v>
      </c>
      <c r="S530" s="12">
        <v>5024619</v>
      </c>
      <c r="T530" s="12">
        <v>44068267</v>
      </c>
      <c r="U530" s="12">
        <v>81327692</v>
      </c>
      <c r="V530" s="12">
        <v>121688583</v>
      </c>
      <c r="W530" s="12">
        <v>44030623</v>
      </c>
      <c r="X530" s="12">
        <v>58182460</v>
      </c>
      <c r="Y530" s="12">
        <v>10580480</v>
      </c>
      <c r="Z530" s="12">
        <v>11527821</v>
      </c>
      <c r="AA530" s="12">
        <v>10109002</v>
      </c>
      <c r="AB530" s="12">
        <v>145058779</v>
      </c>
      <c r="AC530" s="12">
        <v>27515034</v>
      </c>
      <c r="AD530" s="12">
        <v>37681512</v>
      </c>
      <c r="AE530" s="12">
        <v>465373322</v>
      </c>
      <c r="AF530" s="12">
        <v>46041958</v>
      </c>
      <c r="AG530" s="12">
        <v>78241842</v>
      </c>
      <c r="AH530" s="12">
        <v>292442252</v>
      </c>
      <c r="AI530" s="12">
        <v>8741973</v>
      </c>
      <c r="AJ530" s="12">
        <v>0</v>
      </c>
      <c r="AK530" s="166">
        <v>3300827732</v>
      </c>
    </row>
    <row r="531" spans="1:37" s="26" customFormat="1" ht="15" x14ac:dyDescent="0.25">
      <c r="A531" s="119" t="s">
        <v>762</v>
      </c>
      <c r="B531" s="120" t="s">
        <v>201</v>
      </c>
      <c r="C531" s="118">
        <v>75608249</v>
      </c>
      <c r="D531" s="118">
        <v>887107</v>
      </c>
      <c r="E531" s="118">
        <v>551258</v>
      </c>
      <c r="F531" s="118">
        <v>7671024</v>
      </c>
      <c r="G531" s="118">
        <v>78481470</v>
      </c>
      <c r="H531" s="118">
        <v>595950230</v>
      </c>
      <c r="I531" s="118">
        <v>50976673</v>
      </c>
      <c r="J531" s="118">
        <v>126585688</v>
      </c>
      <c r="K531" s="118">
        <v>10673273</v>
      </c>
      <c r="L531" s="118">
        <v>17204491</v>
      </c>
      <c r="M531" s="118">
        <v>1460472</v>
      </c>
      <c r="N531" s="118">
        <v>233353814</v>
      </c>
      <c r="O531" s="118">
        <v>520776137</v>
      </c>
      <c r="P531" s="118">
        <v>34915534</v>
      </c>
      <c r="Q531" s="118">
        <v>796266</v>
      </c>
      <c r="R531" s="118">
        <v>57299827</v>
      </c>
      <c r="S531" s="118">
        <v>5024619</v>
      </c>
      <c r="T531" s="118">
        <v>44068267</v>
      </c>
      <c r="U531" s="118">
        <v>81327692</v>
      </c>
      <c r="V531" s="118">
        <v>121688583</v>
      </c>
      <c r="W531" s="118">
        <v>44030623</v>
      </c>
      <c r="X531" s="118">
        <v>58182460</v>
      </c>
      <c r="Y531" s="118">
        <v>10580480</v>
      </c>
      <c r="Z531" s="118">
        <v>11527821</v>
      </c>
      <c r="AA531" s="118">
        <v>10109002</v>
      </c>
      <c r="AB531" s="118">
        <v>145058779</v>
      </c>
      <c r="AC531" s="118">
        <v>27515034</v>
      </c>
      <c r="AD531" s="118">
        <v>37681512</v>
      </c>
      <c r="AE531" s="118">
        <v>465373322</v>
      </c>
      <c r="AF531" s="118">
        <v>46041958</v>
      </c>
      <c r="AG531" s="118">
        <v>78241842</v>
      </c>
      <c r="AH531" s="118">
        <v>292442252</v>
      </c>
      <c r="AI531" s="118">
        <v>8741973</v>
      </c>
      <c r="AJ531" s="118">
        <v>0</v>
      </c>
      <c r="AK531" s="181">
        <v>3300827732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119339676</v>
      </c>
      <c r="D532" s="31">
        <v>4905289</v>
      </c>
      <c r="E532" s="31">
        <v>24041258</v>
      </c>
      <c r="F532" s="31">
        <v>27991921</v>
      </c>
      <c r="G532" s="31">
        <v>95930220</v>
      </c>
      <c r="H532" s="31">
        <v>707692469</v>
      </c>
      <c r="I532" s="31">
        <v>50976673</v>
      </c>
      <c r="J532" s="31">
        <v>126585688</v>
      </c>
      <c r="K532" s="31">
        <v>10673273</v>
      </c>
      <c r="L532" s="31">
        <v>17204491</v>
      </c>
      <c r="M532" s="31">
        <v>13876776</v>
      </c>
      <c r="N532" s="31">
        <v>233353814</v>
      </c>
      <c r="O532" s="31">
        <v>520776137</v>
      </c>
      <c r="P532" s="31">
        <v>38542808</v>
      </c>
      <c r="Q532" s="31">
        <v>796604</v>
      </c>
      <c r="R532" s="31">
        <v>57299827</v>
      </c>
      <c r="S532" s="31">
        <v>5024619</v>
      </c>
      <c r="T532" s="31">
        <v>44068267</v>
      </c>
      <c r="U532" s="31">
        <v>81327692</v>
      </c>
      <c r="V532" s="31">
        <v>121906764</v>
      </c>
      <c r="W532" s="31">
        <v>44030623</v>
      </c>
      <c r="X532" s="31">
        <v>58883187</v>
      </c>
      <c r="Y532" s="31">
        <v>10853207</v>
      </c>
      <c r="Z532" s="31">
        <v>34527821</v>
      </c>
      <c r="AA532" s="31">
        <v>10109002</v>
      </c>
      <c r="AB532" s="31">
        <v>145058779</v>
      </c>
      <c r="AC532" s="31">
        <v>27515034</v>
      </c>
      <c r="AD532" s="31">
        <v>38928799</v>
      </c>
      <c r="AE532" s="31">
        <v>466173322</v>
      </c>
      <c r="AF532" s="31">
        <v>141014668</v>
      </c>
      <c r="AG532" s="31">
        <v>78241842</v>
      </c>
      <c r="AH532" s="31">
        <v>292442252</v>
      </c>
      <c r="AI532" s="31">
        <v>8741973</v>
      </c>
      <c r="AJ532" s="31">
        <v>0</v>
      </c>
      <c r="AK532" s="185">
        <v>3658834775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AK1" sqref="AK1:AK1048576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4.140625" style="170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45">
      <c r="A2" s="91"/>
      <c r="B2" s="92"/>
      <c r="C2" s="217" t="s">
        <v>74</v>
      </c>
      <c r="D2" s="217"/>
      <c r="E2" s="217"/>
      <c r="F2" s="217"/>
      <c r="G2" s="217"/>
      <c r="H2" s="217"/>
      <c r="I2" s="217" t="s">
        <v>74</v>
      </c>
      <c r="J2" s="217"/>
      <c r="K2" s="217"/>
      <c r="L2" s="217"/>
      <c r="M2" s="217"/>
      <c r="N2" s="217"/>
      <c r="O2" s="217" t="s">
        <v>74</v>
      </c>
      <c r="P2" s="217"/>
      <c r="Q2" s="217"/>
      <c r="R2" s="217"/>
      <c r="S2" s="217"/>
      <c r="T2" s="217"/>
      <c r="U2" s="217" t="s">
        <v>74</v>
      </c>
      <c r="V2" s="217"/>
      <c r="W2" s="217"/>
      <c r="X2" s="217"/>
      <c r="Y2" s="217"/>
      <c r="Z2" s="217"/>
      <c r="AA2" s="217" t="s">
        <v>74</v>
      </c>
      <c r="AB2" s="217"/>
      <c r="AC2" s="217"/>
      <c r="AD2" s="217"/>
      <c r="AE2" s="217"/>
      <c r="AF2" s="217"/>
      <c r="AG2" s="217" t="s">
        <v>74</v>
      </c>
      <c r="AH2" s="217"/>
      <c r="AI2" s="217"/>
      <c r="AJ2" s="217"/>
      <c r="AK2" s="217"/>
    </row>
    <row r="3" spans="1:37" s="9" customFormat="1" ht="18.75" x14ac:dyDescent="0.3">
      <c r="A3" s="91"/>
      <c r="B3" s="93"/>
      <c r="C3" s="218" t="str">
        <f>PROPER(INDICE!$B$5)</f>
        <v>Periodo Julio 2011 - Enero 2012</v>
      </c>
      <c r="D3" s="218"/>
      <c r="E3" s="218"/>
      <c r="F3" s="218"/>
      <c r="G3" s="218"/>
      <c r="H3" s="218"/>
      <c r="I3" s="218" t="str">
        <f>PROPER(INDICE!$B$5)</f>
        <v>Periodo Julio 2011 - Enero 2012</v>
      </c>
      <c r="J3" s="218"/>
      <c r="K3" s="218"/>
      <c r="L3" s="218"/>
      <c r="M3" s="218"/>
      <c r="N3" s="218"/>
      <c r="O3" s="218" t="str">
        <f>PROPER(INDICE!$B$5)</f>
        <v>Periodo Julio 2011 - Enero 2012</v>
      </c>
      <c r="P3" s="218"/>
      <c r="Q3" s="218"/>
      <c r="R3" s="218"/>
      <c r="S3" s="218"/>
      <c r="T3" s="218"/>
      <c r="U3" s="218" t="str">
        <f>PROPER(INDICE!$B$5)</f>
        <v>Periodo Julio 2011 - Enero 2012</v>
      </c>
      <c r="V3" s="218"/>
      <c r="W3" s="218"/>
      <c r="X3" s="218"/>
      <c r="Y3" s="218"/>
      <c r="Z3" s="218"/>
      <c r="AA3" s="218" t="str">
        <f>PROPER(INDICE!$B$5)</f>
        <v>Periodo Julio 2011 - Enero 2012</v>
      </c>
      <c r="AB3" s="218"/>
      <c r="AC3" s="218"/>
      <c r="AD3" s="218"/>
      <c r="AE3" s="218"/>
      <c r="AF3" s="218"/>
      <c r="AG3" s="218" t="str">
        <f>PROPER(INDICE!$B$5)</f>
        <v>Periodo Julio 2011 - Enero 2012</v>
      </c>
      <c r="AH3" s="218"/>
      <c r="AI3" s="218"/>
      <c r="AJ3" s="218"/>
      <c r="AK3" s="218"/>
    </row>
    <row r="4" spans="1:37" s="9" customFormat="1" ht="15.75" x14ac:dyDescent="0.25">
      <c r="A4" s="91"/>
      <c r="B4" s="94"/>
      <c r="C4" s="219" t="s">
        <v>71</v>
      </c>
      <c r="D4" s="219"/>
      <c r="E4" s="219"/>
      <c r="F4" s="219"/>
      <c r="G4" s="219"/>
      <c r="H4" s="219"/>
      <c r="I4" s="219" t="s">
        <v>71</v>
      </c>
      <c r="J4" s="219"/>
      <c r="K4" s="219"/>
      <c r="L4" s="219"/>
      <c r="M4" s="219"/>
      <c r="N4" s="219"/>
      <c r="O4" s="219" t="s">
        <v>71</v>
      </c>
      <c r="P4" s="219"/>
      <c r="Q4" s="219"/>
      <c r="R4" s="219"/>
      <c r="S4" s="219"/>
      <c r="T4" s="219"/>
      <c r="U4" s="219" t="s">
        <v>71</v>
      </c>
      <c r="V4" s="219"/>
      <c r="W4" s="219"/>
      <c r="X4" s="219"/>
      <c r="Y4" s="219"/>
      <c r="Z4" s="219"/>
      <c r="AA4" s="219" t="s">
        <v>71</v>
      </c>
      <c r="AB4" s="219"/>
      <c r="AC4" s="219"/>
      <c r="AD4" s="219"/>
      <c r="AE4" s="219"/>
      <c r="AF4" s="219"/>
      <c r="AG4" s="219" t="s">
        <v>71</v>
      </c>
      <c r="AH4" s="219"/>
      <c r="AI4" s="219"/>
      <c r="AJ4" s="219"/>
      <c r="AK4" s="219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4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5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53231768</v>
      </c>
      <c r="D7" s="27">
        <v>296163727</v>
      </c>
      <c r="E7" s="27">
        <v>369480776</v>
      </c>
      <c r="F7" s="27">
        <v>79669314</v>
      </c>
      <c r="G7" s="27">
        <v>43823056</v>
      </c>
      <c r="H7" s="27">
        <v>385095853</v>
      </c>
      <c r="I7" s="27">
        <v>117720965</v>
      </c>
      <c r="J7" s="27">
        <v>32047323</v>
      </c>
      <c r="K7" s="27">
        <v>11056842</v>
      </c>
      <c r="L7" s="27">
        <v>42360205</v>
      </c>
      <c r="M7" s="27">
        <v>22833745</v>
      </c>
      <c r="N7" s="27">
        <v>454987604</v>
      </c>
      <c r="O7" s="27">
        <v>178806277</v>
      </c>
      <c r="P7" s="27">
        <v>65381331</v>
      </c>
      <c r="Q7" s="27">
        <v>167084220</v>
      </c>
      <c r="R7" s="27">
        <v>38202355</v>
      </c>
      <c r="S7" s="27">
        <v>7250154</v>
      </c>
      <c r="T7" s="27">
        <v>0</v>
      </c>
      <c r="U7" s="27">
        <v>0</v>
      </c>
      <c r="V7" s="27">
        <v>75808134</v>
      </c>
      <c r="W7" s="27">
        <v>55290984</v>
      </c>
      <c r="X7" s="27">
        <v>43841590</v>
      </c>
      <c r="Y7" s="27">
        <v>2728006</v>
      </c>
      <c r="Z7" s="27">
        <v>12203045</v>
      </c>
      <c r="AA7" s="27">
        <v>173972432</v>
      </c>
      <c r="AB7" s="27">
        <v>159357938</v>
      </c>
      <c r="AC7" s="27">
        <v>46149363</v>
      </c>
      <c r="AD7" s="27">
        <v>8581428</v>
      </c>
      <c r="AE7" s="27">
        <v>0</v>
      </c>
      <c r="AF7" s="27">
        <v>0</v>
      </c>
      <c r="AG7" s="27">
        <v>3825136</v>
      </c>
      <c r="AH7" s="27">
        <v>4979466</v>
      </c>
      <c r="AI7" s="27">
        <v>0</v>
      </c>
      <c r="AJ7" s="27">
        <v>0</v>
      </c>
      <c r="AK7" s="180">
        <v>2951933037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21950643</v>
      </c>
      <c r="E8" s="27">
        <v>62521125</v>
      </c>
      <c r="F8" s="27">
        <v>4625519</v>
      </c>
      <c r="G8" s="27">
        <v>0</v>
      </c>
      <c r="H8" s="27">
        <v>1776244</v>
      </c>
      <c r="I8" s="27">
        <v>1753950</v>
      </c>
      <c r="J8" s="27">
        <v>465652</v>
      </c>
      <c r="K8" s="27">
        <v>232889</v>
      </c>
      <c r="L8" s="27">
        <v>213011</v>
      </c>
      <c r="M8" s="27">
        <v>8848358</v>
      </c>
      <c r="N8" s="27">
        <v>21082054</v>
      </c>
      <c r="O8" s="27">
        <v>7202032</v>
      </c>
      <c r="P8" s="27">
        <v>0</v>
      </c>
      <c r="Q8" s="27">
        <v>56598843</v>
      </c>
      <c r="R8" s="27">
        <v>2228239</v>
      </c>
      <c r="S8" s="27">
        <v>0</v>
      </c>
      <c r="T8" s="27">
        <v>0</v>
      </c>
      <c r="U8" s="27">
        <v>0</v>
      </c>
      <c r="V8" s="27">
        <v>30909</v>
      </c>
      <c r="W8" s="27">
        <v>0</v>
      </c>
      <c r="X8" s="27">
        <v>5023950</v>
      </c>
      <c r="Y8" s="27">
        <v>0</v>
      </c>
      <c r="Z8" s="27">
        <v>0</v>
      </c>
      <c r="AA8" s="27">
        <v>68281433</v>
      </c>
      <c r="AB8" s="27">
        <v>18785162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80">
        <v>281620013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1727207</v>
      </c>
      <c r="D9" s="27">
        <v>7232152</v>
      </c>
      <c r="E9" s="27">
        <v>8723234</v>
      </c>
      <c r="F9" s="27">
        <v>0</v>
      </c>
      <c r="G9" s="27">
        <v>7696564</v>
      </c>
      <c r="H9" s="27">
        <v>172278217</v>
      </c>
      <c r="I9" s="27">
        <v>1058524</v>
      </c>
      <c r="J9" s="27">
        <v>2365371</v>
      </c>
      <c r="K9" s="27">
        <v>0</v>
      </c>
      <c r="L9" s="27">
        <v>20235</v>
      </c>
      <c r="M9" s="27">
        <v>170995</v>
      </c>
      <c r="N9" s="27">
        <v>4779748</v>
      </c>
      <c r="O9" s="27">
        <v>12731432</v>
      </c>
      <c r="P9" s="27">
        <v>254071</v>
      </c>
      <c r="Q9" s="27">
        <v>176230</v>
      </c>
      <c r="R9" s="27">
        <v>0</v>
      </c>
      <c r="S9" s="27">
        <v>885574</v>
      </c>
      <c r="T9" s="27">
        <v>0</v>
      </c>
      <c r="U9" s="27">
        <v>0</v>
      </c>
      <c r="V9" s="27">
        <v>2013531</v>
      </c>
      <c r="W9" s="27">
        <v>1696583</v>
      </c>
      <c r="X9" s="27">
        <v>0</v>
      </c>
      <c r="Y9" s="27">
        <v>0</v>
      </c>
      <c r="Z9" s="27">
        <v>0</v>
      </c>
      <c r="AA9" s="27">
        <v>0</v>
      </c>
      <c r="AB9" s="27">
        <v>2212978</v>
      </c>
      <c r="AC9" s="27">
        <v>15768310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80">
        <v>241790956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243938506</v>
      </c>
      <c r="E10" s="27">
        <v>36639494</v>
      </c>
      <c r="F10" s="27">
        <v>0</v>
      </c>
      <c r="G10" s="27">
        <v>182719558</v>
      </c>
      <c r="H10" s="27">
        <v>285648015</v>
      </c>
      <c r="I10" s="27">
        <v>1363799574</v>
      </c>
      <c r="J10" s="27">
        <v>10222607</v>
      </c>
      <c r="K10" s="27">
        <v>0</v>
      </c>
      <c r="L10" s="27">
        <v>151791169</v>
      </c>
      <c r="M10" s="27">
        <v>1363872</v>
      </c>
      <c r="N10" s="27">
        <v>813903845</v>
      </c>
      <c r="O10" s="27">
        <v>5746283</v>
      </c>
      <c r="P10" s="27">
        <v>7064366</v>
      </c>
      <c r="Q10" s="27">
        <v>10501733</v>
      </c>
      <c r="R10" s="27">
        <v>40786179</v>
      </c>
      <c r="S10" s="27">
        <v>0</v>
      </c>
      <c r="T10" s="27">
        <v>0</v>
      </c>
      <c r="U10" s="27">
        <v>0</v>
      </c>
      <c r="V10" s="27">
        <v>146217094</v>
      </c>
      <c r="W10" s="27">
        <v>96069112</v>
      </c>
      <c r="X10" s="27">
        <v>107890765</v>
      </c>
      <c r="Y10" s="27">
        <v>0</v>
      </c>
      <c r="Z10" s="27">
        <v>0</v>
      </c>
      <c r="AA10" s="27">
        <v>133986</v>
      </c>
      <c r="AB10" s="27">
        <v>175002710</v>
      </c>
      <c r="AC10" s="27">
        <v>0</v>
      </c>
      <c r="AD10" s="27">
        <v>2075761</v>
      </c>
      <c r="AE10" s="27">
        <v>0</v>
      </c>
      <c r="AF10" s="27">
        <v>0</v>
      </c>
      <c r="AG10" s="27">
        <v>35182585</v>
      </c>
      <c r="AH10" s="27">
        <v>0</v>
      </c>
      <c r="AI10" s="27">
        <v>0</v>
      </c>
      <c r="AJ10" s="27">
        <v>0</v>
      </c>
      <c r="AK10" s="180">
        <v>3716697214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80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5818389</v>
      </c>
      <c r="E12" s="27">
        <v>123717828</v>
      </c>
      <c r="F12" s="27">
        <v>0</v>
      </c>
      <c r="G12" s="27">
        <v>14417533</v>
      </c>
      <c r="H12" s="27">
        <v>16813376</v>
      </c>
      <c r="I12" s="27">
        <v>41026875</v>
      </c>
      <c r="J12" s="27">
        <v>0</v>
      </c>
      <c r="K12" s="27">
        <v>1828372</v>
      </c>
      <c r="L12" s="27">
        <v>0</v>
      </c>
      <c r="M12" s="27">
        <v>762959</v>
      </c>
      <c r="N12" s="27">
        <v>80974230</v>
      </c>
      <c r="O12" s="27">
        <v>15739242</v>
      </c>
      <c r="P12" s="27">
        <v>0</v>
      </c>
      <c r="Q12" s="27">
        <v>49535564</v>
      </c>
      <c r="R12" s="27">
        <v>0</v>
      </c>
      <c r="S12" s="27">
        <v>0</v>
      </c>
      <c r="T12" s="27">
        <v>0</v>
      </c>
      <c r="U12" s="27">
        <v>0</v>
      </c>
      <c r="V12" s="27">
        <v>1209687</v>
      </c>
      <c r="W12" s="27">
        <v>0</v>
      </c>
      <c r="X12" s="27">
        <v>33605180</v>
      </c>
      <c r="Y12" s="27">
        <v>0</v>
      </c>
      <c r="Z12" s="27">
        <v>0</v>
      </c>
      <c r="AA12" s="27">
        <v>8125027</v>
      </c>
      <c r="AB12" s="27">
        <v>53318077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80">
        <v>446892339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1572638</v>
      </c>
      <c r="H13" s="27">
        <v>18729257</v>
      </c>
      <c r="I13" s="27">
        <v>2936102</v>
      </c>
      <c r="J13" s="27">
        <v>0</v>
      </c>
      <c r="K13" s="27">
        <v>16288</v>
      </c>
      <c r="L13" s="27">
        <v>0</v>
      </c>
      <c r="M13" s="27">
        <v>0</v>
      </c>
      <c r="N13" s="27">
        <v>7256800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1770622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80">
        <v>32281707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80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27725999</v>
      </c>
      <c r="F15" s="27">
        <v>0</v>
      </c>
      <c r="G15" s="27">
        <v>381579</v>
      </c>
      <c r="H15" s="27">
        <v>16901471</v>
      </c>
      <c r="I15" s="27">
        <v>43917061</v>
      </c>
      <c r="J15" s="27">
        <v>340374</v>
      </c>
      <c r="K15" s="27">
        <v>510842</v>
      </c>
      <c r="L15" s="27">
        <v>7327804</v>
      </c>
      <c r="M15" s="27">
        <v>0</v>
      </c>
      <c r="N15" s="27">
        <v>274036316</v>
      </c>
      <c r="O15" s="27">
        <v>26705387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83520352</v>
      </c>
      <c r="W15" s="27">
        <v>1696098</v>
      </c>
      <c r="X15" s="27">
        <v>286046205</v>
      </c>
      <c r="Y15" s="27">
        <v>0</v>
      </c>
      <c r="Z15" s="27">
        <v>0</v>
      </c>
      <c r="AA15" s="27">
        <v>176711</v>
      </c>
      <c r="AB15" s="27">
        <v>0</v>
      </c>
      <c r="AC15" s="27">
        <v>0</v>
      </c>
      <c r="AD15" s="27">
        <v>2025913</v>
      </c>
      <c r="AE15" s="27">
        <v>0</v>
      </c>
      <c r="AF15" s="27">
        <v>0</v>
      </c>
      <c r="AG15" s="27">
        <v>352300</v>
      </c>
      <c r="AH15" s="27">
        <v>0</v>
      </c>
      <c r="AI15" s="27">
        <v>0</v>
      </c>
      <c r="AJ15" s="27">
        <v>0</v>
      </c>
      <c r="AK15" s="180">
        <v>771664412</v>
      </c>
    </row>
    <row r="16" spans="1:37" s="6" customFormat="1" ht="15" x14ac:dyDescent="0.25">
      <c r="A16" s="76" t="s">
        <v>774</v>
      </c>
      <c r="B16" s="28" t="s">
        <v>153</v>
      </c>
      <c r="C16" s="27">
        <v>6773362</v>
      </c>
      <c r="D16" s="27">
        <v>3127649</v>
      </c>
      <c r="E16" s="27">
        <v>60173063</v>
      </c>
      <c r="F16" s="27">
        <v>154672</v>
      </c>
      <c r="G16" s="27">
        <v>3260274</v>
      </c>
      <c r="H16" s="27">
        <v>48285919</v>
      </c>
      <c r="I16" s="27">
        <v>549200</v>
      </c>
      <c r="J16" s="27">
        <v>1449811</v>
      </c>
      <c r="K16" s="27">
        <v>0</v>
      </c>
      <c r="L16" s="27">
        <v>223239</v>
      </c>
      <c r="M16" s="27">
        <v>30000</v>
      </c>
      <c r="N16" s="27">
        <v>37711647</v>
      </c>
      <c r="O16" s="27">
        <v>32438039</v>
      </c>
      <c r="P16" s="27">
        <v>227273</v>
      </c>
      <c r="Q16" s="27">
        <v>1988014</v>
      </c>
      <c r="R16" s="27">
        <v>0</v>
      </c>
      <c r="S16" s="27">
        <v>1218694</v>
      </c>
      <c r="T16" s="27">
        <v>0</v>
      </c>
      <c r="U16" s="27">
        <v>0</v>
      </c>
      <c r="V16" s="27">
        <v>44749756</v>
      </c>
      <c r="W16" s="27">
        <v>0</v>
      </c>
      <c r="X16" s="27">
        <v>0</v>
      </c>
      <c r="Y16" s="27">
        <v>1596437</v>
      </c>
      <c r="Z16" s="27">
        <v>0</v>
      </c>
      <c r="AA16" s="27">
        <v>11250000</v>
      </c>
      <c r="AB16" s="27">
        <v>8454591</v>
      </c>
      <c r="AC16" s="27">
        <v>2781212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80">
        <v>266442852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21301219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1438660</v>
      </c>
      <c r="N17" s="27">
        <v>47809795</v>
      </c>
      <c r="O17" s="27">
        <v>10284575</v>
      </c>
      <c r="P17" s="27">
        <v>0</v>
      </c>
      <c r="Q17" s="27">
        <v>15504632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80">
        <v>97450186</v>
      </c>
    </row>
    <row r="18" spans="1:37" s="6" customFormat="1" ht="15" x14ac:dyDescent="0.25">
      <c r="A18" s="76" t="s">
        <v>776</v>
      </c>
      <c r="B18" s="28" t="s">
        <v>155</v>
      </c>
      <c r="C18" s="27">
        <v>4825991</v>
      </c>
      <c r="D18" s="27">
        <v>0</v>
      </c>
      <c r="E18" s="27">
        <v>1192084</v>
      </c>
      <c r="F18" s="27">
        <v>1062412</v>
      </c>
      <c r="G18" s="27">
        <v>8065995</v>
      </c>
      <c r="H18" s="27">
        <v>324285520</v>
      </c>
      <c r="I18" s="27">
        <v>95822793</v>
      </c>
      <c r="J18" s="27">
        <v>0</v>
      </c>
      <c r="K18" s="27">
        <v>2931934</v>
      </c>
      <c r="L18" s="27">
        <v>436854</v>
      </c>
      <c r="M18" s="27">
        <v>709837</v>
      </c>
      <c r="N18" s="27">
        <v>96690754</v>
      </c>
      <c r="O18" s="27">
        <v>3208530</v>
      </c>
      <c r="P18" s="27">
        <v>0</v>
      </c>
      <c r="Q18" s="27">
        <v>19881310</v>
      </c>
      <c r="R18" s="27">
        <v>1094457</v>
      </c>
      <c r="S18" s="27">
        <v>2009621</v>
      </c>
      <c r="T18" s="27">
        <v>0</v>
      </c>
      <c r="U18" s="27">
        <v>0</v>
      </c>
      <c r="V18" s="27">
        <v>11055314</v>
      </c>
      <c r="W18" s="27">
        <v>0</v>
      </c>
      <c r="X18" s="27">
        <v>591922</v>
      </c>
      <c r="Y18" s="27">
        <v>0</v>
      </c>
      <c r="Z18" s="27">
        <v>1124604</v>
      </c>
      <c r="AA18" s="27">
        <v>1305576</v>
      </c>
      <c r="AB18" s="27">
        <v>5347812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80">
        <v>581643320</v>
      </c>
    </row>
    <row r="19" spans="1:37" s="6" customFormat="1" ht="15" x14ac:dyDescent="0.25">
      <c r="A19" s="76" t="s">
        <v>777</v>
      </c>
      <c r="B19" s="28" t="s">
        <v>156</v>
      </c>
      <c r="C19" s="27">
        <v>1089333</v>
      </c>
      <c r="D19" s="27">
        <v>115993277</v>
      </c>
      <c r="E19" s="27">
        <v>44747593</v>
      </c>
      <c r="F19" s="27">
        <v>21816467</v>
      </c>
      <c r="G19" s="27">
        <v>9823301</v>
      </c>
      <c r="H19" s="27">
        <v>3695029</v>
      </c>
      <c r="I19" s="27">
        <v>16064233</v>
      </c>
      <c r="J19" s="27">
        <v>582744</v>
      </c>
      <c r="K19" s="27">
        <v>0</v>
      </c>
      <c r="L19" s="27">
        <v>34767291</v>
      </c>
      <c r="M19" s="27">
        <v>282732892</v>
      </c>
      <c r="N19" s="27">
        <v>90810787</v>
      </c>
      <c r="O19" s="27">
        <v>80666914</v>
      </c>
      <c r="P19" s="27">
        <v>150711</v>
      </c>
      <c r="Q19" s="27">
        <v>235527733</v>
      </c>
      <c r="R19" s="27">
        <v>75623118</v>
      </c>
      <c r="S19" s="27">
        <v>21418328</v>
      </c>
      <c r="T19" s="27">
        <v>1186781</v>
      </c>
      <c r="U19" s="27">
        <v>0</v>
      </c>
      <c r="V19" s="27">
        <v>7965732</v>
      </c>
      <c r="W19" s="27">
        <v>8881248</v>
      </c>
      <c r="X19" s="27">
        <v>7727526</v>
      </c>
      <c r="Y19" s="27">
        <v>9816750</v>
      </c>
      <c r="Z19" s="27">
        <v>0</v>
      </c>
      <c r="AA19" s="27">
        <v>33885825</v>
      </c>
      <c r="AB19" s="27">
        <v>57759443</v>
      </c>
      <c r="AC19" s="27">
        <v>0</v>
      </c>
      <c r="AD19" s="27">
        <v>22728294</v>
      </c>
      <c r="AE19" s="27">
        <v>0</v>
      </c>
      <c r="AF19" s="27">
        <v>0</v>
      </c>
      <c r="AG19" s="27">
        <v>64644408</v>
      </c>
      <c r="AH19" s="27">
        <v>0</v>
      </c>
      <c r="AI19" s="27">
        <v>0</v>
      </c>
      <c r="AJ19" s="27">
        <v>0</v>
      </c>
      <c r="AK19" s="180">
        <v>1250105758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30371806</v>
      </c>
      <c r="I20" s="27">
        <v>27537600</v>
      </c>
      <c r="J20" s="27">
        <v>0</v>
      </c>
      <c r="K20" s="27">
        <v>0</v>
      </c>
      <c r="L20" s="27">
        <v>0</v>
      </c>
      <c r="M20" s="27">
        <v>0</v>
      </c>
      <c r="N20" s="27">
        <v>400484840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2160</v>
      </c>
      <c r="X20" s="27">
        <v>0</v>
      </c>
      <c r="Y20" s="27">
        <v>0</v>
      </c>
      <c r="Z20" s="27">
        <v>47509833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80">
        <v>505906239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67647661</v>
      </c>
      <c r="D21" s="118">
        <v>715525562</v>
      </c>
      <c r="E21" s="118">
        <v>734921196</v>
      </c>
      <c r="F21" s="118">
        <v>107328384</v>
      </c>
      <c r="G21" s="118">
        <v>271760498</v>
      </c>
      <c r="H21" s="118">
        <v>1303880707</v>
      </c>
      <c r="I21" s="118">
        <v>1712186877</v>
      </c>
      <c r="J21" s="118">
        <v>47473882</v>
      </c>
      <c r="K21" s="118">
        <v>16577167</v>
      </c>
      <c r="L21" s="118">
        <v>237139808</v>
      </c>
      <c r="M21" s="118">
        <v>318891318</v>
      </c>
      <c r="N21" s="118">
        <v>2330528420</v>
      </c>
      <c r="O21" s="118">
        <v>373528711</v>
      </c>
      <c r="P21" s="118">
        <v>73077752</v>
      </c>
      <c r="Q21" s="118">
        <v>556798279</v>
      </c>
      <c r="R21" s="118">
        <v>157934348</v>
      </c>
      <c r="S21" s="118">
        <v>32782371</v>
      </c>
      <c r="T21" s="118">
        <v>1186781</v>
      </c>
      <c r="U21" s="118">
        <v>0</v>
      </c>
      <c r="V21" s="118">
        <v>373681814</v>
      </c>
      <c r="W21" s="118">
        <v>163636185</v>
      </c>
      <c r="X21" s="118">
        <v>484727138</v>
      </c>
      <c r="Y21" s="118">
        <v>14141193</v>
      </c>
      <c r="Z21" s="118">
        <v>60837482</v>
      </c>
      <c r="AA21" s="118">
        <v>297130990</v>
      </c>
      <c r="AB21" s="118">
        <v>482009333</v>
      </c>
      <c r="AC21" s="118">
        <v>64698885</v>
      </c>
      <c r="AD21" s="118">
        <v>35411396</v>
      </c>
      <c r="AE21" s="118">
        <v>0</v>
      </c>
      <c r="AF21" s="118">
        <v>0</v>
      </c>
      <c r="AG21" s="118">
        <v>104004429</v>
      </c>
      <c r="AH21" s="118">
        <v>4979466</v>
      </c>
      <c r="AI21" s="118">
        <v>0</v>
      </c>
      <c r="AJ21" s="118">
        <v>0</v>
      </c>
      <c r="AK21" s="181">
        <v>11144428033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67647661</v>
      </c>
      <c r="D22" s="35">
        <v>715525562</v>
      </c>
      <c r="E22" s="35">
        <v>734921196</v>
      </c>
      <c r="F22" s="35">
        <v>107328384</v>
      </c>
      <c r="G22" s="35">
        <v>271760498</v>
      </c>
      <c r="H22" s="35">
        <v>1303880707</v>
      </c>
      <c r="I22" s="35">
        <v>1712186877</v>
      </c>
      <c r="J22" s="35">
        <v>47473882</v>
      </c>
      <c r="K22" s="35">
        <v>16577167</v>
      </c>
      <c r="L22" s="35">
        <v>237139808</v>
      </c>
      <c r="M22" s="35">
        <v>318891318</v>
      </c>
      <c r="N22" s="35">
        <v>2330528420</v>
      </c>
      <c r="O22" s="35">
        <v>373528711</v>
      </c>
      <c r="P22" s="35">
        <v>73077752</v>
      </c>
      <c r="Q22" s="35">
        <v>556798279</v>
      </c>
      <c r="R22" s="35">
        <v>157934348</v>
      </c>
      <c r="S22" s="35">
        <v>32782371</v>
      </c>
      <c r="T22" s="35">
        <v>1186781</v>
      </c>
      <c r="U22" s="35">
        <v>0</v>
      </c>
      <c r="V22" s="35">
        <v>373681814</v>
      </c>
      <c r="W22" s="35">
        <v>163636185</v>
      </c>
      <c r="X22" s="35">
        <v>484727138</v>
      </c>
      <c r="Y22" s="35">
        <v>14141193</v>
      </c>
      <c r="Z22" s="35">
        <v>60837482</v>
      </c>
      <c r="AA22" s="35">
        <v>297130990</v>
      </c>
      <c r="AB22" s="35">
        <v>482009333</v>
      </c>
      <c r="AC22" s="35">
        <v>64698885</v>
      </c>
      <c r="AD22" s="35">
        <v>35411396</v>
      </c>
      <c r="AE22" s="35">
        <v>0</v>
      </c>
      <c r="AF22" s="35">
        <v>0</v>
      </c>
      <c r="AG22" s="35">
        <v>104004429</v>
      </c>
      <c r="AH22" s="35">
        <v>4979466</v>
      </c>
      <c r="AI22" s="35">
        <v>0</v>
      </c>
      <c r="AJ22" s="35">
        <v>0</v>
      </c>
      <c r="AK22" s="182">
        <v>11144428033</v>
      </c>
    </row>
    <row r="23" spans="1:37" s="6" customFormat="1" ht="15" x14ac:dyDescent="0.25">
      <c r="A23" s="76" t="s">
        <v>780</v>
      </c>
      <c r="B23" s="28" t="s">
        <v>144</v>
      </c>
      <c r="C23" s="27">
        <v>690722280</v>
      </c>
      <c r="D23" s="27">
        <v>81732123</v>
      </c>
      <c r="E23" s="27">
        <v>920576281</v>
      </c>
      <c r="F23" s="27">
        <v>562534095</v>
      </c>
      <c r="G23" s="27">
        <v>824273623</v>
      </c>
      <c r="H23" s="27">
        <v>2351926837</v>
      </c>
      <c r="I23" s="27">
        <v>431553913</v>
      </c>
      <c r="J23" s="27">
        <v>9042202</v>
      </c>
      <c r="K23" s="27">
        <v>0</v>
      </c>
      <c r="L23" s="27">
        <v>699743677</v>
      </c>
      <c r="M23" s="27">
        <v>143502953</v>
      </c>
      <c r="N23" s="27">
        <v>1467376959</v>
      </c>
      <c r="O23" s="27">
        <v>1561360713</v>
      </c>
      <c r="P23" s="27">
        <v>41293887</v>
      </c>
      <c r="Q23" s="27">
        <v>5480133</v>
      </c>
      <c r="R23" s="27">
        <v>6735912</v>
      </c>
      <c r="S23" s="27">
        <v>130078013</v>
      </c>
      <c r="T23" s="27">
        <v>0</v>
      </c>
      <c r="U23" s="27">
        <v>0</v>
      </c>
      <c r="V23" s="27">
        <v>2433762276</v>
      </c>
      <c r="W23" s="27">
        <v>0</v>
      </c>
      <c r="X23" s="27">
        <v>44078408</v>
      </c>
      <c r="Y23" s="27">
        <v>10908956</v>
      </c>
      <c r="Z23" s="27">
        <v>0</v>
      </c>
      <c r="AA23" s="27">
        <v>286985854</v>
      </c>
      <c r="AB23" s="27">
        <v>385945152</v>
      </c>
      <c r="AC23" s="27">
        <v>569975811</v>
      </c>
      <c r="AD23" s="27">
        <v>0</v>
      </c>
      <c r="AE23" s="27">
        <v>16042904123</v>
      </c>
      <c r="AF23" s="27">
        <v>0</v>
      </c>
      <c r="AG23" s="27">
        <v>0</v>
      </c>
      <c r="AH23" s="27">
        <v>78098242</v>
      </c>
      <c r="AI23" s="27">
        <v>151516836</v>
      </c>
      <c r="AJ23" s="27">
        <v>399744266</v>
      </c>
      <c r="AK23" s="180">
        <v>30331853525</v>
      </c>
    </row>
    <row r="24" spans="1:37" s="6" customFormat="1" ht="15" x14ac:dyDescent="0.25">
      <c r="A24" s="76" t="s">
        <v>781</v>
      </c>
      <c r="B24" s="28" t="s">
        <v>145</v>
      </c>
      <c r="C24" s="27">
        <v>456246656</v>
      </c>
      <c r="D24" s="27">
        <v>0</v>
      </c>
      <c r="E24" s="27">
        <v>279900660</v>
      </c>
      <c r="F24" s="27">
        <v>45527803</v>
      </c>
      <c r="G24" s="27">
        <v>713758992</v>
      </c>
      <c r="H24" s="27">
        <v>1590855423</v>
      </c>
      <c r="I24" s="27">
        <v>0</v>
      </c>
      <c r="J24" s="27">
        <v>0</v>
      </c>
      <c r="K24" s="27">
        <v>0</v>
      </c>
      <c r="L24" s="27">
        <v>227946086</v>
      </c>
      <c r="M24" s="27">
        <v>85090550</v>
      </c>
      <c r="N24" s="27">
        <v>930158131</v>
      </c>
      <c r="O24" s="27">
        <v>577410766</v>
      </c>
      <c r="P24" s="27">
        <v>240944772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800989511</v>
      </c>
      <c r="W24" s="27">
        <v>12076078</v>
      </c>
      <c r="X24" s="27">
        <v>13343611</v>
      </c>
      <c r="Y24" s="27">
        <v>0</v>
      </c>
      <c r="Z24" s="27">
        <v>0</v>
      </c>
      <c r="AA24" s="27">
        <v>171217603</v>
      </c>
      <c r="AB24" s="27">
        <v>44740744</v>
      </c>
      <c r="AC24" s="27">
        <v>0</v>
      </c>
      <c r="AD24" s="27">
        <v>0</v>
      </c>
      <c r="AE24" s="27">
        <v>4576793774</v>
      </c>
      <c r="AF24" s="27">
        <v>0</v>
      </c>
      <c r="AG24" s="27">
        <v>0</v>
      </c>
      <c r="AH24" s="27">
        <v>0</v>
      </c>
      <c r="AI24" s="27">
        <v>214219</v>
      </c>
      <c r="AJ24" s="27">
        <v>1707525314</v>
      </c>
      <c r="AK24" s="180">
        <v>12474740693</v>
      </c>
    </row>
    <row r="25" spans="1:37" s="6" customFormat="1" ht="15" x14ac:dyDescent="0.25">
      <c r="A25" s="76" t="s">
        <v>782</v>
      </c>
      <c r="B25" s="28" t="s">
        <v>146</v>
      </c>
      <c r="C25" s="27">
        <v>133004582</v>
      </c>
      <c r="D25" s="27">
        <v>0</v>
      </c>
      <c r="E25" s="27">
        <v>0</v>
      </c>
      <c r="F25" s="27">
        <v>-25045158</v>
      </c>
      <c r="G25" s="27">
        <v>62071250</v>
      </c>
      <c r="H25" s="27">
        <v>180543486</v>
      </c>
      <c r="I25" s="27">
        <v>0</v>
      </c>
      <c r="J25" s="27">
        <v>0</v>
      </c>
      <c r="K25" s="27">
        <v>0</v>
      </c>
      <c r="L25" s="27">
        <v>115295885</v>
      </c>
      <c r="M25" s="27">
        <v>20230188</v>
      </c>
      <c r="N25" s="27">
        <v>125240783</v>
      </c>
      <c r="O25" s="27">
        <v>77421003</v>
      </c>
      <c r="P25" s="27">
        <v>15695876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190498696</v>
      </c>
      <c r="W25" s="27">
        <v>0</v>
      </c>
      <c r="X25" s="27">
        <v>0</v>
      </c>
      <c r="Y25" s="27">
        <v>0</v>
      </c>
      <c r="Z25" s="27">
        <v>0</v>
      </c>
      <c r="AA25" s="27">
        <v>23803440</v>
      </c>
      <c r="AB25" s="27">
        <v>0</v>
      </c>
      <c r="AC25" s="27">
        <v>0</v>
      </c>
      <c r="AD25" s="27">
        <v>0</v>
      </c>
      <c r="AE25" s="27">
        <v>459092086</v>
      </c>
      <c r="AF25" s="27">
        <v>0</v>
      </c>
      <c r="AG25" s="27">
        <v>0</v>
      </c>
      <c r="AH25" s="27">
        <v>0</v>
      </c>
      <c r="AI25" s="27">
        <v>37561402</v>
      </c>
      <c r="AJ25" s="27">
        <v>0</v>
      </c>
      <c r="AK25" s="180">
        <v>1415413519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5366782152</v>
      </c>
      <c r="O26" s="27">
        <v>0</v>
      </c>
      <c r="P26" s="27">
        <v>0</v>
      </c>
      <c r="Q26" s="27">
        <v>0</v>
      </c>
      <c r="R26" s="27">
        <v>0</v>
      </c>
      <c r="S26" s="27">
        <v>65220397</v>
      </c>
      <c r="T26" s="27">
        <v>0</v>
      </c>
      <c r="U26" s="27">
        <v>0</v>
      </c>
      <c r="V26" s="27">
        <v>5451637015</v>
      </c>
      <c r="W26" s="27">
        <v>0</v>
      </c>
      <c r="X26" s="27">
        <v>0</v>
      </c>
      <c r="Y26" s="27">
        <v>0</v>
      </c>
      <c r="Z26" s="27">
        <v>0</v>
      </c>
      <c r="AA26" s="27">
        <v>188090</v>
      </c>
      <c r="AB26" s="27">
        <v>0</v>
      </c>
      <c r="AC26" s="27">
        <v>0</v>
      </c>
      <c r="AD26" s="27">
        <v>5894319418</v>
      </c>
      <c r="AE26" s="27">
        <v>275818752</v>
      </c>
      <c r="AF26" s="27">
        <v>0</v>
      </c>
      <c r="AG26" s="27">
        <v>0</v>
      </c>
      <c r="AH26" s="27">
        <v>0</v>
      </c>
      <c r="AI26" s="27">
        <v>64614328</v>
      </c>
      <c r="AJ26" s="27">
        <v>155922815</v>
      </c>
      <c r="AK26" s="180">
        <v>17274502967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80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110852076</v>
      </c>
      <c r="D28" s="27">
        <v>0</v>
      </c>
      <c r="E28" s="27">
        <v>13572987</v>
      </c>
      <c r="F28" s="27">
        <v>0</v>
      </c>
      <c r="G28" s="27">
        <v>255450249</v>
      </c>
      <c r="H28" s="27">
        <v>493612605</v>
      </c>
      <c r="I28" s="27">
        <v>0</v>
      </c>
      <c r="J28" s="27">
        <v>0</v>
      </c>
      <c r="K28" s="27">
        <v>0</v>
      </c>
      <c r="L28" s="27">
        <v>461843866</v>
      </c>
      <c r="M28" s="27">
        <v>89663915</v>
      </c>
      <c r="N28" s="27">
        <v>621026395</v>
      </c>
      <c r="O28" s="27">
        <v>358219876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537699852</v>
      </c>
      <c r="W28" s="27">
        <v>235139009</v>
      </c>
      <c r="X28" s="27">
        <v>0</v>
      </c>
      <c r="Y28" s="27">
        <v>0</v>
      </c>
      <c r="Z28" s="27">
        <v>0</v>
      </c>
      <c r="AA28" s="27">
        <v>95822154</v>
      </c>
      <c r="AB28" s="27">
        <v>0</v>
      </c>
      <c r="AC28" s="27">
        <v>0</v>
      </c>
      <c r="AD28" s="27">
        <v>0</v>
      </c>
      <c r="AE28" s="27">
        <v>5017163498</v>
      </c>
      <c r="AF28" s="27">
        <v>0</v>
      </c>
      <c r="AG28" s="27">
        <v>0</v>
      </c>
      <c r="AH28" s="27">
        <v>0</v>
      </c>
      <c r="AI28" s="27">
        <v>144899576</v>
      </c>
      <c r="AJ28" s="27">
        <v>199513881</v>
      </c>
      <c r="AK28" s="180">
        <v>8634479939</v>
      </c>
    </row>
    <row r="29" spans="1:37" s="6" customFormat="1" ht="15" x14ac:dyDescent="0.25">
      <c r="A29" s="76" t="s">
        <v>786</v>
      </c>
      <c r="B29" s="28" t="s">
        <v>150</v>
      </c>
      <c r="C29" s="27">
        <v>6786430</v>
      </c>
      <c r="D29" s="27">
        <v>0</v>
      </c>
      <c r="E29" s="27">
        <v>0</v>
      </c>
      <c r="F29" s="27">
        <v>61792</v>
      </c>
      <c r="G29" s="27">
        <v>17987780</v>
      </c>
      <c r="H29" s="27">
        <v>49164262</v>
      </c>
      <c r="I29" s="27">
        <v>0</v>
      </c>
      <c r="J29" s="27">
        <v>0</v>
      </c>
      <c r="K29" s="27">
        <v>0</v>
      </c>
      <c r="L29" s="27">
        <v>4603412</v>
      </c>
      <c r="M29" s="27">
        <v>5976000</v>
      </c>
      <c r="N29" s="27">
        <v>45658893</v>
      </c>
      <c r="O29" s="27">
        <v>14079123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13892988</v>
      </c>
      <c r="W29" s="27">
        <v>0</v>
      </c>
      <c r="X29" s="27">
        <v>0</v>
      </c>
      <c r="Y29" s="27">
        <v>0</v>
      </c>
      <c r="Z29" s="27">
        <v>0</v>
      </c>
      <c r="AA29" s="27">
        <v>11247428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80">
        <v>169458108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2414266022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391942643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229215030</v>
      </c>
      <c r="AF30" s="27">
        <v>6181872757</v>
      </c>
      <c r="AG30" s="27">
        <v>0</v>
      </c>
      <c r="AH30" s="27">
        <v>0</v>
      </c>
      <c r="AI30" s="27">
        <v>6620100970</v>
      </c>
      <c r="AJ30" s="27">
        <v>13788126881</v>
      </c>
      <c r="AK30" s="180">
        <v>29625524303</v>
      </c>
    </row>
    <row r="31" spans="1:37" s="6" customFormat="1" ht="15" x14ac:dyDescent="0.25">
      <c r="A31" s="76" t="s">
        <v>788</v>
      </c>
      <c r="B31" s="28" t="s">
        <v>152</v>
      </c>
      <c r="C31" s="27">
        <v>77930649</v>
      </c>
      <c r="D31" s="27">
        <v>0</v>
      </c>
      <c r="E31" s="27">
        <v>198041700</v>
      </c>
      <c r="F31" s="27">
        <v>0</v>
      </c>
      <c r="G31" s="27">
        <v>464736644</v>
      </c>
      <c r="H31" s="27">
        <v>3201436388</v>
      </c>
      <c r="I31" s="27">
        <v>1646879460</v>
      </c>
      <c r="J31" s="27">
        <v>0</v>
      </c>
      <c r="K31" s="27">
        <v>0</v>
      </c>
      <c r="L31" s="27">
        <v>79807653</v>
      </c>
      <c r="M31" s="27">
        <v>303167</v>
      </c>
      <c r="N31" s="27">
        <v>3111695904</v>
      </c>
      <c r="O31" s="27">
        <v>311583105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5965652715</v>
      </c>
      <c r="W31" s="27">
        <v>0</v>
      </c>
      <c r="X31" s="27">
        <v>70394761</v>
      </c>
      <c r="Y31" s="27">
        <v>0</v>
      </c>
      <c r="Z31" s="27">
        <v>359694017</v>
      </c>
      <c r="AA31" s="27">
        <v>157649761</v>
      </c>
      <c r="AB31" s="27">
        <v>509786870</v>
      </c>
      <c r="AC31" s="27">
        <v>0</v>
      </c>
      <c r="AD31" s="27">
        <v>314114962</v>
      </c>
      <c r="AE31" s="27">
        <v>1531543158</v>
      </c>
      <c r="AF31" s="27">
        <v>0</v>
      </c>
      <c r="AG31" s="27">
        <v>0</v>
      </c>
      <c r="AH31" s="27">
        <v>212289273</v>
      </c>
      <c r="AI31" s="27">
        <v>411492360</v>
      </c>
      <c r="AJ31" s="27">
        <v>0</v>
      </c>
      <c r="AK31" s="180">
        <v>18625032547</v>
      </c>
    </row>
    <row r="32" spans="1:37" s="6" customFormat="1" ht="15" x14ac:dyDescent="0.25">
      <c r="A32" s="76" t="s">
        <v>789</v>
      </c>
      <c r="B32" s="28" t="s">
        <v>153</v>
      </c>
      <c r="C32" s="27">
        <v>2523332464</v>
      </c>
      <c r="D32" s="27">
        <v>31967991</v>
      </c>
      <c r="E32" s="27">
        <v>116719218</v>
      </c>
      <c r="F32" s="27">
        <v>2576558</v>
      </c>
      <c r="G32" s="27">
        <v>253673142</v>
      </c>
      <c r="H32" s="27">
        <v>446148277</v>
      </c>
      <c r="I32" s="27">
        <v>3010652</v>
      </c>
      <c r="J32" s="27">
        <v>2576558</v>
      </c>
      <c r="K32" s="27">
        <v>3010652</v>
      </c>
      <c r="L32" s="27">
        <v>21643359</v>
      </c>
      <c r="M32" s="27">
        <v>87860264</v>
      </c>
      <c r="N32" s="27">
        <v>285942084</v>
      </c>
      <c r="O32" s="27">
        <v>213917584</v>
      </c>
      <c r="P32" s="27">
        <v>3010720</v>
      </c>
      <c r="Q32" s="27">
        <v>3010652</v>
      </c>
      <c r="R32" s="27">
        <v>3010652</v>
      </c>
      <c r="S32" s="27">
        <v>4381806</v>
      </c>
      <c r="T32" s="27">
        <v>3010652</v>
      </c>
      <c r="U32" s="27">
        <v>0</v>
      </c>
      <c r="V32" s="27">
        <v>488751173</v>
      </c>
      <c r="W32" s="27">
        <v>3010652</v>
      </c>
      <c r="X32" s="27">
        <v>3010652</v>
      </c>
      <c r="Y32" s="27">
        <v>3010652</v>
      </c>
      <c r="Z32" s="27">
        <v>3010652</v>
      </c>
      <c r="AA32" s="27">
        <v>16405828</v>
      </c>
      <c r="AB32" s="27">
        <v>295461446</v>
      </c>
      <c r="AC32" s="27">
        <v>3010652</v>
      </c>
      <c r="AD32" s="27">
        <v>50909095</v>
      </c>
      <c r="AE32" s="27">
        <v>3959520979</v>
      </c>
      <c r="AF32" s="27">
        <v>3010652</v>
      </c>
      <c r="AG32" s="27">
        <v>3010652</v>
      </c>
      <c r="AH32" s="27">
        <v>2576558</v>
      </c>
      <c r="AI32" s="27">
        <v>23364263</v>
      </c>
      <c r="AJ32" s="27">
        <v>19160239</v>
      </c>
      <c r="AK32" s="180">
        <v>8886027430</v>
      </c>
    </row>
    <row r="33" spans="1:37" s="6" customFormat="1" ht="15" x14ac:dyDescent="0.25">
      <c r="A33" s="76" t="s">
        <v>790</v>
      </c>
      <c r="B33" s="28" t="s">
        <v>154</v>
      </c>
      <c r="C33" s="27">
        <v>50236009</v>
      </c>
      <c r="D33" s="27">
        <v>157708181</v>
      </c>
      <c r="E33" s="27">
        <v>0</v>
      </c>
      <c r="F33" s="27">
        <v>93137466</v>
      </c>
      <c r="G33" s="27">
        <v>19188921</v>
      </c>
      <c r="H33" s="27">
        <v>35423876</v>
      </c>
      <c r="I33" s="27">
        <v>0</v>
      </c>
      <c r="J33" s="27">
        <v>0</v>
      </c>
      <c r="K33" s="27">
        <v>0</v>
      </c>
      <c r="L33" s="27">
        <v>16253229</v>
      </c>
      <c r="M33" s="27">
        <v>38309330</v>
      </c>
      <c r="N33" s="27">
        <v>1318448692</v>
      </c>
      <c r="O33" s="27">
        <v>11139305</v>
      </c>
      <c r="P33" s="27">
        <v>15868077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120691161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122685746</v>
      </c>
      <c r="AC33" s="27">
        <v>0</v>
      </c>
      <c r="AD33" s="27">
        <v>37836942</v>
      </c>
      <c r="AE33" s="27">
        <v>2295358987</v>
      </c>
      <c r="AF33" s="27">
        <v>0</v>
      </c>
      <c r="AG33" s="27">
        <v>0</v>
      </c>
      <c r="AH33" s="27">
        <v>0</v>
      </c>
      <c r="AI33" s="27">
        <v>1718503</v>
      </c>
      <c r="AJ33" s="27">
        <v>0</v>
      </c>
      <c r="AK33" s="180">
        <v>4334004425</v>
      </c>
    </row>
    <row r="34" spans="1:37" s="6" customFormat="1" ht="15" x14ac:dyDescent="0.25">
      <c r="A34" s="76" t="s">
        <v>791</v>
      </c>
      <c r="B34" s="28" t="s">
        <v>155</v>
      </c>
      <c r="C34" s="27">
        <v>447629686</v>
      </c>
      <c r="D34" s="27">
        <v>11253264</v>
      </c>
      <c r="E34" s="27">
        <v>93240750</v>
      </c>
      <c r="F34" s="27">
        <v>226086573</v>
      </c>
      <c r="G34" s="27">
        <v>162780246</v>
      </c>
      <c r="H34" s="27">
        <v>684673594</v>
      </c>
      <c r="I34" s="27">
        <v>5377351</v>
      </c>
      <c r="J34" s="27">
        <v>0</v>
      </c>
      <c r="K34" s="27">
        <v>0</v>
      </c>
      <c r="L34" s="27">
        <v>6357749</v>
      </c>
      <c r="M34" s="27">
        <v>7803033</v>
      </c>
      <c r="N34" s="27">
        <v>415876210</v>
      </c>
      <c r="O34" s="27">
        <v>293977797</v>
      </c>
      <c r="P34" s="27">
        <v>0</v>
      </c>
      <c r="Q34" s="27">
        <v>16134842</v>
      </c>
      <c r="R34" s="27">
        <v>867120249</v>
      </c>
      <c r="S34" s="27">
        <v>1162518</v>
      </c>
      <c r="T34" s="27">
        <v>0</v>
      </c>
      <c r="U34" s="27">
        <v>0</v>
      </c>
      <c r="V34" s="27">
        <v>310931829</v>
      </c>
      <c r="W34" s="27">
        <v>0</v>
      </c>
      <c r="X34" s="27">
        <v>0</v>
      </c>
      <c r="Y34" s="27">
        <v>0</v>
      </c>
      <c r="Z34" s="27">
        <v>0</v>
      </c>
      <c r="AA34" s="27">
        <v>3462021</v>
      </c>
      <c r="AB34" s="27">
        <v>210062557</v>
      </c>
      <c r="AC34" s="27">
        <v>0</v>
      </c>
      <c r="AD34" s="27">
        <v>11801608</v>
      </c>
      <c r="AE34" s="27">
        <v>429881654</v>
      </c>
      <c r="AF34" s="27">
        <v>0</v>
      </c>
      <c r="AG34" s="27">
        <v>0</v>
      </c>
      <c r="AH34" s="27">
        <v>33413682</v>
      </c>
      <c r="AI34" s="27">
        <v>46592816</v>
      </c>
      <c r="AJ34" s="27">
        <v>212749620</v>
      </c>
      <c r="AK34" s="180">
        <v>4498369649</v>
      </c>
    </row>
    <row r="35" spans="1:37" s="6" customFormat="1" ht="15" x14ac:dyDescent="0.25">
      <c r="A35" s="76" t="s">
        <v>792</v>
      </c>
      <c r="B35" s="28" t="s">
        <v>156</v>
      </c>
      <c r="C35" s="27">
        <v>2691657194</v>
      </c>
      <c r="D35" s="27">
        <v>13504794</v>
      </c>
      <c r="E35" s="27">
        <v>89726509</v>
      </c>
      <c r="F35" s="27">
        <v>36000968</v>
      </c>
      <c r="G35" s="27">
        <v>302069006</v>
      </c>
      <c r="H35" s="27">
        <v>3730083607</v>
      </c>
      <c r="I35" s="27">
        <v>0</v>
      </c>
      <c r="J35" s="27">
        <v>0</v>
      </c>
      <c r="K35" s="27">
        <v>0</v>
      </c>
      <c r="L35" s="27">
        <v>138960672</v>
      </c>
      <c r="M35" s="27">
        <v>205309132</v>
      </c>
      <c r="N35" s="27">
        <v>1473326416</v>
      </c>
      <c r="O35" s="27">
        <v>38381208</v>
      </c>
      <c r="P35" s="27">
        <v>0</v>
      </c>
      <c r="Q35" s="27">
        <v>3838335</v>
      </c>
      <c r="R35" s="27">
        <v>1239876991</v>
      </c>
      <c r="S35" s="27">
        <v>0</v>
      </c>
      <c r="T35" s="27">
        <v>0</v>
      </c>
      <c r="U35" s="27">
        <v>0</v>
      </c>
      <c r="V35" s="27">
        <v>377493193</v>
      </c>
      <c r="W35" s="27">
        <v>0</v>
      </c>
      <c r="X35" s="27">
        <v>0</v>
      </c>
      <c r="Y35" s="27">
        <v>22922197</v>
      </c>
      <c r="Z35" s="27">
        <v>0</v>
      </c>
      <c r="AA35" s="27">
        <v>3198547</v>
      </c>
      <c r="AB35" s="27">
        <v>0</v>
      </c>
      <c r="AC35" s="27">
        <v>0</v>
      </c>
      <c r="AD35" s="27">
        <v>0</v>
      </c>
      <c r="AE35" s="27">
        <v>144183579</v>
      </c>
      <c r="AF35" s="27">
        <v>28398275</v>
      </c>
      <c r="AG35" s="27">
        <v>0</v>
      </c>
      <c r="AH35" s="27">
        <v>837210</v>
      </c>
      <c r="AI35" s="27">
        <v>234635418</v>
      </c>
      <c r="AJ35" s="27">
        <v>34246144</v>
      </c>
      <c r="AK35" s="180">
        <v>10808649395</v>
      </c>
    </row>
    <row r="36" spans="1:37" s="6" customFormat="1" ht="15" x14ac:dyDescent="0.25">
      <c r="A36" s="76" t="s">
        <v>793</v>
      </c>
      <c r="B36" s="28" t="s">
        <v>70</v>
      </c>
      <c r="C36" s="27">
        <v>58668</v>
      </c>
      <c r="D36" s="27">
        <v>815159940</v>
      </c>
      <c r="E36" s="27">
        <v>343249807</v>
      </c>
      <c r="F36" s="27">
        <v>0</v>
      </c>
      <c r="G36" s="27">
        <v>2219378437</v>
      </c>
      <c r="H36" s="27">
        <v>2555410785</v>
      </c>
      <c r="I36" s="27">
        <v>0</v>
      </c>
      <c r="J36" s="27">
        <v>0</v>
      </c>
      <c r="K36" s="27">
        <v>863779747</v>
      </c>
      <c r="L36" s="27">
        <v>1587273621</v>
      </c>
      <c r="M36" s="27">
        <v>0</v>
      </c>
      <c r="N36" s="27">
        <v>1845760558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239174697</v>
      </c>
      <c r="U36" s="27">
        <v>0</v>
      </c>
      <c r="V36" s="27">
        <v>1888165271</v>
      </c>
      <c r="W36" s="27">
        <v>0</v>
      </c>
      <c r="X36" s="27">
        <v>204778</v>
      </c>
      <c r="Y36" s="27">
        <v>0</v>
      </c>
      <c r="Z36" s="27">
        <v>0</v>
      </c>
      <c r="AA36" s="27">
        <v>4136291</v>
      </c>
      <c r="AB36" s="27">
        <v>103522217</v>
      </c>
      <c r="AC36" s="27">
        <v>0</v>
      </c>
      <c r="AD36" s="27">
        <v>0</v>
      </c>
      <c r="AE36" s="27">
        <v>2301822636</v>
      </c>
      <c r="AF36" s="27">
        <v>0</v>
      </c>
      <c r="AG36" s="27">
        <v>0</v>
      </c>
      <c r="AH36" s="27">
        <v>2031185832</v>
      </c>
      <c r="AI36" s="27">
        <v>342064712</v>
      </c>
      <c r="AJ36" s="27">
        <v>0</v>
      </c>
      <c r="AK36" s="180">
        <v>17140347997</v>
      </c>
    </row>
    <row r="37" spans="1:37" s="6" customFormat="1" ht="15" x14ac:dyDescent="0.25">
      <c r="A37" s="116" t="s">
        <v>794</v>
      </c>
      <c r="B37" s="117" t="s">
        <v>157</v>
      </c>
      <c r="C37" s="118">
        <v>7188456694</v>
      </c>
      <c r="D37" s="118">
        <v>1111326293</v>
      </c>
      <c r="E37" s="118">
        <v>2055027912</v>
      </c>
      <c r="F37" s="118">
        <v>940880097</v>
      </c>
      <c r="G37" s="118">
        <v>5295368290</v>
      </c>
      <c r="H37" s="118">
        <v>15319279140</v>
      </c>
      <c r="I37" s="118">
        <v>2086821376</v>
      </c>
      <c r="J37" s="118">
        <v>11618760</v>
      </c>
      <c r="K37" s="118">
        <v>866790399</v>
      </c>
      <c r="L37" s="118">
        <v>3359729209</v>
      </c>
      <c r="M37" s="118">
        <v>3098314554</v>
      </c>
      <c r="N37" s="118">
        <v>17007293177</v>
      </c>
      <c r="O37" s="118">
        <v>3457490480</v>
      </c>
      <c r="P37" s="118">
        <v>316813332</v>
      </c>
      <c r="Q37" s="118">
        <v>28463962</v>
      </c>
      <c r="R37" s="118">
        <v>2116743804</v>
      </c>
      <c r="S37" s="118">
        <v>200842734</v>
      </c>
      <c r="T37" s="118">
        <v>634127992</v>
      </c>
      <c r="U37" s="118">
        <v>0</v>
      </c>
      <c r="V37" s="118">
        <v>18580165680</v>
      </c>
      <c r="W37" s="118">
        <v>250225739</v>
      </c>
      <c r="X37" s="118">
        <v>131032210</v>
      </c>
      <c r="Y37" s="118">
        <v>36841805</v>
      </c>
      <c r="Z37" s="118">
        <v>362704669</v>
      </c>
      <c r="AA37" s="118">
        <v>774117017</v>
      </c>
      <c r="AB37" s="118">
        <v>1672204732</v>
      </c>
      <c r="AC37" s="118">
        <v>572986463</v>
      </c>
      <c r="AD37" s="118">
        <v>6308982025</v>
      </c>
      <c r="AE37" s="118">
        <v>37263298256</v>
      </c>
      <c r="AF37" s="118">
        <v>6213281684</v>
      </c>
      <c r="AG37" s="118">
        <v>3010652</v>
      </c>
      <c r="AH37" s="118">
        <v>2358400797</v>
      </c>
      <c r="AI37" s="118">
        <v>8078775403</v>
      </c>
      <c r="AJ37" s="118">
        <v>16516989160</v>
      </c>
      <c r="AK37" s="181">
        <v>164218404497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7188456694</v>
      </c>
      <c r="D38" s="35">
        <v>1111326293</v>
      </c>
      <c r="E38" s="35">
        <v>2055027912</v>
      </c>
      <c r="F38" s="35">
        <v>940880097</v>
      </c>
      <c r="G38" s="35">
        <v>5295368290</v>
      </c>
      <c r="H38" s="35">
        <v>15319279140</v>
      </c>
      <c r="I38" s="35">
        <v>2086821376</v>
      </c>
      <c r="J38" s="35">
        <v>11618760</v>
      </c>
      <c r="K38" s="35">
        <v>866790399</v>
      </c>
      <c r="L38" s="35">
        <v>3359729209</v>
      </c>
      <c r="M38" s="35">
        <v>3098314554</v>
      </c>
      <c r="N38" s="35">
        <v>17007293177</v>
      </c>
      <c r="O38" s="35">
        <v>3457490480</v>
      </c>
      <c r="P38" s="35">
        <v>316813332</v>
      </c>
      <c r="Q38" s="35">
        <v>28463962</v>
      </c>
      <c r="R38" s="35">
        <v>2116743804</v>
      </c>
      <c r="S38" s="35">
        <v>200842734</v>
      </c>
      <c r="T38" s="35">
        <v>634127992</v>
      </c>
      <c r="U38" s="35">
        <v>0</v>
      </c>
      <c r="V38" s="35">
        <v>18580165680</v>
      </c>
      <c r="W38" s="35">
        <v>250225739</v>
      </c>
      <c r="X38" s="35">
        <v>131032210</v>
      </c>
      <c r="Y38" s="35">
        <v>36841805</v>
      </c>
      <c r="Z38" s="35">
        <v>362704669</v>
      </c>
      <c r="AA38" s="35">
        <v>774117017</v>
      </c>
      <c r="AB38" s="35">
        <v>1672204732</v>
      </c>
      <c r="AC38" s="35">
        <v>572986463</v>
      </c>
      <c r="AD38" s="35">
        <v>6308982025</v>
      </c>
      <c r="AE38" s="35">
        <v>37263298256</v>
      </c>
      <c r="AF38" s="35">
        <v>6213281684</v>
      </c>
      <c r="AG38" s="35">
        <v>3010652</v>
      </c>
      <c r="AH38" s="35">
        <v>2358400797</v>
      </c>
      <c r="AI38" s="35">
        <v>8078775403</v>
      </c>
      <c r="AJ38" s="35">
        <v>16516989160</v>
      </c>
      <c r="AK38" s="182">
        <v>164218404497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80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80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80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80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80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80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80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80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80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80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80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80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80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80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1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3500000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703214592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80">
        <v>706714592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3500000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703214592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1">
        <v>706714592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80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1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3500000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703214592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2">
        <v>706714592</v>
      </c>
    </row>
    <row r="59" spans="1:37" s="6" customFormat="1" ht="15" x14ac:dyDescent="0.25">
      <c r="A59" s="76" t="s">
        <v>814</v>
      </c>
      <c r="B59" s="28" t="s">
        <v>144</v>
      </c>
      <c r="C59" s="27">
        <v>179766423</v>
      </c>
      <c r="D59" s="27">
        <v>468157802</v>
      </c>
      <c r="E59" s="27">
        <v>585900493</v>
      </c>
      <c r="F59" s="27">
        <v>69121578</v>
      </c>
      <c r="G59" s="27">
        <v>187481311</v>
      </c>
      <c r="H59" s="27">
        <v>724175739</v>
      </c>
      <c r="I59" s="27">
        <v>114060748</v>
      </c>
      <c r="J59" s="27">
        <v>41849650</v>
      </c>
      <c r="K59" s="27">
        <v>12459500</v>
      </c>
      <c r="L59" s="27">
        <v>79289999</v>
      </c>
      <c r="M59" s="27">
        <v>41426014</v>
      </c>
      <c r="N59" s="27">
        <v>379057306</v>
      </c>
      <c r="O59" s="27">
        <v>443352260</v>
      </c>
      <c r="P59" s="27">
        <v>107370524</v>
      </c>
      <c r="Q59" s="27">
        <v>177497814</v>
      </c>
      <c r="R59" s="27">
        <v>73211004</v>
      </c>
      <c r="S59" s="27">
        <v>7531307</v>
      </c>
      <c r="T59" s="27">
        <v>96923180</v>
      </c>
      <c r="U59" s="27">
        <v>0</v>
      </c>
      <c r="V59" s="27">
        <v>504449569</v>
      </c>
      <c r="W59" s="27">
        <v>98787863</v>
      </c>
      <c r="X59" s="27">
        <v>296384917</v>
      </c>
      <c r="Y59" s="27">
        <v>33221022</v>
      </c>
      <c r="Z59" s="27">
        <v>129903071</v>
      </c>
      <c r="AA59" s="27">
        <v>111796150</v>
      </c>
      <c r="AB59" s="27">
        <v>353557131</v>
      </c>
      <c r="AC59" s="27">
        <v>52645819</v>
      </c>
      <c r="AD59" s="27">
        <v>351896412</v>
      </c>
      <c r="AE59" s="27">
        <v>2019349456</v>
      </c>
      <c r="AF59" s="27">
        <v>171470225</v>
      </c>
      <c r="AG59" s="27">
        <v>91421951</v>
      </c>
      <c r="AH59" s="27">
        <v>29245621</v>
      </c>
      <c r="AI59" s="27">
        <v>54986062</v>
      </c>
      <c r="AJ59" s="27">
        <v>0</v>
      </c>
      <c r="AK59" s="180">
        <v>8087747921</v>
      </c>
    </row>
    <row r="60" spans="1:37" s="6" customFormat="1" ht="15" x14ac:dyDescent="0.25">
      <c r="A60" s="76" t="s">
        <v>815</v>
      </c>
      <c r="B60" s="28" t="s">
        <v>145</v>
      </c>
      <c r="C60" s="27">
        <v>28149880</v>
      </c>
      <c r="D60" s="27">
        <v>150760015</v>
      </c>
      <c r="E60" s="27">
        <v>81677643</v>
      </c>
      <c r="F60" s="27">
        <v>36558081</v>
      </c>
      <c r="G60" s="27">
        <v>94132275</v>
      </c>
      <c r="H60" s="27">
        <v>324710474</v>
      </c>
      <c r="I60" s="27">
        <v>22364620</v>
      </c>
      <c r="J60" s="27">
        <v>2936349</v>
      </c>
      <c r="K60" s="27">
        <v>1680049</v>
      </c>
      <c r="L60" s="27">
        <v>11510699</v>
      </c>
      <c r="M60" s="27">
        <v>21657865</v>
      </c>
      <c r="N60" s="27">
        <v>94523479</v>
      </c>
      <c r="O60" s="27">
        <v>84382067</v>
      </c>
      <c r="P60" s="27">
        <v>100645857</v>
      </c>
      <c r="Q60" s="27">
        <v>42975499</v>
      </c>
      <c r="R60" s="27">
        <v>78031073</v>
      </c>
      <c r="S60" s="27">
        <v>1859000</v>
      </c>
      <c r="T60" s="27">
        <v>45836226</v>
      </c>
      <c r="U60" s="27">
        <v>0</v>
      </c>
      <c r="V60" s="27">
        <v>247300856</v>
      </c>
      <c r="W60" s="27">
        <v>10646568</v>
      </c>
      <c r="X60" s="27">
        <v>248611492</v>
      </c>
      <c r="Y60" s="27">
        <v>4358099</v>
      </c>
      <c r="Z60" s="27">
        <v>9627676</v>
      </c>
      <c r="AA60" s="27">
        <v>21121770</v>
      </c>
      <c r="AB60" s="27">
        <v>189286282</v>
      </c>
      <c r="AC60" s="27">
        <v>5219760</v>
      </c>
      <c r="AD60" s="27">
        <v>48264863</v>
      </c>
      <c r="AE60" s="27">
        <v>629545466</v>
      </c>
      <c r="AF60" s="27">
        <v>13481417</v>
      </c>
      <c r="AG60" s="27">
        <v>23266999</v>
      </c>
      <c r="AH60" s="27">
        <v>1609226</v>
      </c>
      <c r="AI60" s="27">
        <v>102000101</v>
      </c>
      <c r="AJ60" s="27">
        <v>0</v>
      </c>
      <c r="AK60" s="180">
        <v>2778731726</v>
      </c>
    </row>
    <row r="61" spans="1:37" s="6" customFormat="1" ht="15" x14ac:dyDescent="0.25">
      <c r="A61" s="76" t="s">
        <v>816</v>
      </c>
      <c r="B61" s="28" t="s">
        <v>146</v>
      </c>
      <c r="C61" s="27">
        <v>21354880</v>
      </c>
      <c r="D61" s="27">
        <v>24699088</v>
      </c>
      <c r="E61" s="27">
        <v>46399773</v>
      </c>
      <c r="F61" s="27">
        <v>14628262</v>
      </c>
      <c r="G61" s="27">
        <v>14348964</v>
      </c>
      <c r="H61" s="27">
        <v>79987511</v>
      </c>
      <c r="I61" s="27">
        <v>1112944</v>
      </c>
      <c r="J61" s="27">
        <v>26143927</v>
      </c>
      <c r="K61" s="27">
        <v>17305</v>
      </c>
      <c r="L61" s="27">
        <v>18988224</v>
      </c>
      <c r="M61" s="27">
        <v>4028936</v>
      </c>
      <c r="N61" s="27">
        <v>10229829</v>
      </c>
      <c r="O61" s="27">
        <v>21453046</v>
      </c>
      <c r="P61" s="27">
        <v>9753704</v>
      </c>
      <c r="Q61" s="27">
        <v>34372430</v>
      </c>
      <c r="R61" s="27">
        <v>58505334</v>
      </c>
      <c r="S61" s="27">
        <v>9513472</v>
      </c>
      <c r="T61" s="27">
        <v>22682996</v>
      </c>
      <c r="U61" s="27">
        <v>0</v>
      </c>
      <c r="V61" s="27">
        <v>94552538</v>
      </c>
      <c r="W61" s="27">
        <v>112369317</v>
      </c>
      <c r="X61" s="27">
        <v>49403814</v>
      </c>
      <c r="Y61" s="27">
        <v>5937099</v>
      </c>
      <c r="Z61" s="27">
        <v>13157136</v>
      </c>
      <c r="AA61" s="27">
        <v>5046184</v>
      </c>
      <c r="AB61" s="27">
        <v>576565213</v>
      </c>
      <c r="AC61" s="27">
        <v>7842484</v>
      </c>
      <c r="AD61" s="27">
        <v>37145586</v>
      </c>
      <c r="AE61" s="27">
        <v>46215383</v>
      </c>
      <c r="AF61" s="27">
        <v>754943412</v>
      </c>
      <c r="AG61" s="27">
        <v>37722740</v>
      </c>
      <c r="AH61" s="27">
        <v>11039082</v>
      </c>
      <c r="AI61" s="27">
        <v>45166403</v>
      </c>
      <c r="AJ61" s="27">
        <v>0</v>
      </c>
      <c r="AK61" s="180">
        <v>2215327016</v>
      </c>
    </row>
    <row r="62" spans="1:37" s="6" customFormat="1" ht="15" x14ac:dyDescent="0.25">
      <c r="A62" s="76" t="s">
        <v>817</v>
      </c>
      <c r="B62" s="28" t="s">
        <v>147</v>
      </c>
      <c r="C62" s="27">
        <v>2276597734</v>
      </c>
      <c r="D62" s="27">
        <v>990636360</v>
      </c>
      <c r="E62" s="27">
        <v>334750180</v>
      </c>
      <c r="F62" s="27">
        <v>396259605</v>
      </c>
      <c r="G62" s="27">
        <v>2594483897</v>
      </c>
      <c r="H62" s="27">
        <v>6515961701</v>
      </c>
      <c r="I62" s="27">
        <v>1211527373</v>
      </c>
      <c r="J62" s="27">
        <v>407313326</v>
      </c>
      <c r="K62" s="27">
        <v>320597894</v>
      </c>
      <c r="L62" s="27">
        <v>152289668</v>
      </c>
      <c r="M62" s="27">
        <v>249709892</v>
      </c>
      <c r="N62" s="27">
        <v>1245136190</v>
      </c>
      <c r="O62" s="27">
        <v>1087082216</v>
      </c>
      <c r="P62" s="27">
        <v>768191199</v>
      </c>
      <c r="Q62" s="27">
        <v>419360190</v>
      </c>
      <c r="R62" s="27">
        <v>548368570</v>
      </c>
      <c r="S62" s="27">
        <v>328476591</v>
      </c>
      <c r="T62" s="27">
        <v>1304557877</v>
      </c>
      <c r="U62" s="27">
        <v>0</v>
      </c>
      <c r="V62" s="27">
        <v>2982344111</v>
      </c>
      <c r="W62" s="27">
        <v>1137663971</v>
      </c>
      <c r="X62" s="27">
        <v>1749814680</v>
      </c>
      <c r="Y62" s="27">
        <v>318963553</v>
      </c>
      <c r="Z62" s="27">
        <v>1360673500</v>
      </c>
      <c r="AA62" s="27">
        <v>300992738</v>
      </c>
      <c r="AB62" s="27">
        <v>4331162585</v>
      </c>
      <c r="AC62" s="27">
        <v>385020630</v>
      </c>
      <c r="AD62" s="27">
        <v>2146860943</v>
      </c>
      <c r="AE62" s="27">
        <v>6869257202</v>
      </c>
      <c r="AF62" s="27">
        <v>1333089952</v>
      </c>
      <c r="AG62" s="27">
        <v>2489461452</v>
      </c>
      <c r="AH62" s="27">
        <v>400742342</v>
      </c>
      <c r="AI62" s="27">
        <v>649161379</v>
      </c>
      <c r="AJ62" s="27">
        <v>0</v>
      </c>
      <c r="AK62" s="180">
        <v>47606509501</v>
      </c>
    </row>
    <row r="63" spans="1:37" s="6" customFormat="1" ht="15" x14ac:dyDescent="0.25">
      <c r="A63" s="76" t="s">
        <v>818</v>
      </c>
      <c r="B63" s="28" t="s">
        <v>148</v>
      </c>
      <c r="C63" s="27">
        <v>12340722</v>
      </c>
      <c r="D63" s="27">
        <v>0</v>
      </c>
      <c r="E63" s="27">
        <v>0</v>
      </c>
      <c r="F63" s="27">
        <v>10466043</v>
      </c>
      <c r="G63" s="27">
        <v>111284719</v>
      </c>
      <c r="H63" s="27">
        <v>12340722</v>
      </c>
      <c r="I63" s="27">
        <v>12340722</v>
      </c>
      <c r="J63" s="27">
        <v>10466043</v>
      </c>
      <c r="K63" s="27">
        <v>12340722</v>
      </c>
      <c r="L63" s="27">
        <v>10466043</v>
      </c>
      <c r="M63" s="27">
        <v>12340722</v>
      </c>
      <c r="N63" s="27">
        <v>0</v>
      </c>
      <c r="O63" s="27">
        <v>0</v>
      </c>
      <c r="P63" s="27">
        <v>12340722</v>
      </c>
      <c r="Q63" s="27">
        <v>0</v>
      </c>
      <c r="R63" s="27">
        <v>12340783</v>
      </c>
      <c r="S63" s="27">
        <v>12340722</v>
      </c>
      <c r="T63" s="27">
        <v>0</v>
      </c>
      <c r="U63" s="27">
        <v>0</v>
      </c>
      <c r="V63" s="27">
        <v>0</v>
      </c>
      <c r="W63" s="27">
        <v>12340722</v>
      </c>
      <c r="X63" s="27">
        <v>12340722</v>
      </c>
      <c r="Y63" s="27">
        <v>74028089</v>
      </c>
      <c r="Z63" s="27">
        <v>12340722</v>
      </c>
      <c r="AA63" s="27">
        <v>12340722</v>
      </c>
      <c r="AB63" s="27">
        <v>12340722</v>
      </c>
      <c r="AC63" s="27">
        <v>12340722</v>
      </c>
      <c r="AD63" s="27">
        <v>0</v>
      </c>
      <c r="AE63" s="27">
        <v>0</v>
      </c>
      <c r="AF63" s="27">
        <v>0</v>
      </c>
      <c r="AG63" s="27">
        <v>12340722</v>
      </c>
      <c r="AH63" s="27">
        <v>0</v>
      </c>
      <c r="AI63" s="27">
        <v>0</v>
      </c>
      <c r="AJ63" s="27">
        <v>0</v>
      </c>
      <c r="AK63" s="180">
        <v>401821828</v>
      </c>
    </row>
    <row r="64" spans="1:37" s="6" customFormat="1" ht="15" x14ac:dyDescent="0.25">
      <c r="A64" s="76" t="s">
        <v>819</v>
      </c>
      <c r="B64" s="28" t="s">
        <v>149</v>
      </c>
      <c r="C64" s="27">
        <v>17242725</v>
      </c>
      <c r="D64" s="27">
        <v>33984830</v>
      </c>
      <c r="E64" s="27">
        <v>106228678</v>
      </c>
      <c r="F64" s="27">
        <v>11435701</v>
      </c>
      <c r="G64" s="27">
        <v>47825220</v>
      </c>
      <c r="H64" s="27">
        <v>120678879</v>
      </c>
      <c r="I64" s="27">
        <v>58733857</v>
      </c>
      <c r="J64" s="27">
        <v>2252903</v>
      </c>
      <c r="K64" s="27">
        <v>2741954</v>
      </c>
      <c r="L64" s="27">
        <v>8265133</v>
      </c>
      <c r="M64" s="27">
        <v>19147954</v>
      </c>
      <c r="N64" s="27">
        <v>119851490</v>
      </c>
      <c r="O64" s="27">
        <v>65450042</v>
      </c>
      <c r="P64" s="27">
        <v>37009191</v>
      </c>
      <c r="Q64" s="27">
        <v>57935808</v>
      </c>
      <c r="R64" s="27">
        <v>47262043</v>
      </c>
      <c r="S64" s="27">
        <v>3348672</v>
      </c>
      <c r="T64" s="27">
        <v>41640088</v>
      </c>
      <c r="U64" s="27">
        <v>0</v>
      </c>
      <c r="V64" s="27">
        <v>174836002</v>
      </c>
      <c r="W64" s="27">
        <v>38786079</v>
      </c>
      <c r="X64" s="27">
        <v>131538747</v>
      </c>
      <c r="Y64" s="27">
        <v>4428005</v>
      </c>
      <c r="Z64" s="27">
        <v>47456097</v>
      </c>
      <c r="AA64" s="27">
        <v>14577978</v>
      </c>
      <c r="AB64" s="27">
        <v>427145652</v>
      </c>
      <c r="AC64" s="27">
        <v>11354180</v>
      </c>
      <c r="AD64" s="27">
        <v>73643591</v>
      </c>
      <c r="AE64" s="27">
        <v>2461106001</v>
      </c>
      <c r="AF64" s="27">
        <v>47103153</v>
      </c>
      <c r="AG64" s="27">
        <v>17350460</v>
      </c>
      <c r="AH64" s="27">
        <v>35944554</v>
      </c>
      <c r="AI64" s="27">
        <v>208094440</v>
      </c>
      <c r="AJ64" s="27">
        <v>0</v>
      </c>
      <c r="AK64" s="180">
        <v>4494400107</v>
      </c>
    </row>
    <row r="65" spans="1:37" s="6" customFormat="1" ht="15" x14ac:dyDescent="0.25">
      <c r="A65" s="76" t="s">
        <v>820</v>
      </c>
      <c r="B65" s="28" t="s">
        <v>150</v>
      </c>
      <c r="C65" s="27">
        <v>1296477</v>
      </c>
      <c r="D65" s="27">
        <v>5277451</v>
      </c>
      <c r="E65" s="27">
        <v>0</v>
      </c>
      <c r="F65" s="27">
        <v>939636</v>
      </c>
      <c r="G65" s="27">
        <v>3167541</v>
      </c>
      <c r="H65" s="27">
        <v>18345287</v>
      </c>
      <c r="I65" s="27">
        <v>1797810</v>
      </c>
      <c r="J65" s="27">
        <v>250397</v>
      </c>
      <c r="K65" s="27">
        <v>5477</v>
      </c>
      <c r="L65" s="27">
        <v>476422</v>
      </c>
      <c r="M65" s="27">
        <v>1121536</v>
      </c>
      <c r="N65" s="27">
        <v>7931814</v>
      </c>
      <c r="O65" s="27">
        <v>2080109</v>
      </c>
      <c r="P65" s="27">
        <v>728263</v>
      </c>
      <c r="Q65" s="27">
        <v>2124741</v>
      </c>
      <c r="R65" s="27">
        <v>2741848</v>
      </c>
      <c r="S65" s="27">
        <v>40205</v>
      </c>
      <c r="T65" s="27">
        <v>1378439</v>
      </c>
      <c r="U65" s="27">
        <v>0</v>
      </c>
      <c r="V65" s="27">
        <v>3351304</v>
      </c>
      <c r="W65" s="27">
        <v>836424</v>
      </c>
      <c r="X65" s="27">
        <v>5860303</v>
      </c>
      <c r="Y65" s="27">
        <v>190284</v>
      </c>
      <c r="Z65" s="27">
        <v>13191765</v>
      </c>
      <c r="AA65" s="27">
        <v>1928655</v>
      </c>
      <c r="AB65" s="27">
        <v>8107664</v>
      </c>
      <c r="AC65" s="27">
        <v>1491244</v>
      </c>
      <c r="AD65" s="27">
        <v>4375263</v>
      </c>
      <c r="AE65" s="27">
        <v>21998458</v>
      </c>
      <c r="AF65" s="27">
        <v>2772898</v>
      </c>
      <c r="AG65" s="27">
        <v>2227204</v>
      </c>
      <c r="AH65" s="27">
        <v>1596746</v>
      </c>
      <c r="AI65" s="27">
        <v>0</v>
      </c>
      <c r="AJ65" s="27">
        <v>0</v>
      </c>
      <c r="AK65" s="180">
        <v>117631665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495173111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24847445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2159126</v>
      </c>
      <c r="AA66" s="27">
        <v>0</v>
      </c>
      <c r="AB66" s="27">
        <v>0</v>
      </c>
      <c r="AC66" s="27">
        <v>0</v>
      </c>
      <c r="AD66" s="27">
        <v>0</v>
      </c>
      <c r="AE66" s="27">
        <v>18057998</v>
      </c>
      <c r="AF66" s="27">
        <v>419243857</v>
      </c>
      <c r="AG66" s="27">
        <v>0</v>
      </c>
      <c r="AH66" s="27">
        <v>0</v>
      </c>
      <c r="AI66" s="27">
        <v>1010168345</v>
      </c>
      <c r="AJ66" s="27">
        <v>0</v>
      </c>
      <c r="AK66" s="180">
        <v>1969649882</v>
      </c>
    </row>
    <row r="67" spans="1:37" s="6" customFormat="1" ht="15" x14ac:dyDescent="0.25">
      <c r="A67" s="76" t="s">
        <v>822</v>
      </c>
      <c r="B67" s="28" t="s">
        <v>152</v>
      </c>
      <c r="C67" s="27">
        <v>20258031</v>
      </c>
      <c r="D67" s="27">
        <v>1874137</v>
      </c>
      <c r="E67" s="27">
        <v>68600520</v>
      </c>
      <c r="F67" s="27">
        <v>0</v>
      </c>
      <c r="G67" s="27">
        <v>44783746</v>
      </c>
      <c r="H67" s="27">
        <v>142410567</v>
      </c>
      <c r="I67" s="27">
        <v>1317747</v>
      </c>
      <c r="J67" s="27">
        <v>15669717</v>
      </c>
      <c r="K67" s="27">
        <v>2317993</v>
      </c>
      <c r="L67" s="27">
        <v>23273232</v>
      </c>
      <c r="M67" s="27">
        <v>67900</v>
      </c>
      <c r="N67" s="27">
        <v>37301176</v>
      </c>
      <c r="O67" s="27">
        <v>68097812</v>
      </c>
      <c r="P67" s="27">
        <v>0</v>
      </c>
      <c r="Q67" s="27">
        <v>352042</v>
      </c>
      <c r="R67" s="27">
        <v>4708207</v>
      </c>
      <c r="S67" s="27">
        <v>0</v>
      </c>
      <c r="T67" s="27">
        <v>7371173</v>
      </c>
      <c r="U67" s="27">
        <v>0</v>
      </c>
      <c r="V67" s="27">
        <v>111469268</v>
      </c>
      <c r="W67" s="27">
        <v>115169227</v>
      </c>
      <c r="X67" s="27">
        <v>32717364</v>
      </c>
      <c r="Y67" s="27">
        <v>142955</v>
      </c>
      <c r="Z67" s="27">
        <v>314180485</v>
      </c>
      <c r="AA67" s="27">
        <v>49223193</v>
      </c>
      <c r="AB67" s="27">
        <v>1333407622</v>
      </c>
      <c r="AC67" s="27">
        <v>2004077</v>
      </c>
      <c r="AD67" s="27">
        <v>53839240</v>
      </c>
      <c r="AE67" s="27">
        <v>176453154</v>
      </c>
      <c r="AF67" s="27">
        <v>32084289</v>
      </c>
      <c r="AG67" s="27">
        <v>9098124</v>
      </c>
      <c r="AH67" s="27">
        <v>5720688</v>
      </c>
      <c r="AI67" s="27">
        <v>136349102</v>
      </c>
      <c r="AJ67" s="27">
        <v>0</v>
      </c>
      <c r="AK67" s="180">
        <v>2810262788</v>
      </c>
    </row>
    <row r="68" spans="1:37" s="6" customFormat="1" ht="15" x14ac:dyDescent="0.25">
      <c r="A68" s="76" t="s">
        <v>823</v>
      </c>
      <c r="B68" s="28" t="s">
        <v>153</v>
      </c>
      <c r="C68" s="27">
        <v>210304944</v>
      </c>
      <c r="D68" s="27">
        <v>23449156</v>
      </c>
      <c r="E68" s="27">
        <v>75118904</v>
      </c>
      <c r="F68" s="27">
        <v>10442344</v>
      </c>
      <c r="G68" s="27">
        <v>41524339</v>
      </c>
      <c r="H68" s="27">
        <v>100866693</v>
      </c>
      <c r="I68" s="27">
        <v>41277516</v>
      </c>
      <c r="J68" s="27">
        <v>9348652</v>
      </c>
      <c r="K68" s="27">
        <v>11524852</v>
      </c>
      <c r="L68" s="27">
        <v>9819784</v>
      </c>
      <c r="M68" s="27">
        <v>26235339</v>
      </c>
      <c r="N68" s="27">
        <v>48088854</v>
      </c>
      <c r="O68" s="27">
        <v>48184107</v>
      </c>
      <c r="P68" s="27">
        <v>15606661</v>
      </c>
      <c r="Q68" s="27">
        <v>23727956</v>
      </c>
      <c r="R68" s="27">
        <v>41069905</v>
      </c>
      <c r="S68" s="27">
        <v>14181963</v>
      </c>
      <c r="T68" s="27">
        <v>35624704</v>
      </c>
      <c r="U68" s="27">
        <v>0</v>
      </c>
      <c r="V68" s="27">
        <v>113435076</v>
      </c>
      <c r="W68" s="27">
        <v>22263444</v>
      </c>
      <c r="X68" s="27">
        <v>27921840</v>
      </c>
      <c r="Y68" s="27">
        <v>17444959</v>
      </c>
      <c r="Z68" s="27">
        <v>24696823</v>
      </c>
      <c r="AA68" s="27">
        <v>15072925</v>
      </c>
      <c r="AB68" s="27">
        <v>83882451</v>
      </c>
      <c r="AC68" s="27">
        <v>22626337</v>
      </c>
      <c r="AD68" s="27">
        <v>26274081</v>
      </c>
      <c r="AE68" s="27">
        <v>195745221</v>
      </c>
      <c r="AF68" s="27">
        <v>23407436</v>
      </c>
      <c r="AG68" s="27">
        <v>11417695</v>
      </c>
      <c r="AH68" s="27">
        <v>12316649</v>
      </c>
      <c r="AI68" s="27">
        <v>11326060</v>
      </c>
      <c r="AJ68" s="27">
        <v>0</v>
      </c>
      <c r="AK68" s="180">
        <v>1394227670</v>
      </c>
    </row>
    <row r="69" spans="1:37" s="6" customFormat="1" ht="15" x14ac:dyDescent="0.25">
      <c r="A69" s="76" t="s">
        <v>824</v>
      </c>
      <c r="B69" s="28" t="s">
        <v>154</v>
      </c>
      <c r="C69" s="27">
        <v>1328492</v>
      </c>
      <c r="D69" s="27">
        <v>4938549</v>
      </c>
      <c r="E69" s="27">
        <v>225714</v>
      </c>
      <c r="F69" s="27">
        <v>14464380</v>
      </c>
      <c r="G69" s="27">
        <v>706847</v>
      </c>
      <c r="H69" s="27">
        <v>17127945</v>
      </c>
      <c r="I69" s="27">
        <v>8959</v>
      </c>
      <c r="J69" s="27">
        <v>3276858</v>
      </c>
      <c r="K69" s="27">
        <v>0</v>
      </c>
      <c r="L69" s="27">
        <v>1114392</v>
      </c>
      <c r="M69" s="27">
        <v>12675116</v>
      </c>
      <c r="N69" s="27">
        <v>4241323</v>
      </c>
      <c r="O69" s="27">
        <v>3591690</v>
      </c>
      <c r="P69" s="27">
        <v>1811949</v>
      </c>
      <c r="Q69" s="27">
        <v>271727</v>
      </c>
      <c r="R69" s="27">
        <v>1075544</v>
      </c>
      <c r="S69" s="27">
        <v>0</v>
      </c>
      <c r="T69" s="27">
        <v>-256026</v>
      </c>
      <c r="U69" s="27">
        <v>0</v>
      </c>
      <c r="V69" s="27">
        <v>321081</v>
      </c>
      <c r="W69" s="27">
        <v>574015</v>
      </c>
      <c r="X69" s="27">
        <v>7663533</v>
      </c>
      <c r="Y69" s="27">
        <v>0</v>
      </c>
      <c r="Z69" s="27">
        <v>1315661</v>
      </c>
      <c r="AA69" s="27">
        <v>41430</v>
      </c>
      <c r="AB69" s="27">
        <v>12171700</v>
      </c>
      <c r="AC69" s="27">
        <v>0</v>
      </c>
      <c r="AD69" s="27">
        <v>12822041</v>
      </c>
      <c r="AE69" s="27">
        <v>43530366</v>
      </c>
      <c r="AF69" s="27">
        <v>0</v>
      </c>
      <c r="AG69" s="27">
        <v>427432</v>
      </c>
      <c r="AH69" s="27">
        <v>0</v>
      </c>
      <c r="AI69" s="27">
        <v>14139429</v>
      </c>
      <c r="AJ69" s="27">
        <v>0</v>
      </c>
      <c r="AK69" s="180">
        <v>159610147</v>
      </c>
    </row>
    <row r="70" spans="1:37" s="6" customFormat="1" ht="15" x14ac:dyDescent="0.25">
      <c r="A70" s="76" t="s">
        <v>825</v>
      </c>
      <c r="B70" s="28" t="s">
        <v>155</v>
      </c>
      <c r="C70" s="27">
        <v>41946453</v>
      </c>
      <c r="D70" s="27">
        <v>6107111</v>
      </c>
      <c r="E70" s="27">
        <v>19168190</v>
      </c>
      <c r="F70" s="27">
        <v>21014210</v>
      </c>
      <c r="G70" s="27">
        <v>22068571</v>
      </c>
      <c r="H70" s="27">
        <v>215153229</v>
      </c>
      <c r="I70" s="27">
        <v>2268230</v>
      </c>
      <c r="J70" s="27">
        <v>118642</v>
      </c>
      <c r="K70" s="27">
        <v>7348</v>
      </c>
      <c r="L70" s="27">
        <v>55364</v>
      </c>
      <c r="M70" s="27">
        <v>2143048</v>
      </c>
      <c r="N70" s="27">
        <v>13489940</v>
      </c>
      <c r="O70" s="27">
        <v>47853481</v>
      </c>
      <c r="P70" s="27">
        <v>2684593</v>
      </c>
      <c r="Q70" s="27">
        <v>6518650</v>
      </c>
      <c r="R70" s="27">
        <v>120986006</v>
      </c>
      <c r="S70" s="27">
        <v>276549</v>
      </c>
      <c r="T70" s="27">
        <v>20100555</v>
      </c>
      <c r="U70" s="27">
        <v>0</v>
      </c>
      <c r="V70" s="27">
        <v>75520572</v>
      </c>
      <c r="W70" s="27">
        <v>4349146</v>
      </c>
      <c r="X70" s="27">
        <v>18607040</v>
      </c>
      <c r="Y70" s="27">
        <v>242519</v>
      </c>
      <c r="Z70" s="27">
        <v>10948553</v>
      </c>
      <c r="AA70" s="27">
        <v>450326</v>
      </c>
      <c r="AB70" s="27">
        <v>41145877</v>
      </c>
      <c r="AC70" s="27">
        <v>3083644</v>
      </c>
      <c r="AD70" s="27">
        <v>25006748</v>
      </c>
      <c r="AE70" s="27">
        <v>63933266</v>
      </c>
      <c r="AF70" s="27">
        <v>29598928</v>
      </c>
      <c r="AG70" s="27">
        <v>1815826</v>
      </c>
      <c r="AH70" s="27">
        <v>4214679</v>
      </c>
      <c r="AI70" s="27">
        <v>79037155</v>
      </c>
      <c r="AJ70" s="27">
        <v>0</v>
      </c>
      <c r="AK70" s="180">
        <v>899914449</v>
      </c>
    </row>
    <row r="71" spans="1:37" s="6" customFormat="1" ht="15" x14ac:dyDescent="0.25">
      <c r="A71" s="76" t="s">
        <v>826</v>
      </c>
      <c r="B71" s="28" t="s">
        <v>156</v>
      </c>
      <c r="C71" s="27">
        <v>200132103</v>
      </c>
      <c r="D71" s="27">
        <v>13868</v>
      </c>
      <c r="E71" s="27">
        <v>94813482</v>
      </c>
      <c r="F71" s="27">
        <v>15381634</v>
      </c>
      <c r="G71" s="27">
        <v>43094538</v>
      </c>
      <c r="H71" s="27">
        <v>622430093</v>
      </c>
      <c r="I71" s="27">
        <v>2477071</v>
      </c>
      <c r="J71" s="27">
        <v>3438565</v>
      </c>
      <c r="K71" s="27">
        <v>96692</v>
      </c>
      <c r="L71" s="27">
        <v>9643304</v>
      </c>
      <c r="M71" s="27">
        <v>63911251</v>
      </c>
      <c r="N71" s="27">
        <v>271128494</v>
      </c>
      <c r="O71" s="27">
        <v>76640915</v>
      </c>
      <c r="P71" s="27">
        <v>4941471</v>
      </c>
      <c r="Q71" s="27">
        <v>152032126</v>
      </c>
      <c r="R71" s="27">
        <v>134165928</v>
      </c>
      <c r="S71" s="27">
        <v>13638202</v>
      </c>
      <c r="T71" s="27">
        <v>21235776</v>
      </c>
      <c r="U71" s="27">
        <v>0</v>
      </c>
      <c r="V71" s="27">
        <v>56535035</v>
      </c>
      <c r="W71" s="27">
        <v>11048778</v>
      </c>
      <c r="X71" s="27">
        <v>114539574</v>
      </c>
      <c r="Y71" s="27">
        <v>92905660</v>
      </c>
      <c r="Z71" s="27">
        <v>9869131</v>
      </c>
      <c r="AA71" s="27">
        <v>9518174</v>
      </c>
      <c r="AB71" s="27">
        <v>145358881</v>
      </c>
      <c r="AC71" s="27">
        <v>101428592</v>
      </c>
      <c r="AD71" s="27">
        <v>23646322</v>
      </c>
      <c r="AE71" s="27">
        <v>40822225</v>
      </c>
      <c r="AF71" s="27">
        <v>11367644</v>
      </c>
      <c r="AG71" s="27">
        <v>109946349</v>
      </c>
      <c r="AH71" s="27">
        <v>3307294</v>
      </c>
      <c r="AI71" s="27">
        <v>60447583</v>
      </c>
      <c r="AJ71" s="27">
        <v>0</v>
      </c>
      <c r="AK71" s="180">
        <v>2519956755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83291626</v>
      </c>
      <c r="E72" s="27">
        <v>338871104</v>
      </c>
      <c r="F72" s="27">
        <v>2424652</v>
      </c>
      <c r="G72" s="27">
        <v>2441531806</v>
      </c>
      <c r="H72" s="27">
        <v>1514352665</v>
      </c>
      <c r="I72" s="27">
        <v>515608</v>
      </c>
      <c r="J72" s="27">
        <v>0</v>
      </c>
      <c r="K72" s="27">
        <v>17583647</v>
      </c>
      <c r="L72" s="27">
        <v>51794895</v>
      </c>
      <c r="M72" s="27">
        <v>0</v>
      </c>
      <c r="N72" s="27">
        <v>54615985</v>
      </c>
      <c r="O72" s="27">
        <v>1762812</v>
      </c>
      <c r="P72" s="27">
        <v>0</v>
      </c>
      <c r="Q72" s="27">
        <v>13729854</v>
      </c>
      <c r="R72" s="27">
        <v>127622398</v>
      </c>
      <c r="S72" s="27">
        <v>0</v>
      </c>
      <c r="T72" s="27">
        <v>189969493</v>
      </c>
      <c r="U72" s="27">
        <v>0</v>
      </c>
      <c r="V72" s="27">
        <v>106174926</v>
      </c>
      <c r="W72" s="27">
        <v>46596531</v>
      </c>
      <c r="X72" s="27">
        <v>886017695</v>
      </c>
      <c r="Y72" s="27">
        <v>30452</v>
      </c>
      <c r="Z72" s="27">
        <v>1262282879</v>
      </c>
      <c r="AA72" s="27">
        <v>11263916</v>
      </c>
      <c r="AB72" s="27">
        <v>14407468351</v>
      </c>
      <c r="AC72" s="27">
        <v>1831381</v>
      </c>
      <c r="AD72" s="27">
        <v>432767196</v>
      </c>
      <c r="AE72" s="27">
        <v>44113</v>
      </c>
      <c r="AF72" s="27">
        <v>42349178</v>
      </c>
      <c r="AG72" s="27">
        <v>4638250</v>
      </c>
      <c r="AH72" s="27">
        <v>289870966</v>
      </c>
      <c r="AI72" s="27">
        <v>313802034</v>
      </c>
      <c r="AJ72" s="27">
        <v>0</v>
      </c>
      <c r="AK72" s="180">
        <v>22643204413</v>
      </c>
    </row>
    <row r="73" spans="1:37" s="6" customFormat="1" ht="15" x14ac:dyDescent="0.25">
      <c r="A73" s="116" t="s">
        <v>828</v>
      </c>
      <c r="B73" s="117" t="s">
        <v>205</v>
      </c>
      <c r="C73" s="118">
        <v>3010718864</v>
      </c>
      <c r="D73" s="118">
        <v>1793189993</v>
      </c>
      <c r="E73" s="118">
        <v>1751754681</v>
      </c>
      <c r="F73" s="118">
        <v>603136126</v>
      </c>
      <c r="G73" s="118">
        <v>5646433774</v>
      </c>
      <c r="H73" s="118">
        <v>10408541505</v>
      </c>
      <c r="I73" s="118">
        <v>1469803205</v>
      </c>
      <c r="J73" s="118">
        <v>523065029</v>
      </c>
      <c r="K73" s="118">
        <v>381373433</v>
      </c>
      <c r="L73" s="118">
        <v>376987159</v>
      </c>
      <c r="M73" s="118">
        <v>949638684</v>
      </c>
      <c r="N73" s="118">
        <v>2285595880</v>
      </c>
      <c r="O73" s="118">
        <v>1949930557</v>
      </c>
      <c r="P73" s="118">
        <v>1061084134</v>
      </c>
      <c r="Q73" s="118">
        <v>930898837</v>
      </c>
      <c r="R73" s="118">
        <v>1250088643</v>
      </c>
      <c r="S73" s="118">
        <v>391206683</v>
      </c>
      <c r="T73" s="118">
        <v>1811911926</v>
      </c>
      <c r="U73" s="118">
        <v>0</v>
      </c>
      <c r="V73" s="118">
        <v>4470290338</v>
      </c>
      <c r="W73" s="118">
        <v>1611432085</v>
      </c>
      <c r="X73" s="118">
        <v>3581421721</v>
      </c>
      <c r="Y73" s="118">
        <v>551892696</v>
      </c>
      <c r="Z73" s="118">
        <v>3211802625</v>
      </c>
      <c r="AA73" s="118">
        <v>553374161</v>
      </c>
      <c r="AB73" s="118">
        <v>21921600131</v>
      </c>
      <c r="AC73" s="118">
        <v>606888870</v>
      </c>
      <c r="AD73" s="118">
        <v>3236542286</v>
      </c>
      <c r="AE73" s="118">
        <v>12586058309</v>
      </c>
      <c r="AF73" s="118">
        <v>2880912389</v>
      </c>
      <c r="AG73" s="118">
        <v>2811135204</v>
      </c>
      <c r="AH73" s="118">
        <v>795607847</v>
      </c>
      <c r="AI73" s="118">
        <v>2684678093</v>
      </c>
      <c r="AJ73" s="118">
        <v>0</v>
      </c>
      <c r="AK73" s="181">
        <v>98098995868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490000</v>
      </c>
      <c r="E74" s="27">
        <v>34099056</v>
      </c>
      <c r="F74" s="27">
        <v>100000</v>
      </c>
      <c r="G74" s="27">
        <v>0</v>
      </c>
      <c r="H74" s="27">
        <v>57655898</v>
      </c>
      <c r="I74" s="27">
        <v>1700000</v>
      </c>
      <c r="J74" s="27">
        <v>0</v>
      </c>
      <c r="K74" s="27">
        <v>0</v>
      </c>
      <c r="L74" s="27">
        <v>0</v>
      </c>
      <c r="M74" s="27">
        <v>0</v>
      </c>
      <c r="N74" s="27">
        <v>19069985</v>
      </c>
      <c r="O74" s="27">
        <v>0</v>
      </c>
      <c r="P74" s="27">
        <v>0</v>
      </c>
      <c r="Q74" s="27">
        <v>0</v>
      </c>
      <c r="R74" s="27">
        <v>2730000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14352</v>
      </c>
      <c r="Y74" s="27">
        <v>318182</v>
      </c>
      <c r="Z74" s="27">
        <v>3200000</v>
      </c>
      <c r="AA74" s="27">
        <v>0</v>
      </c>
      <c r="AB74" s="27">
        <v>17620000</v>
      </c>
      <c r="AC74" s="27">
        <v>727273</v>
      </c>
      <c r="AD74" s="27">
        <v>18220000</v>
      </c>
      <c r="AE74" s="27">
        <v>0</v>
      </c>
      <c r="AF74" s="27">
        <v>38114</v>
      </c>
      <c r="AG74" s="27">
        <v>181818</v>
      </c>
      <c r="AH74" s="27">
        <v>32190000</v>
      </c>
      <c r="AI74" s="27">
        <v>0</v>
      </c>
      <c r="AJ74" s="27">
        <v>200000</v>
      </c>
      <c r="AK74" s="180">
        <v>189104678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374189679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7066422</v>
      </c>
      <c r="O75" s="27">
        <v>0</v>
      </c>
      <c r="P75" s="27">
        <v>0</v>
      </c>
      <c r="Q75" s="27">
        <v>0</v>
      </c>
      <c r="R75" s="27">
        <v>260000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45591500</v>
      </c>
      <c r="AC75" s="27">
        <v>0</v>
      </c>
      <c r="AD75" s="27">
        <v>1750000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9270000</v>
      </c>
      <c r="AK75" s="180">
        <v>438127601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420000</v>
      </c>
      <c r="S76" s="27">
        <v>0</v>
      </c>
      <c r="T76" s="27">
        <v>0</v>
      </c>
      <c r="U76" s="27">
        <v>0</v>
      </c>
      <c r="V76" s="27">
        <v>0</v>
      </c>
      <c r="W76" s="27">
        <v>14374712</v>
      </c>
      <c r="X76" s="27">
        <v>0</v>
      </c>
      <c r="Y76" s="27">
        <v>0</v>
      </c>
      <c r="Z76" s="27">
        <v>0</v>
      </c>
      <c r="AA76" s="27">
        <v>0</v>
      </c>
      <c r="AB76" s="27">
        <v>62601363</v>
      </c>
      <c r="AC76" s="27">
        <v>0</v>
      </c>
      <c r="AD76" s="27">
        <v>0</v>
      </c>
      <c r="AE76" s="27">
        <v>0</v>
      </c>
      <c r="AF76" s="27">
        <v>57123</v>
      </c>
      <c r="AG76" s="27">
        <v>0</v>
      </c>
      <c r="AH76" s="27">
        <v>0</v>
      </c>
      <c r="AI76" s="27">
        <v>0</v>
      </c>
      <c r="AJ76" s="27">
        <v>0</v>
      </c>
      <c r="AK76" s="180">
        <v>77453198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63384361</v>
      </c>
      <c r="F77" s="27">
        <v>3586363</v>
      </c>
      <c r="G77" s="27">
        <v>615802459</v>
      </c>
      <c r="H77" s="27">
        <v>2463553977</v>
      </c>
      <c r="I77" s="27">
        <v>598851821</v>
      </c>
      <c r="J77" s="27">
        <v>0</v>
      </c>
      <c r="K77" s="27">
        <v>0</v>
      </c>
      <c r="L77" s="27">
        <v>0</v>
      </c>
      <c r="M77" s="27">
        <v>0</v>
      </c>
      <c r="N77" s="27">
        <v>119550549</v>
      </c>
      <c r="O77" s="27">
        <v>0</v>
      </c>
      <c r="P77" s="27">
        <v>0</v>
      </c>
      <c r="Q77" s="27">
        <v>1411364</v>
      </c>
      <c r="R77" s="27">
        <v>7600000</v>
      </c>
      <c r="S77" s="27">
        <v>0</v>
      </c>
      <c r="T77" s="27">
        <v>41460734</v>
      </c>
      <c r="U77" s="27">
        <v>0</v>
      </c>
      <c r="V77" s="27">
        <v>0</v>
      </c>
      <c r="W77" s="27">
        <v>448474717</v>
      </c>
      <c r="X77" s="27">
        <v>5923612</v>
      </c>
      <c r="Y77" s="27">
        <v>0</v>
      </c>
      <c r="Z77" s="27">
        <v>19100000</v>
      </c>
      <c r="AA77" s="27">
        <v>0</v>
      </c>
      <c r="AB77" s="27">
        <v>1550838991</v>
      </c>
      <c r="AC77" s="27">
        <v>0</v>
      </c>
      <c r="AD77" s="27">
        <v>23389010</v>
      </c>
      <c r="AE77" s="27">
        <v>5066358257</v>
      </c>
      <c r="AF77" s="27">
        <v>30837408</v>
      </c>
      <c r="AG77" s="27">
        <v>651252292</v>
      </c>
      <c r="AH77" s="27">
        <v>48805000</v>
      </c>
      <c r="AI77" s="27">
        <v>0</v>
      </c>
      <c r="AJ77" s="27">
        <v>1728603</v>
      </c>
      <c r="AK77" s="180">
        <v>11761909518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80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1927827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4580000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80">
        <v>6507827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5413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80">
        <v>5413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46758479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49193436</v>
      </c>
      <c r="AF81" s="27">
        <v>254002317</v>
      </c>
      <c r="AG81" s="27">
        <v>0</v>
      </c>
      <c r="AH81" s="27">
        <v>0</v>
      </c>
      <c r="AI81" s="27">
        <v>508880</v>
      </c>
      <c r="AJ81" s="27">
        <v>400755063</v>
      </c>
      <c r="AK81" s="180">
        <v>751218175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600000</v>
      </c>
      <c r="G82" s="27">
        <v>0</v>
      </c>
      <c r="H82" s="27">
        <v>65584516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513222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14641851</v>
      </c>
      <c r="U82" s="27">
        <v>0</v>
      </c>
      <c r="V82" s="27">
        <v>0</v>
      </c>
      <c r="W82" s="27">
        <v>27251200</v>
      </c>
      <c r="X82" s="27">
        <v>0</v>
      </c>
      <c r="Y82" s="27">
        <v>0</v>
      </c>
      <c r="Z82" s="27">
        <v>415600</v>
      </c>
      <c r="AA82" s="27">
        <v>0</v>
      </c>
      <c r="AB82" s="27">
        <v>14987000</v>
      </c>
      <c r="AC82" s="27">
        <v>0</v>
      </c>
      <c r="AD82" s="27">
        <v>3635000</v>
      </c>
      <c r="AE82" s="27">
        <v>0</v>
      </c>
      <c r="AF82" s="27">
        <v>81732</v>
      </c>
      <c r="AG82" s="27">
        <v>10181818</v>
      </c>
      <c r="AH82" s="27">
        <v>160000</v>
      </c>
      <c r="AI82" s="27">
        <v>0</v>
      </c>
      <c r="AJ82" s="27">
        <v>0</v>
      </c>
      <c r="AK82" s="180">
        <v>138051939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107033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80">
        <v>107033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2854497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540000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80">
        <v>3994497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2500000</v>
      </c>
      <c r="AA85" s="27">
        <v>0</v>
      </c>
      <c r="AB85" s="27">
        <v>700000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80">
        <v>3200000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20265649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31299180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2250000</v>
      </c>
      <c r="AC86" s="27">
        <v>0</v>
      </c>
      <c r="AD86" s="27">
        <v>4950000</v>
      </c>
      <c r="AE86" s="27">
        <v>0</v>
      </c>
      <c r="AF86" s="27">
        <v>829</v>
      </c>
      <c r="AG86" s="27">
        <v>0</v>
      </c>
      <c r="AH86" s="27">
        <v>0</v>
      </c>
      <c r="AI86" s="27">
        <v>0</v>
      </c>
      <c r="AJ86" s="27">
        <v>0</v>
      </c>
      <c r="AK86" s="180">
        <v>58765658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727273</v>
      </c>
      <c r="F87" s="27">
        <v>0</v>
      </c>
      <c r="G87" s="27">
        <v>0</v>
      </c>
      <c r="H87" s="27">
        <v>632546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962488</v>
      </c>
      <c r="AG87" s="27">
        <v>0</v>
      </c>
      <c r="AH87" s="27">
        <v>0</v>
      </c>
      <c r="AI87" s="27">
        <v>0</v>
      </c>
      <c r="AJ87" s="27">
        <v>0</v>
      </c>
      <c r="AK87" s="180">
        <v>2322307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490000</v>
      </c>
      <c r="E88" s="118">
        <v>98210690</v>
      </c>
      <c r="F88" s="118">
        <v>4286363</v>
      </c>
      <c r="G88" s="118">
        <v>615802459</v>
      </c>
      <c r="H88" s="118">
        <v>2982482265</v>
      </c>
      <c r="I88" s="118">
        <v>600551821</v>
      </c>
      <c r="J88" s="118">
        <v>0</v>
      </c>
      <c r="K88" s="118">
        <v>0</v>
      </c>
      <c r="L88" s="118">
        <v>0</v>
      </c>
      <c r="M88" s="118">
        <v>0</v>
      </c>
      <c r="N88" s="118">
        <v>182394128</v>
      </c>
      <c r="O88" s="118">
        <v>0</v>
      </c>
      <c r="P88" s="118">
        <v>0</v>
      </c>
      <c r="Q88" s="118">
        <v>1411364</v>
      </c>
      <c r="R88" s="118">
        <v>11010000</v>
      </c>
      <c r="S88" s="118">
        <v>0</v>
      </c>
      <c r="T88" s="118">
        <v>102861064</v>
      </c>
      <c r="U88" s="118">
        <v>0</v>
      </c>
      <c r="V88" s="118">
        <v>0</v>
      </c>
      <c r="W88" s="118">
        <v>491190629</v>
      </c>
      <c r="X88" s="118">
        <v>5937964</v>
      </c>
      <c r="Y88" s="118">
        <v>318182</v>
      </c>
      <c r="Z88" s="118">
        <v>29795600</v>
      </c>
      <c r="AA88" s="118">
        <v>0</v>
      </c>
      <c r="AB88" s="118">
        <v>1694588854</v>
      </c>
      <c r="AC88" s="118">
        <v>727273</v>
      </c>
      <c r="AD88" s="118">
        <v>51944010</v>
      </c>
      <c r="AE88" s="118">
        <v>5115551693</v>
      </c>
      <c r="AF88" s="118">
        <v>285980011</v>
      </c>
      <c r="AG88" s="118">
        <v>661615928</v>
      </c>
      <c r="AH88" s="118">
        <v>81155000</v>
      </c>
      <c r="AI88" s="118">
        <v>508880</v>
      </c>
      <c r="AJ88" s="118">
        <v>411953666</v>
      </c>
      <c r="AK88" s="181">
        <v>13430767844</v>
      </c>
    </row>
    <row r="89" spans="1:37" s="6" customFormat="1" ht="15" x14ac:dyDescent="0.25">
      <c r="A89" s="76" t="s">
        <v>844</v>
      </c>
      <c r="B89" s="28" t="s">
        <v>144</v>
      </c>
      <c r="C89" s="27">
        <v>177104479</v>
      </c>
      <c r="D89" s="27">
        <v>35618526</v>
      </c>
      <c r="E89" s="27">
        <v>143962387</v>
      </c>
      <c r="F89" s="27">
        <v>21681513</v>
      </c>
      <c r="G89" s="27">
        <v>5798598</v>
      </c>
      <c r="H89" s="27">
        <v>0</v>
      </c>
      <c r="I89" s="27">
        <v>24041533</v>
      </c>
      <c r="J89" s="27">
        <v>18786942</v>
      </c>
      <c r="K89" s="27">
        <v>0</v>
      </c>
      <c r="L89" s="27">
        <v>3993231</v>
      </c>
      <c r="M89" s="27">
        <v>726585</v>
      </c>
      <c r="N89" s="27">
        <v>54545454</v>
      </c>
      <c r="O89" s="27">
        <v>32835349</v>
      </c>
      <c r="P89" s="27">
        <v>3582250</v>
      </c>
      <c r="Q89" s="27">
        <v>0</v>
      </c>
      <c r="R89" s="27">
        <v>20240051</v>
      </c>
      <c r="S89" s="27">
        <v>0</v>
      </c>
      <c r="T89" s="27">
        <v>102157566</v>
      </c>
      <c r="U89" s="27">
        <v>0</v>
      </c>
      <c r="V89" s="27">
        <v>99785069</v>
      </c>
      <c r="W89" s="27">
        <v>284784</v>
      </c>
      <c r="X89" s="27">
        <v>64375888</v>
      </c>
      <c r="Y89" s="27">
        <v>21052169</v>
      </c>
      <c r="Z89" s="27">
        <v>0</v>
      </c>
      <c r="AA89" s="27">
        <v>0</v>
      </c>
      <c r="AB89" s="27">
        <v>31318635</v>
      </c>
      <c r="AC89" s="27">
        <v>0</v>
      </c>
      <c r="AD89" s="27">
        <v>35467307</v>
      </c>
      <c r="AE89" s="27">
        <v>0</v>
      </c>
      <c r="AF89" s="27">
        <v>93395772</v>
      </c>
      <c r="AG89" s="27">
        <v>0</v>
      </c>
      <c r="AH89" s="27">
        <v>0</v>
      </c>
      <c r="AI89" s="27">
        <v>13593204</v>
      </c>
      <c r="AJ89" s="27">
        <v>0</v>
      </c>
      <c r="AK89" s="180">
        <v>1004347292</v>
      </c>
    </row>
    <row r="90" spans="1:37" s="6" customFormat="1" ht="15" x14ac:dyDescent="0.25">
      <c r="A90" s="76" t="s">
        <v>845</v>
      </c>
      <c r="B90" s="28" t="s">
        <v>145</v>
      </c>
      <c r="C90" s="27">
        <v>42143028</v>
      </c>
      <c r="D90" s="27">
        <v>10973947</v>
      </c>
      <c r="E90" s="27">
        <v>17144033</v>
      </c>
      <c r="F90" s="27">
        <v>2894584</v>
      </c>
      <c r="G90" s="27">
        <v>6050147</v>
      </c>
      <c r="H90" s="27">
        <v>0</v>
      </c>
      <c r="I90" s="27">
        <v>11792645</v>
      </c>
      <c r="J90" s="27">
        <v>1377200</v>
      </c>
      <c r="K90" s="27">
        <v>0</v>
      </c>
      <c r="L90" s="27">
        <v>26784</v>
      </c>
      <c r="M90" s="27">
        <v>201317</v>
      </c>
      <c r="N90" s="27">
        <v>29298178</v>
      </c>
      <c r="O90" s="27">
        <v>9573434</v>
      </c>
      <c r="P90" s="27">
        <v>0</v>
      </c>
      <c r="Q90" s="27">
        <v>0</v>
      </c>
      <c r="R90" s="27">
        <v>34764557</v>
      </c>
      <c r="S90" s="27">
        <v>0</v>
      </c>
      <c r="T90" s="27">
        <v>42046466</v>
      </c>
      <c r="U90" s="27">
        <v>0</v>
      </c>
      <c r="V90" s="27">
        <v>14351078</v>
      </c>
      <c r="W90" s="27">
        <v>172644</v>
      </c>
      <c r="X90" s="27">
        <v>25708099</v>
      </c>
      <c r="Y90" s="27">
        <v>490857</v>
      </c>
      <c r="Z90" s="27">
        <v>0</v>
      </c>
      <c r="AA90" s="27">
        <v>0</v>
      </c>
      <c r="AB90" s="27">
        <v>5110363</v>
      </c>
      <c r="AC90" s="27">
        <v>0</v>
      </c>
      <c r="AD90" s="27">
        <v>7179392</v>
      </c>
      <c r="AE90" s="27">
        <v>0</v>
      </c>
      <c r="AF90" s="27">
        <v>534917</v>
      </c>
      <c r="AG90" s="27">
        <v>0</v>
      </c>
      <c r="AH90" s="27">
        <v>0</v>
      </c>
      <c r="AI90" s="27">
        <v>0</v>
      </c>
      <c r="AJ90" s="27">
        <v>0</v>
      </c>
      <c r="AK90" s="180">
        <v>261833670</v>
      </c>
    </row>
    <row r="91" spans="1:37" s="6" customFormat="1" ht="15" x14ac:dyDescent="0.25">
      <c r="A91" s="76" t="s">
        <v>846</v>
      </c>
      <c r="B91" s="28" t="s">
        <v>146</v>
      </c>
      <c r="C91" s="27">
        <v>13327466</v>
      </c>
      <c r="D91" s="27">
        <v>2431247</v>
      </c>
      <c r="E91" s="27">
        <v>6517717</v>
      </c>
      <c r="F91" s="27">
        <v>1134811</v>
      </c>
      <c r="G91" s="27">
        <v>617857</v>
      </c>
      <c r="H91" s="27">
        <v>0</v>
      </c>
      <c r="I91" s="27">
        <v>408319</v>
      </c>
      <c r="J91" s="27">
        <v>6885608</v>
      </c>
      <c r="K91" s="27">
        <v>0</v>
      </c>
      <c r="L91" s="27">
        <v>255024</v>
      </c>
      <c r="M91" s="27">
        <v>13409</v>
      </c>
      <c r="N91" s="27">
        <v>0</v>
      </c>
      <c r="O91" s="27">
        <v>775052</v>
      </c>
      <c r="P91" s="27">
        <v>0</v>
      </c>
      <c r="Q91" s="27">
        <v>0</v>
      </c>
      <c r="R91" s="27">
        <v>19689000</v>
      </c>
      <c r="S91" s="27">
        <v>0</v>
      </c>
      <c r="T91" s="27">
        <v>63508881</v>
      </c>
      <c r="U91" s="27">
        <v>0</v>
      </c>
      <c r="V91" s="27">
        <v>7125726</v>
      </c>
      <c r="W91" s="27">
        <v>54362</v>
      </c>
      <c r="X91" s="27">
        <v>5506244</v>
      </c>
      <c r="Y91" s="27">
        <v>5096696</v>
      </c>
      <c r="Z91" s="27">
        <v>0</v>
      </c>
      <c r="AA91" s="27">
        <v>0</v>
      </c>
      <c r="AB91" s="27">
        <v>165576715</v>
      </c>
      <c r="AC91" s="27">
        <v>0</v>
      </c>
      <c r="AD91" s="27">
        <v>4470426</v>
      </c>
      <c r="AE91" s="27">
        <v>0</v>
      </c>
      <c r="AF91" s="27">
        <v>148606507</v>
      </c>
      <c r="AG91" s="27">
        <v>0</v>
      </c>
      <c r="AH91" s="27">
        <v>0</v>
      </c>
      <c r="AI91" s="27">
        <v>2799888</v>
      </c>
      <c r="AJ91" s="27">
        <v>0</v>
      </c>
      <c r="AK91" s="180">
        <v>454800955</v>
      </c>
    </row>
    <row r="92" spans="1:37" s="6" customFormat="1" ht="15" x14ac:dyDescent="0.25">
      <c r="A92" s="76" t="s">
        <v>847</v>
      </c>
      <c r="B92" s="28" t="s">
        <v>147</v>
      </c>
      <c r="C92" s="27">
        <v>1668950034</v>
      </c>
      <c r="D92" s="27">
        <v>645559212</v>
      </c>
      <c r="E92" s="27">
        <v>198586779</v>
      </c>
      <c r="F92" s="27">
        <v>177224934</v>
      </c>
      <c r="G92" s="27">
        <v>237153057</v>
      </c>
      <c r="H92" s="27">
        <v>866643865</v>
      </c>
      <c r="I92" s="27">
        <v>770025798</v>
      </c>
      <c r="J92" s="27">
        <v>467407816</v>
      </c>
      <c r="K92" s="27">
        <v>113213358</v>
      </c>
      <c r="L92" s="27">
        <v>100955728</v>
      </c>
      <c r="M92" s="27">
        <v>120524771</v>
      </c>
      <c r="N92" s="27">
        <v>2832058020</v>
      </c>
      <c r="O92" s="27">
        <v>59993791</v>
      </c>
      <c r="P92" s="27">
        <v>455205008</v>
      </c>
      <c r="Q92" s="27">
        <v>17827577</v>
      </c>
      <c r="R92" s="27">
        <v>440898832</v>
      </c>
      <c r="S92" s="27">
        <v>0</v>
      </c>
      <c r="T92" s="27">
        <v>1736382584</v>
      </c>
      <c r="U92" s="27">
        <v>0</v>
      </c>
      <c r="V92" s="27">
        <v>1011151630</v>
      </c>
      <c r="W92" s="27">
        <v>247568152</v>
      </c>
      <c r="X92" s="27">
        <v>1207926882</v>
      </c>
      <c r="Y92" s="27">
        <v>365581447</v>
      </c>
      <c r="Z92" s="27">
        <v>492598414</v>
      </c>
      <c r="AA92" s="27">
        <v>99045484</v>
      </c>
      <c r="AB92" s="27">
        <v>1697225397</v>
      </c>
      <c r="AC92" s="27">
        <v>352875787</v>
      </c>
      <c r="AD92" s="27">
        <v>848147596</v>
      </c>
      <c r="AE92" s="27">
        <v>0</v>
      </c>
      <c r="AF92" s="27">
        <v>555608504</v>
      </c>
      <c r="AG92" s="27">
        <v>902490950</v>
      </c>
      <c r="AH92" s="27">
        <v>559926533</v>
      </c>
      <c r="AI92" s="27">
        <v>172301562</v>
      </c>
      <c r="AJ92" s="27">
        <v>0</v>
      </c>
      <c r="AK92" s="180">
        <v>19421059502</v>
      </c>
    </row>
    <row r="93" spans="1:37" s="6" customFormat="1" ht="15" x14ac:dyDescent="0.25">
      <c r="A93" s="76" t="s">
        <v>848</v>
      </c>
      <c r="B93" s="28" t="s">
        <v>148</v>
      </c>
      <c r="C93" s="27">
        <v>10666891</v>
      </c>
      <c r="D93" s="27">
        <v>0</v>
      </c>
      <c r="E93" s="27">
        <v>0</v>
      </c>
      <c r="F93" s="27">
        <v>9092050</v>
      </c>
      <c r="G93" s="27">
        <v>7735334</v>
      </c>
      <c r="H93" s="27">
        <v>10666891</v>
      </c>
      <c r="I93" s="27">
        <v>10666891</v>
      </c>
      <c r="J93" s="27">
        <v>9092050</v>
      </c>
      <c r="K93" s="27">
        <v>10666891</v>
      </c>
      <c r="L93" s="27">
        <v>9092050</v>
      </c>
      <c r="M93" s="27">
        <v>42960591</v>
      </c>
      <c r="N93" s="27">
        <v>0</v>
      </c>
      <c r="O93" s="27">
        <v>0</v>
      </c>
      <c r="P93" s="27">
        <v>10666891</v>
      </c>
      <c r="Q93" s="27">
        <v>0</v>
      </c>
      <c r="R93" s="27">
        <v>10854259</v>
      </c>
      <c r="S93" s="27">
        <v>10666891</v>
      </c>
      <c r="T93" s="27">
        <v>0</v>
      </c>
      <c r="U93" s="27">
        <v>0</v>
      </c>
      <c r="V93" s="27">
        <v>0</v>
      </c>
      <c r="W93" s="27">
        <v>10666891</v>
      </c>
      <c r="X93" s="27">
        <v>10666891</v>
      </c>
      <c r="Y93" s="27">
        <v>7201976</v>
      </c>
      <c r="Z93" s="27">
        <v>10666891</v>
      </c>
      <c r="AA93" s="27">
        <v>10666891</v>
      </c>
      <c r="AB93" s="27">
        <v>10666891</v>
      </c>
      <c r="AC93" s="27">
        <v>10666891</v>
      </c>
      <c r="AD93" s="27">
        <v>0</v>
      </c>
      <c r="AE93" s="27">
        <v>0</v>
      </c>
      <c r="AF93" s="27">
        <v>766322</v>
      </c>
      <c r="AG93" s="27">
        <v>10666891</v>
      </c>
      <c r="AH93" s="27">
        <v>112741</v>
      </c>
      <c r="AI93" s="27">
        <v>0</v>
      </c>
      <c r="AJ93" s="27">
        <v>0</v>
      </c>
      <c r="AK93" s="180">
        <v>235576956</v>
      </c>
    </row>
    <row r="94" spans="1:37" s="6" customFormat="1" ht="15" x14ac:dyDescent="0.25">
      <c r="A94" s="76" t="s">
        <v>849</v>
      </c>
      <c r="B94" s="28" t="s">
        <v>149</v>
      </c>
      <c r="C94" s="27">
        <v>7110517</v>
      </c>
      <c r="D94" s="27">
        <v>2341191</v>
      </c>
      <c r="E94" s="27">
        <v>11690328</v>
      </c>
      <c r="F94" s="27">
        <v>466894</v>
      </c>
      <c r="G94" s="27">
        <v>1380905</v>
      </c>
      <c r="H94" s="27">
        <v>0</v>
      </c>
      <c r="I94" s="27">
        <v>1599845</v>
      </c>
      <c r="J94" s="27">
        <v>594000</v>
      </c>
      <c r="K94" s="27">
        <v>0</v>
      </c>
      <c r="L94" s="27">
        <v>794019</v>
      </c>
      <c r="M94" s="27">
        <v>671946</v>
      </c>
      <c r="N94" s="27">
        <v>307719698</v>
      </c>
      <c r="O94" s="27">
        <v>10817484</v>
      </c>
      <c r="P94" s="27">
        <v>0</v>
      </c>
      <c r="Q94" s="27">
        <v>0</v>
      </c>
      <c r="R94" s="27">
        <v>15671932</v>
      </c>
      <c r="S94" s="27">
        <v>0</v>
      </c>
      <c r="T94" s="27">
        <v>12215717</v>
      </c>
      <c r="U94" s="27">
        <v>0</v>
      </c>
      <c r="V94" s="27">
        <v>3112345</v>
      </c>
      <c r="W94" s="27">
        <v>88927</v>
      </c>
      <c r="X94" s="27">
        <v>21340693</v>
      </c>
      <c r="Y94" s="27">
        <v>1123676</v>
      </c>
      <c r="Z94" s="27">
        <v>0</v>
      </c>
      <c r="AA94" s="27">
        <v>0</v>
      </c>
      <c r="AB94" s="27">
        <v>42696153</v>
      </c>
      <c r="AC94" s="27">
        <v>0</v>
      </c>
      <c r="AD94" s="27">
        <v>11087490</v>
      </c>
      <c r="AE94" s="27">
        <v>0</v>
      </c>
      <c r="AF94" s="27">
        <v>625012</v>
      </c>
      <c r="AG94" s="27">
        <v>0</v>
      </c>
      <c r="AH94" s="27">
        <v>12008</v>
      </c>
      <c r="AI94" s="27">
        <v>0</v>
      </c>
      <c r="AJ94" s="27">
        <v>0</v>
      </c>
      <c r="AK94" s="180">
        <v>453160780</v>
      </c>
    </row>
    <row r="95" spans="1:37" s="6" customFormat="1" ht="15" x14ac:dyDescent="0.25">
      <c r="A95" s="76" t="s">
        <v>850</v>
      </c>
      <c r="B95" s="28" t="s">
        <v>150</v>
      </c>
      <c r="C95" s="27">
        <v>47807377</v>
      </c>
      <c r="D95" s="27">
        <v>518986</v>
      </c>
      <c r="E95" s="27">
        <v>0</v>
      </c>
      <c r="F95" s="27">
        <v>513701</v>
      </c>
      <c r="G95" s="27">
        <v>149248</v>
      </c>
      <c r="H95" s="27">
        <v>0</v>
      </c>
      <c r="I95" s="27">
        <v>1276237</v>
      </c>
      <c r="J95" s="27">
        <v>70400</v>
      </c>
      <c r="K95" s="27">
        <v>0</v>
      </c>
      <c r="L95" s="27">
        <v>7416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1249861</v>
      </c>
      <c r="S95" s="27">
        <v>0</v>
      </c>
      <c r="T95" s="27">
        <v>424538</v>
      </c>
      <c r="U95" s="27">
        <v>0</v>
      </c>
      <c r="V95" s="27">
        <v>81383</v>
      </c>
      <c r="W95" s="27">
        <v>0</v>
      </c>
      <c r="X95" s="27">
        <v>671419</v>
      </c>
      <c r="Y95" s="27">
        <v>0</v>
      </c>
      <c r="Z95" s="27">
        <v>0</v>
      </c>
      <c r="AA95" s="27">
        <v>0</v>
      </c>
      <c r="AB95" s="27">
        <v>790497</v>
      </c>
      <c r="AC95" s="27">
        <v>0</v>
      </c>
      <c r="AD95" s="27">
        <v>629296</v>
      </c>
      <c r="AE95" s="27">
        <v>0</v>
      </c>
      <c r="AF95" s="27">
        <v>2029329</v>
      </c>
      <c r="AG95" s="27">
        <v>0</v>
      </c>
      <c r="AH95" s="27">
        <v>0</v>
      </c>
      <c r="AI95" s="27">
        <v>0</v>
      </c>
      <c r="AJ95" s="27">
        <v>0</v>
      </c>
      <c r="AK95" s="180">
        <v>56687707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466148660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170918261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235740984</v>
      </c>
      <c r="AG96" s="27">
        <v>0</v>
      </c>
      <c r="AH96" s="27">
        <v>0</v>
      </c>
      <c r="AI96" s="27">
        <v>547941447</v>
      </c>
      <c r="AJ96" s="27">
        <v>0</v>
      </c>
      <c r="AK96" s="180">
        <v>1420749352</v>
      </c>
    </row>
    <row r="97" spans="1:37" s="6" customFormat="1" ht="15" x14ac:dyDescent="0.25">
      <c r="A97" s="76" t="s">
        <v>852</v>
      </c>
      <c r="B97" s="28" t="s">
        <v>152</v>
      </c>
      <c r="C97" s="27">
        <v>377046</v>
      </c>
      <c r="D97" s="27">
        <v>228703</v>
      </c>
      <c r="E97" s="27">
        <v>4972519</v>
      </c>
      <c r="F97" s="27">
        <v>0</v>
      </c>
      <c r="G97" s="27">
        <v>0</v>
      </c>
      <c r="H97" s="27">
        <v>78000000</v>
      </c>
      <c r="I97" s="27">
        <v>515899</v>
      </c>
      <c r="J97" s="27">
        <v>3867919</v>
      </c>
      <c r="K97" s="27">
        <v>0</v>
      </c>
      <c r="L97" s="27">
        <v>44010</v>
      </c>
      <c r="M97" s="27">
        <v>0</v>
      </c>
      <c r="N97" s="27">
        <v>1076959047</v>
      </c>
      <c r="O97" s="27">
        <v>1039028</v>
      </c>
      <c r="P97" s="27">
        <v>0</v>
      </c>
      <c r="Q97" s="27">
        <v>0</v>
      </c>
      <c r="R97" s="27">
        <v>16194617</v>
      </c>
      <c r="S97" s="27">
        <v>0</v>
      </c>
      <c r="T97" s="27">
        <v>165574666</v>
      </c>
      <c r="U97" s="27">
        <v>0</v>
      </c>
      <c r="V97" s="27">
        <v>6426897</v>
      </c>
      <c r="W97" s="27">
        <v>389445</v>
      </c>
      <c r="X97" s="27">
        <v>17662729</v>
      </c>
      <c r="Y97" s="27">
        <v>120095</v>
      </c>
      <c r="Z97" s="27">
        <v>0</v>
      </c>
      <c r="AA97" s="27">
        <v>0</v>
      </c>
      <c r="AB97" s="27">
        <v>23115967</v>
      </c>
      <c r="AC97" s="27">
        <v>0</v>
      </c>
      <c r="AD97" s="27">
        <v>8862927</v>
      </c>
      <c r="AE97" s="27">
        <v>3520937994</v>
      </c>
      <c r="AF97" s="27">
        <v>14594351</v>
      </c>
      <c r="AG97" s="27">
        <v>0</v>
      </c>
      <c r="AH97" s="27">
        <v>39000000</v>
      </c>
      <c r="AI97" s="27">
        <v>2918905</v>
      </c>
      <c r="AJ97" s="27">
        <v>0</v>
      </c>
      <c r="AK97" s="180">
        <v>4981802764</v>
      </c>
    </row>
    <row r="98" spans="1:37" s="6" customFormat="1" ht="15" x14ac:dyDescent="0.25">
      <c r="A98" s="76" t="s">
        <v>853</v>
      </c>
      <c r="B98" s="28" t="s">
        <v>153</v>
      </c>
      <c r="C98" s="27">
        <v>1061432857</v>
      </c>
      <c r="D98" s="27">
        <v>662887</v>
      </c>
      <c r="E98" s="27">
        <v>19220396</v>
      </c>
      <c r="F98" s="27">
        <v>500459</v>
      </c>
      <c r="G98" s="27">
        <v>426392</v>
      </c>
      <c r="H98" s="27">
        <v>0</v>
      </c>
      <c r="I98" s="27">
        <v>11654192</v>
      </c>
      <c r="J98" s="27">
        <v>824810</v>
      </c>
      <c r="K98" s="27">
        <v>0</v>
      </c>
      <c r="L98" s="27">
        <v>51700</v>
      </c>
      <c r="M98" s="27">
        <v>37596695</v>
      </c>
      <c r="N98" s="27">
        <v>335440909</v>
      </c>
      <c r="O98" s="27">
        <v>5616468</v>
      </c>
      <c r="P98" s="27">
        <v>0</v>
      </c>
      <c r="Q98" s="27">
        <v>0</v>
      </c>
      <c r="R98" s="27">
        <v>18210895</v>
      </c>
      <c r="S98" s="27">
        <v>0</v>
      </c>
      <c r="T98" s="27">
        <v>302322708</v>
      </c>
      <c r="U98" s="27">
        <v>0</v>
      </c>
      <c r="V98" s="27">
        <v>3928201</v>
      </c>
      <c r="W98" s="27">
        <v>0</v>
      </c>
      <c r="X98" s="27">
        <v>4852994</v>
      </c>
      <c r="Y98" s="27">
        <v>2847514</v>
      </c>
      <c r="Z98" s="27">
        <v>0</v>
      </c>
      <c r="AA98" s="27">
        <v>0</v>
      </c>
      <c r="AB98" s="27">
        <v>30272075</v>
      </c>
      <c r="AC98" s="27">
        <v>0</v>
      </c>
      <c r="AD98" s="27">
        <v>7681480</v>
      </c>
      <c r="AE98" s="27">
        <v>0</v>
      </c>
      <c r="AF98" s="27">
        <v>1885574</v>
      </c>
      <c r="AG98" s="27">
        <v>0</v>
      </c>
      <c r="AH98" s="27">
        <v>0</v>
      </c>
      <c r="AI98" s="27">
        <v>0</v>
      </c>
      <c r="AJ98" s="27">
        <v>0</v>
      </c>
      <c r="AK98" s="180">
        <v>1845429206</v>
      </c>
    </row>
    <row r="99" spans="1:37" s="6" customFormat="1" ht="15" x14ac:dyDescent="0.25">
      <c r="A99" s="76" t="s">
        <v>854</v>
      </c>
      <c r="B99" s="28" t="s">
        <v>154</v>
      </c>
      <c r="C99" s="27">
        <v>2332445</v>
      </c>
      <c r="D99" s="27">
        <v>112251</v>
      </c>
      <c r="E99" s="27">
        <v>0</v>
      </c>
      <c r="F99" s="27">
        <v>2244581</v>
      </c>
      <c r="G99" s="27">
        <v>63000</v>
      </c>
      <c r="H99" s="27">
        <v>0</v>
      </c>
      <c r="I99" s="27">
        <v>0</v>
      </c>
      <c r="J99" s="27">
        <v>389010</v>
      </c>
      <c r="K99" s="27">
        <v>0</v>
      </c>
      <c r="L99" s="27">
        <v>0</v>
      </c>
      <c r="M99" s="27">
        <v>148183</v>
      </c>
      <c r="N99" s="27">
        <v>731915030</v>
      </c>
      <c r="O99" s="27">
        <v>285452</v>
      </c>
      <c r="P99" s="27">
        <v>0</v>
      </c>
      <c r="Q99" s="27">
        <v>0</v>
      </c>
      <c r="R99" s="27">
        <v>718433</v>
      </c>
      <c r="S99" s="27">
        <v>0</v>
      </c>
      <c r="T99" s="27">
        <v>1050001</v>
      </c>
      <c r="U99" s="27">
        <v>0</v>
      </c>
      <c r="V99" s="27">
        <v>7833</v>
      </c>
      <c r="W99" s="27">
        <v>0</v>
      </c>
      <c r="X99" s="27">
        <v>1119041</v>
      </c>
      <c r="Y99" s="27">
        <v>0</v>
      </c>
      <c r="Z99" s="27">
        <v>0</v>
      </c>
      <c r="AA99" s="27">
        <v>0</v>
      </c>
      <c r="AB99" s="27">
        <v>326770</v>
      </c>
      <c r="AC99" s="27">
        <v>0</v>
      </c>
      <c r="AD99" s="27">
        <v>1247956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80">
        <v>741959986</v>
      </c>
    </row>
    <row r="100" spans="1:37" s="6" customFormat="1" ht="15" x14ac:dyDescent="0.25">
      <c r="A100" s="76" t="s">
        <v>855</v>
      </c>
      <c r="B100" s="28" t="s">
        <v>155</v>
      </c>
      <c r="C100" s="27">
        <v>29375670</v>
      </c>
      <c r="D100" s="27">
        <v>568019</v>
      </c>
      <c r="E100" s="27">
        <v>11511551</v>
      </c>
      <c r="F100" s="27">
        <v>787139</v>
      </c>
      <c r="G100" s="27">
        <v>7650</v>
      </c>
      <c r="H100" s="27">
        <v>0</v>
      </c>
      <c r="I100" s="27">
        <v>1053319</v>
      </c>
      <c r="J100" s="27">
        <v>72000</v>
      </c>
      <c r="K100" s="27">
        <v>0</v>
      </c>
      <c r="L100" s="27">
        <v>0</v>
      </c>
      <c r="M100" s="27">
        <v>125120</v>
      </c>
      <c r="N100" s="27">
        <v>28306818</v>
      </c>
      <c r="O100" s="27">
        <v>5232395</v>
      </c>
      <c r="P100" s="27">
        <v>0</v>
      </c>
      <c r="Q100" s="27">
        <v>0</v>
      </c>
      <c r="R100" s="27">
        <v>69655919</v>
      </c>
      <c r="S100" s="27">
        <v>0</v>
      </c>
      <c r="T100" s="27">
        <v>19229972</v>
      </c>
      <c r="U100" s="27">
        <v>0</v>
      </c>
      <c r="V100" s="27">
        <v>437737</v>
      </c>
      <c r="W100" s="27">
        <v>0</v>
      </c>
      <c r="X100" s="27">
        <v>3165711</v>
      </c>
      <c r="Y100" s="27">
        <v>32084</v>
      </c>
      <c r="Z100" s="27">
        <v>0</v>
      </c>
      <c r="AA100" s="27">
        <v>0</v>
      </c>
      <c r="AB100" s="27">
        <v>7225654</v>
      </c>
      <c r="AC100" s="27">
        <v>0</v>
      </c>
      <c r="AD100" s="27">
        <v>2769745</v>
      </c>
      <c r="AE100" s="27">
        <v>0</v>
      </c>
      <c r="AF100" s="27">
        <v>1389502</v>
      </c>
      <c r="AG100" s="27">
        <v>0</v>
      </c>
      <c r="AH100" s="27">
        <v>0</v>
      </c>
      <c r="AI100" s="27">
        <v>0</v>
      </c>
      <c r="AJ100" s="27">
        <v>0</v>
      </c>
      <c r="AK100" s="180">
        <v>180946005</v>
      </c>
    </row>
    <row r="101" spans="1:37" s="6" customFormat="1" ht="15" x14ac:dyDescent="0.25">
      <c r="A101" s="76" t="s">
        <v>856</v>
      </c>
      <c r="B101" s="28" t="s">
        <v>156</v>
      </c>
      <c r="C101" s="27">
        <v>481453705</v>
      </c>
      <c r="D101" s="27">
        <v>0</v>
      </c>
      <c r="E101" s="27">
        <v>14696400</v>
      </c>
      <c r="F101" s="27">
        <v>973205</v>
      </c>
      <c r="G101" s="27">
        <v>31538</v>
      </c>
      <c r="H101" s="27">
        <v>87658324</v>
      </c>
      <c r="I101" s="27">
        <v>0</v>
      </c>
      <c r="J101" s="27">
        <v>1360003</v>
      </c>
      <c r="K101" s="27">
        <v>0</v>
      </c>
      <c r="L101" s="27">
        <v>126000</v>
      </c>
      <c r="M101" s="27">
        <v>402493</v>
      </c>
      <c r="N101" s="27">
        <v>0</v>
      </c>
      <c r="O101" s="27">
        <v>13039646</v>
      </c>
      <c r="P101" s="27">
        <v>0</v>
      </c>
      <c r="Q101" s="27">
        <v>0</v>
      </c>
      <c r="R101" s="27">
        <v>58152530</v>
      </c>
      <c r="S101" s="27">
        <v>0</v>
      </c>
      <c r="T101" s="27">
        <v>6708015</v>
      </c>
      <c r="U101" s="27">
        <v>0</v>
      </c>
      <c r="V101" s="27">
        <v>2152563</v>
      </c>
      <c r="W101" s="27">
        <v>0</v>
      </c>
      <c r="X101" s="27">
        <v>18052799</v>
      </c>
      <c r="Y101" s="27">
        <v>25045049</v>
      </c>
      <c r="Z101" s="27">
        <v>0</v>
      </c>
      <c r="AA101" s="27">
        <v>0</v>
      </c>
      <c r="AB101" s="27">
        <v>6138133</v>
      </c>
      <c r="AC101" s="27">
        <v>0</v>
      </c>
      <c r="AD101" s="27">
        <v>4736331</v>
      </c>
      <c r="AE101" s="27">
        <v>0</v>
      </c>
      <c r="AF101" s="27">
        <v>3322321</v>
      </c>
      <c r="AG101" s="27">
        <v>0</v>
      </c>
      <c r="AH101" s="27">
        <v>0</v>
      </c>
      <c r="AI101" s="27">
        <v>0</v>
      </c>
      <c r="AJ101" s="27">
        <v>0</v>
      </c>
      <c r="AK101" s="180">
        <v>724049055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122032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-1896713</v>
      </c>
      <c r="M102" s="27">
        <v>0</v>
      </c>
      <c r="N102" s="27">
        <v>1306617670</v>
      </c>
      <c r="O102" s="27">
        <v>0</v>
      </c>
      <c r="P102" s="27">
        <v>0</v>
      </c>
      <c r="Q102" s="27">
        <v>0</v>
      </c>
      <c r="R102" s="27">
        <v>35110960</v>
      </c>
      <c r="S102" s="27">
        <v>0</v>
      </c>
      <c r="T102" s="27">
        <v>1092610591</v>
      </c>
      <c r="U102" s="27">
        <v>0</v>
      </c>
      <c r="V102" s="27">
        <v>2146458</v>
      </c>
      <c r="W102" s="27">
        <v>31161869</v>
      </c>
      <c r="X102" s="27">
        <v>53467875</v>
      </c>
      <c r="Y102" s="27">
        <v>0</v>
      </c>
      <c r="Z102" s="27">
        <v>0</v>
      </c>
      <c r="AA102" s="27">
        <v>0</v>
      </c>
      <c r="AB102" s="27">
        <v>4864428948</v>
      </c>
      <c r="AC102" s="27">
        <v>0</v>
      </c>
      <c r="AD102" s="27">
        <v>53174620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80">
        <v>7436944310</v>
      </c>
    </row>
    <row r="103" spans="1:37" s="6" customFormat="1" ht="15" x14ac:dyDescent="0.25">
      <c r="A103" s="116" t="s">
        <v>858</v>
      </c>
      <c r="B103" s="117" t="s">
        <v>206</v>
      </c>
      <c r="C103" s="118">
        <v>3542081515</v>
      </c>
      <c r="D103" s="118">
        <v>699137001</v>
      </c>
      <c r="E103" s="118">
        <v>428302110</v>
      </c>
      <c r="F103" s="118">
        <v>217513871</v>
      </c>
      <c r="G103" s="118">
        <v>259413726</v>
      </c>
      <c r="H103" s="118">
        <v>1042969080</v>
      </c>
      <c r="I103" s="118">
        <v>833034678</v>
      </c>
      <c r="J103" s="118">
        <v>510727758</v>
      </c>
      <c r="K103" s="118">
        <v>123880249</v>
      </c>
      <c r="L103" s="118">
        <v>113449249</v>
      </c>
      <c r="M103" s="118">
        <v>669519770</v>
      </c>
      <c r="N103" s="118">
        <v>6702860824</v>
      </c>
      <c r="O103" s="118">
        <v>139676118</v>
      </c>
      <c r="P103" s="118">
        <v>469454149</v>
      </c>
      <c r="Q103" s="118">
        <v>17827577</v>
      </c>
      <c r="R103" s="118">
        <v>741411846</v>
      </c>
      <c r="S103" s="118">
        <v>10666891</v>
      </c>
      <c r="T103" s="118">
        <v>3715149966</v>
      </c>
      <c r="U103" s="118">
        <v>0</v>
      </c>
      <c r="V103" s="118">
        <v>1150706920</v>
      </c>
      <c r="W103" s="118">
        <v>290387074</v>
      </c>
      <c r="X103" s="118">
        <v>1434517265</v>
      </c>
      <c r="Y103" s="118">
        <v>428591563</v>
      </c>
      <c r="Z103" s="118">
        <v>503265305</v>
      </c>
      <c r="AA103" s="118">
        <v>109712375</v>
      </c>
      <c r="AB103" s="118">
        <v>6884892198</v>
      </c>
      <c r="AC103" s="118">
        <v>363542678</v>
      </c>
      <c r="AD103" s="118">
        <v>985454566</v>
      </c>
      <c r="AE103" s="118">
        <v>3520937994</v>
      </c>
      <c r="AF103" s="118">
        <v>1058499095</v>
      </c>
      <c r="AG103" s="118">
        <v>913157841</v>
      </c>
      <c r="AH103" s="118">
        <v>599051282</v>
      </c>
      <c r="AI103" s="118">
        <v>739555006</v>
      </c>
      <c r="AJ103" s="118">
        <v>0</v>
      </c>
      <c r="AK103" s="181">
        <v>39219347540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6552800379</v>
      </c>
      <c r="D104" s="35">
        <v>2492816994</v>
      </c>
      <c r="E104" s="35">
        <v>2278267481</v>
      </c>
      <c r="F104" s="35">
        <v>824936360</v>
      </c>
      <c r="G104" s="35">
        <v>6521649959</v>
      </c>
      <c r="H104" s="35">
        <v>14433992850</v>
      </c>
      <c r="I104" s="35">
        <v>2903389704</v>
      </c>
      <c r="J104" s="35">
        <v>1033792787</v>
      </c>
      <c r="K104" s="35">
        <v>505253682</v>
      </c>
      <c r="L104" s="35">
        <v>490436408</v>
      </c>
      <c r="M104" s="35">
        <v>1619158454</v>
      </c>
      <c r="N104" s="35">
        <v>9170850832</v>
      </c>
      <c r="O104" s="35">
        <v>2089606675</v>
      </c>
      <c r="P104" s="35">
        <v>1530538283</v>
      </c>
      <c r="Q104" s="35">
        <v>950137778</v>
      </c>
      <c r="R104" s="35">
        <v>2002510489</v>
      </c>
      <c r="S104" s="35">
        <v>401873574</v>
      </c>
      <c r="T104" s="35">
        <v>5629922956</v>
      </c>
      <c r="U104" s="35">
        <v>0</v>
      </c>
      <c r="V104" s="35">
        <v>5620997258</v>
      </c>
      <c r="W104" s="35">
        <v>2393009788</v>
      </c>
      <c r="X104" s="35">
        <v>5021876950</v>
      </c>
      <c r="Y104" s="35">
        <v>980802441</v>
      </c>
      <c r="Z104" s="35">
        <v>3744863530</v>
      </c>
      <c r="AA104" s="35">
        <v>663086536</v>
      </c>
      <c r="AB104" s="35">
        <v>30501081183</v>
      </c>
      <c r="AC104" s="35">
        <v>971158821</v>
      </c>
      <c r="AD104" s="35">
        <v>4273940862</v>
      </c>
      <c r="AE104" s="35">
        <v>21222547996</v>
      </c>
      <c r="AF104" s="35">
        <v>4225391495</v>
      </c>
      <c r="AG104" s="35">
        <v>4385908973</v>
      </c>
      <c r="AH104" s="35">
        <v>1475814129</v>
      </c>
      <c r="AI104" s="35">
        <v>3424741979</v>
      </c>
      <c r="AJ104" s="35">
        <v>411953666</v>
      </c>
      <c r="AK104" s="182">
        <v>150749111252</v>
      </c>
    </row>
    <row r="105" spans="1:37" s="6" customFormat="1" ht="15" x14ac:dyDescent="0.25">
      <c r="A105" s="76" t="s">
        <v>859</v>
      </c>
      <c r="B105" s="28" t="s">
        <v>144</v>
      </c>
      <c r="C105" s="27">
        <v>62375332</v>
      </c>
      <c r="D105" s="27">
        <v>514749801</v>
      </c>
      <c r="E105" s="27">
        <v>112539457</v>
      </c>
      <c r="F105" s="27">
        <v>5543840</v>
      </c>
      <c r="G105" s="27">
        <v>47359525</v>
      </c>
      <c r="H105" s="27">
        <v>547858505</v>
      </c>
      <c r="I105" s="27">
        <v>131838836</v>
      </c>
      <c r="J105" s="27">
        <v>7597700</v>
      </c>
      <c r="K105" s="27">
        <v>33162739</v>
      </c>
      <c r="L105" s="27">
        <v>67572991</v>
      </c>
      <c r="M105" s="27">
        <v>27589438</v>
      </c>
      <c r="N105" s="27">
        <v>762452892</v>
      </c>
      <c r="O105" s="27">
        <v>393365116</v>
      </c>
      <c r="P105" s="27">
        <v>22458738</v>
      </c>
      <c r="Q105" s="27">
        <v>27385165</v>
      </c>
      <c r="R105" s="27">
        <v>39862261</v>
      </c>
      <c r="S105" s="27">
        <v>3308576</v>
      </c>
      <c r="T105" s="27">
        <v>378116241</v>
      </c>
      <c r="U105" s="27">
        <v>0</v>
      </c>
      <c r="V105" s="27">
        <v>665324639</v>
      </c>
      <c r="W105" s="27">
        <v>6952202</v>
      </c>
      <c r="X105" s="27">
        <v>257776159</v>
      </c>
      <c r="Y105" s="27">
        <v>13916144</v>
      </c>
      <c r="Z105" s="27">
        <v>185944041</v>
      </c>
      <c r="AA105" s="27">
        <v>8005461</v>
      </c>
      <c r="AB105" s="27">
        <v>401404163</v>
      </c>
      <c r="AC105" s="27">
        <v>0</v>
      </c>
      <c r="AD105" s="27">
        <v>381886887</v>
      </c>
      <c r="AE105" s="27">
        <v>1329612420</v>
      </c>
      <c r="AF105" s="27">
        <v>106053496</v>
      </c>
      <c r="AG105" s="27">
        <v>103460550</v>
      </c>
      <c r="AH105" s="27">
        <v>302100000</v>
      </c>
      <c r="AI105" s="27">
        <v>515397</v>
      </c>
      <c r="AJ105" s="27">
        <v>0</v>
      </c>
      <c r="AK105" s="180">
        <v>6948088712</v>
      </c>
    </row>
    <row r="106" spans="1:37" s="6" customFormat="1" ht="15" x14ac:dyDescent="0.25">
      <c r="A106" s="76" t="s">
        <v>860</v>
      </c>
      <c r="B106" s="28" t="s">
        <v>145</v>
      </c>
      <c r="C106" s="27">
        <v>50673042</v>
      </c>
      <c r="D106" s="27">
        <v>237462571</v>
      </c>
      <c r="E106" s="27">
        <v>35570000</v>
      </c>
      <c r="F106" s="27">
        <v>5517232</v>
      </c>
      <c r="G106" s="27">
        <v>41094364</v>
      </c>
      <c r="H106" s="27">
        <v>55983790</v>
      </c>
      <c r="I106" s="27">
        <v>16145151</v>
      </c>
      <c r="J106" s="27">
        <v>2500000</v>
      </c>
      <c r="K106" s="27">
        <v>0</v>
      </c>
      <c r="L106" s="27">
        <v>2500200</v>
      </c>
      <c r="M106" s="27">
        <v>1697310</v>
      </c>
      <c r="N106" s="27">
        <v>209369763</v>
      </c>
      <c r="O106" s="27">
        <v>53339448</v>
      </c>
      <c r="P106" s="27">
        <v>239278218</v>
      </c>
      <c r="Q106" s="27">
        <v>128779673</v>
      </c>
      <c r="R106" s="27">
        <v>76404962</v>
      </c>
      <c r="S106" s="27">
        <v>7152991</v>
      </c>
      <c r="T106" s="27">
        <v>172819177</v>
      </c>
      <c r="U106" s="27">
        <v>0</v>
      </c>
      <c r="V106" s="27">
        <v>153647031</v>
      </c>
      <c r="W106" s="27">
        <v>18802806</v>
      </c>
      <c r="X106" s="27">
        <v>197547268</v>
      </c>
      <c r="Y106" s="27">
        <v>67636</v>
      </c>
      <c r="Z106" s="27">
        <v>164054</v>
      </c>
      <c r="AA106" s="27">
        <v>4476026</v>
      </c>
      <c r="AB106" s="27">
        <v>84361670</v>
      </c>
      <c r="AC106" s="27">
        <v>0</v>
      </c>
      <c r="AD106" s="27">
        <v>344025277</v>
      </c>
      <c r="AE106" s="27">
        <v>2922514431</v>
      </c>
      <c r="AF106" s="27">
        <v>150829361</v>
      </c>
      <c r="AG106" s="27">
        <v>24761260</v>
      </c>
      <c r="AH106" s="27">
        <v>0</v>
      </c>
      <c r="AI106" s="27">
        <v>107770304</v>
      </c>
      <c r="AJ106" s="27">
        <v>0</v>
      </c>
      <c r="AK106" s="180">
        <v>5345255016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41462637</v>
      </c>
      <c r="E107" s="27">
        <v>18250000</v>
      </c>
      <c r="F107" s="27">
        <v>0</v>
      </c>
      <c r="G107" s="27">
        <v>2499750</v>
      </c>
      <c r="H107" s="27">
        <v>2207562</v>
      </c>
      <c r="I107" s="27">
        <v>11300000</v>
      </c>
      <c r="J107" s="27">
        <v>6585000</v>
      </c>
      <c r="K107" s="27">
        <v>0</v>
      </c>
      <c r="L107" s="27">
        <v>4000000</v>
      </c>
      <c r="M107" s="27">
        <v>2187500</v>
      </c>
      <c r="N107" s="27">
        <v>6640500</v>
      </c>
      <c r="O107" s="27">
        <v>19860737</v>
      </c>
      <c r="P107" s="27">
        <v>66897</v>
      </c>
      <c r="Q107" s="27">
        <v>24800000</v>
      </c>
      <c r="R107" s="27">
        <v>22198765</v>
      </c>
      <c r="S107" s="27">
        <v>162068</v>
      </c>
      <c r="T107" s="27">
        <v>25251000</v>
      </c>
      <c r="U107" s="27">
        <v>0</v>
      </c>
      <c r="V107" s="27">
        <v>73591005</v>
      </c>
      <c r="W107" s="27">
        <v>10061669</v>
      </c>
      <c r="X107" s="27">
        <v>20198961</v>
      </c>
      <c r="Y107" s="27">
        <v>0</v>
      </c>
      <c r="Z107" s="27">
        <v>0</v>
      </c>
      <c r="AA107" s="27">
        <v>0</v>
      </c>
      <c r="AB107" s="27">
        <v>122204171</v>
      </c>
      <c r="AC107" s="27">
        <v>0</v>
      </c>
      <c r="AD107" s="27">
        <v>7600000</v>
      </c>
      <c r="AE107" s="27">
        <v>232811576</v>
      </c>
      <c r="AF107" s="27">
        <v>71029161</v>
      </c>
      <c r="AG107" s="27">
        <v>200000</v>
      </c>
      <c r="AH107" s="27">
        <v>1300000</v>
      </c>
      <c r="AI107" s="27">
        <v>18613013</v>
      </c>
      <c r="AJ107" s="27">
        <v>0</v>
      </c>
      <c r="AK107" s="180">
        <v>745081972</v>
      </c>
    </row>
    <row r="108" spans="1:37" s="6" customFormat="1" ht="15" x14ac:dyDescent="0.25">
      <c r="A108" s="76" t="s">
        <v>862</v>
      </c>
      <c r="B108" s="28" t="s">
        <v>147</v>
      </c>
      <c r="C108" s="27">
        <v>2260572766</v>
      </c>
      <c r="D108" s="27">
        <v>586331332</v>
      </c>
      <c r="E108" s="27">
        <v>413237159</v>
      </c>
      <c r="F108" s="27">
        <v>190470609</v>
      </c>
      <c r="G108" s="27">
        <v>1409719351</v>
      </c>
      <c r="H108" s="27">
        <v>1616634946</v>
      </c>
      <c r="I108" s="27">
        <v>80054298</v>
      </c>
      <c r="J108" s="27">
        <v>510276014</v>
      </c>
      <c r="K108" s="27">
        <v>260743977</v>
      </c>
      <c r="L108" s="27">
        <v>135352229</v>
      </c>
      <c r="M108" s="27">
        <v>197060657</v>
      </c>
      <c r="N108" s="27">
        <v>4394021464</v>
      </c>
      <c r="O108" s="27">
        <v>1145044433</v>
      </c>
      <c r="P108" s="27">
        <v>478119639</v>
      </c>
      <c r="Q108" s="27">
        <v>496801375</v>
      </c>
      <c r="R108" s="27">
        <v>371355695</v>
      </c>
      <c r="S108" s="27">
        <v>710404672</v>
      </c>
      <c r="T108" s="27">
        <v>1528743748</v>
      </c>
      <c r="U108" s="27">
        <v>0</v>
      </c>
      <c r="V108" s="27">
        <v>1132165816</v>
      </c>
      <c r="W108" s="27">
        <v>719102161</v>
      </c>
      <c r="X108" s="27">
        <v>709645991</v>
      </c>
      <c r="Y108" s="27">
        <v>368983176</v>
      </c>
      <c r="Z108" s="27">
        <v>442576301</v>
      </c>
      <c r="AA108" s="27">
        <v>246641208</v>
      </c>
      <c r="AB108" s="27">
        <v>1186195216</v>
      </c>
      <c r="AC108" s="27">
        <v>503274049</v>
      </c>
      <c r="AD108" s="27">
        <v>347400517</v>
      </c>
      <c r="AE108" s="27">
        <v>6769557331</v>
      </c>
      <c r="AF108" s="27">
        <v>851349817</v>
      </c>
      <c r="AG108" s="27">
        <v>1309762081</v>
      </c>
      <c r="AH108" s="27">
        <v>570284697</v>
      </c>
      <c r="AI108" s="27">
        <v>655695833</v>
      </c>
      <c r="AJ108" s="27">
        <v>0</v>
      </c>
      <c r="AK108" s="180">
        <v>32597578558</v>
      </c>
    </row>
    <row r="109" spans="1:37" s="6" customFormat="1" ht="15" x14ac:dyDescent="0.25">
      <c r="A109" s="76" t="s">
        <v>863</v>
      </c>
      <c r="B109" s="28" t="s">
        <v>148</v>
      </c>
      <c r="C109" s="27">
        <v>41609746</v>
      </c>
      <c r="D109" s="27">
        <v>0</v>
      </c>
      <c r="E109" s="27">
        <v>0</v>
      </c>
      <c r="F109" s="27">
        <v>3463174</v>
      </c>
      <c r="G109" s="27">
        <v>83311553</v>
      </c>
      <c r="H109" s="27">
        <v>3486559</v>
      </c>
      <c r="I109" s="27">
        <v>3486559</v>
      </c>
      <c r="J109" s="27">
        <v>3463174</v>
      </c>
      <c r="K109" s="27">
        <v>3486559</v>
      </c>
      <c r="L109" s="27">
        <v>3463174</v>
      </c>
      <c r="M109" s="27">
        <v>3427402</v>
      </c>
      <c r="N109" s="27">
        <v>0</v>
      </c>
      <c r="O109" s="27">
        <v>0</v>
      </c>
      <c r="P109" s="27">
        <v>3486559</v>
      </c>
      <c r="Q109" s="27">
        <v>0</v>
      </c>
      <c r="R109" s="27">
        <v>3486634</v>
      </c>
      <c r="S109" s="27">
        <v>3486559</v>
      </c>
      <c r="T109" s="27">
        <v>0</v>
      </c>
      <c r="U109" s="27">
        <v>0</v>
      </c>
      <c r="V109" s="27">
        <v>0</v>
      </c>
      <c r="W109" s="27">
        <v>3486559</v>
      </c>
      <c r="X109" s="27">
        <v>3486559</v>
      </c>
      <c r="Y109" s="27">
        <v>147210586</v>
      </c>
      <c r="Z109" s="27">
        <v>3486559</v>
      </c>
      <c r="AA109" s="27">
        <v>3486559</v>
      </c>
      <c r="AB109" s="27">
        <v>3486559</v>
      </c>
      <c r="AC109" s="27">
        <v>3486559</v>
      </c>
      <c r="AD109" s="27">
        <v>0</v>
      </c>
      <c r="AE109" s="27">
        <v>0</v>
      </c>
      <c r="AF109" s="27">
        <v>0</v>
      </c>
      <c r="AG109" s="27">
        <v>3486559</v>
      </c>
      <c r="AH109" s="27">
        <v>0</v>
      </c>
      <c r="AI109" s="27">
        <v>0</v>
      </c>
      <c r="AJ109" s="27">
        <v>0</v>
      </c>
      <c r="AK109" s="180">
        <v>331274151</v>
      </c>
    </row>
    <row r="110" spans="1:37" s="6" customFormat="1" ht="15" x14ac:dyDescent="0.25">
      <c r="A110" s="76" t="s">
        <v>864</v>
      </c>
      <c r="B110" s="28" t="s">
        <v>149</v>
      </c>
      <c r="C110" s="27">
        <v>248069398</v>
      </c>
      <c r="D110" s="27">
        <v>84685624</v>
      </c>
      <c r="E110" s="27">
        <v>27725000</v>
      </c>
      <c r="F110" s="27">
        <v>7310000</v>
      </c>
      <c r="G110" s="27">
        <v>67369152</v>
      </c>
      <c r="H110" s="27">
        <v>73047030</v>
      </c>
      <c r="I110" s="27">
        <v>109380595</v>
      </c>
      <c r="J110" s="27">
        <v>22200000</v>
      </c>
      <c r="K110" s="27">
        <v>7147763</v>
      </c>
      <c r="L110" s="27">
        <v>37746673</v>
      </c>
      <c r="M110" s="27">
        <v>40000</v>
      </c>
      <c r="N110" s="27">
        <v>336562044</v>
      </c>
      <c r="O110" s="27">
        <v>44865632</v>
      </c>
      <c r="P110" s="27">
        <v>148415644</v>
      </c>
      <c r="Q110" s="27">
        <v>15428236</v>
      </c>
      <c r="R110" s="27">
        <v>93064295</v>
      </c>
      <c r="S110" s="27">
        <v>15279080</v>
      </c>
      <c r="T110" s="27">
        <v>94265000</v>
      </c>
      <c r="U110" s="27">
        <v>0</v>
      </c>
      <c r="V110" s="27">
        <v>72539387</v>
      </c>
      <c r="W110" s="27">
        <v>25646460</v>
      </c>
      <c r="X110" s="27">
        <v>365039310</v>
      </c>
      <c r="Y110" s="27">
        <v>2754496</v>
      </c>
      <c r="Z110" s="27">
        <v>44402567</v>
      </c>
      <c r="AA110" s="27">
        <v>15900000</v>
      </c>
      <c r="AB110" s="27">
        <v>46886562</v>
      </c>
      <c r="AC110" s="27">
        <v>50000000</v>
      </c>
      <c r="AD110" s="27">
        <v>69459000</v>
      </c>
      <c r="AE110" s="27">
        <v>677627127</v>
      </c>
      <c r="AF110" s="27">
        <v>40000000</v>
      </c>
      <c r="AG110" s="27">
        <v>35331417</v>
      </c>
      <c r="AH110" s="27">
        <v>166556397</v>
      </c>
      <c r="AI110" s="27">
        <v>0</v>
      </c>
      <c r="AJ110" s="27">
        <v>0</v>
      </c>
      <c r="AK110" s="180">
        <v>3044743889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16997150</v>
      </c>
      <c r="E111" s="27">
        <v>0</v>
      </c>
      <c r="F111" s="27">
        <v>1343272</v>
      </c>
      <c r="G111" s="27">
        <v>600000</v>
      </c>
      <c r="H111" s="27">
        <v>47001368</v>
      </c>
      <c r="I111" s="27">
        <v>10599614</v>
      </c>
      <c r="J111" s="27">
        <v>0</v>
      </c>
      <c r="K111" s="27">
        <v>0</v>
      </c>
      <c r="L111" s="27">
        <v>1668182</v>
      </c>
      <c r="M111" s="27">
        <v>22500</v>
      </c>
      <c r="N111" s="27">
        <v>28452059</v>
      </c>
      <c r="O111" s="27">
        <v>3065828</v>
      </c>
      <c r="P111" s="27">
        <v>30617</v>
      </c>
      <c r="Q111" s="27">
        <v>2689636</v>
      </c>
      <c r="R111" s="27">
        <v>4000000</v>
      </c>
      <c r="S111" s="27">
        <v>17503</v>
      </c>
      <c r="T111" s="27">
        <v>200000</v>
      </c>
      <c r="U111" s="27">
        <v>0</v>
      </c>
      <c r="V111" s="27">
        <v>1185482</v>
      </c>
      <c r="W111" s="27">
        <v>2737273</v>
      </c>
      <c r="X111" s="27">
        <v>1961820</v>
      </c>
      <c r="Y111" s="27">
        <v>0</v>
      </c>
      <c r="Z111" s="27">
        <v>2945455</v>
      </c>
      <c r="AA111" s="27">
        <v>21000</v>
      </c>
      <c r="AB111" s="27">
        <v>2843039</v>
      </c>
      <c r="AC111" s="27">
        <v>0</v>
      </c>
      <c r="AD111" s="27">
        <v>4319800</v>
      </c>
      <c r="AE111" s="27">
        <v>1099374</v>
      </c>
      <c r="AF111" s="27">
        <v>760000</v>
      </c>
      <c r="AG111" s="27">
        <v>1467542</v>
      </c>
      <c r="AH111" s="27">
        <v>1587273</v>
      </c>
      <c r="AI111" s="27">
        <v>0</v>
      </c>
      <c r="AJ111" s="27">
        <v>0</v>
      </c>
      <c r="AK111" s="180">
        <v>137615787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77918191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76900000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164936815</v>
      </c>
      <c r="AF112" s="27">
        <v>111738865</v>
      </c>
      <c r="AG112" s="27">
        <v>0</v>
      </c>
      <c r="AH112" s="27">
        <v>0</v>
      </c>
      <c r="AI112" s="27">
        <v>7073002047</v>
      </c>
      <c r="AJ112" s="27">
        <v>0</v>
      </c>
      <c r="AK112" s="180">
        <v>7504495918</v>
      </c>
    </row>
    <row r="113" spans="1:37" s="6" customFormat="1" ht="15" x14ac:dyDescent="0.25">
      <c r="A113" s="76" t="s">
        <v>867</v>
      </c>
      <c r="B113" s="28" t="s">
        <v>152</v>
      </c>
      <c r="C113" s="27">
        <v>2248324</v>
      </c>
      <c r="D113" s="27">
        <v>168701998</v>
      </c>
      <c r="E113" s="27">
        <v>55859066</v>
      </c>
      <c r="F113" s="27">
        <v>0</v>
      </c>
      <c r="G113" s="27">
        <v>30861594</v>
      </c>
      <c r="H113" s="27">
        <v>51241889</v>
      </c>
      <c r="I113" s="27">
        <v>6836545</v>
      </c>
      <c r="J113" s="27">
        <v>6300000</v>
      </c>
      <c r="K113" s="27">
        <v>520000</v>
      </c>
      <c r="L113" s="27">
        <v>1145904</v>
      </c>
      <c r="M113" s="27">
        <v>0</v>
      </c>
      <c r="N113" s="27">
        <v>934423816</v>
      </c>
      <c r="O113" s="27">
        <v>142510651</v>
      </c>
      <c r="P113" s="27">
        <v>0</v>
      </c>
      <c r="Q113" s="27">
        <v>8774340</v>
      </c>
      <c r="R113" s="27">
        <v>3000000</v>
      </c>
      <c r="S113" s="27">
        <v>3242</v>
      </c>
      <c r="T113" s="27">
        <v>140748183</v>
      </c>
      <c r="U113" s="27">
        <v>0</v>
      </c>
      <c r="V113" s="27">
        <v>233959664</v>
      </c>
      <c r="W113" s="27">
        <v>50275193</v>
      </c>
      <c r="X113" s="27">
        <v>42989269</v>
      </c>
      <c r="Y113" s="27">
        <v>74</v>
      </c>
      <c r="Z113" s="27">
        <v>18670000</v>
      </c>
      <c r="AA113" s="27">
        <v>0</v>
      </c>
      <c r="AB113" s="27">
        <v>22431739</v>
      </c>
      <c r="AC113" s="27">
        <v>0</v>
      </c>
      <c r="AD113" s="27">
        <v>53097677</v>
      </c>
      <c r="AE113" s="27">
        <v>0</v>
      </c>
      <c r="AF113" s="27">
        <v>13969979</v>
      </c>
      <c r="AG113" s="27">
        <v>2227264</v>
      </c>
      <c r="AH113" s="27">
        <v>18026363</v>
      </c>
      <c r="AI113" s="27">
        <v>47243071</v>
      </c>
      <c r="AJ113" s="27">
        <v>0</v>
      </c>
      <c r="AK113" s="180">
        <v>2056065845</v>
      </c>
    </row>
    <row r="114" spans="1:37" s="6" customFormat="1" ht="15" x14ac:dyDescent="0.25">
      <c r="A114" s="76" t="s">
        <v>868</v>
      </c>
      <c r="B114" s="28" t="s">
        <v>153</v>
      </c>
      <c r="C114" s="27">
        <v>484990260</v>
      </c>
      <c r="D114" s="27">
        <v>117162957</v>
      </c>
      <c r="E114" s="27">
        <v>105671036</v>
      </c>
      <c r="F114" s="27">
        <v>64197999</v>
      </c>
      <c r="G114" s="27">
        <v>95011036</v>
      </c>
      <c r="H114" s="27">
        <v>113173967</v>
      </c>
      <c r="I114" s="27">
        <v>281186036</v>
      </c>
      <c r="J114" s="27">
        <v>64197999</v>
      </c>
      <c r="K114" s="27">
        <v>94661036</v>
      </c>
      <c r="L114" s="27">
        <v>64898049</v>
      </c>
      <c r="M114" s="27">
        <v>94661036</v>
      </c>
      <c r="N114" s="27">
        <v>473929426</v>
      </c>
      <c r="O114" s="27">
        <v>129560258</v>
      </c>
      <c r="P114" s="27">
        <v>95261507</v>
      </c>
      <c r="Q114" s="27">
        <v>139834854</v>
      </c>
      <c r="R114" s="27">
        <v>109424672</v>
      </c>
      <c r="S114" s="27">
        <v>98469371</v>
      </c>
      <c r="T114" s="27">
        <v>104931036</v>
      </c>
      <c r="U114" s="27">
        <v>0</v>
      </c>
      <c r="V114" s="27">
        <v>28531468</v>
      </c>
      <c r="W114" s="27">
        <v>95633036</v>
      </c>
      <c r="X114" s="27">
        <v>102214310</v>
      </c>
      <c r="Y114" s="27">
        <v>94661036</v>
      </c>
      <c r="Z114" s="27">
        <v>94661036</v>
      </c>
      <c r="AA114" s="27">
        <v>94661036</v>
      </c>
      <c r="AB114" s="27">
        <v>114748788</v>
      </c>
      <c r="AC114" s="27">
        <v>102661036</v>
      </c>
      <c r="AD114" s="27">
        <v>102279111</v>
      </c>
      <c r="AE114" s="27">
        <v>16534396</v>
      </c>
      <c r="AF114" s="27">
        <v>97161036</v>
      </c>
      <c r="AG114" s="27">
        <v>186847400</v>
      </c>
      <c r="AH114" s="27">
        <v>102511036</v>
      </c>
      <c r="AI114" s="27">
        <v>1247400</v>
      </c>
      <c r="AJ114" s="27">
        <v>0</v>
      </c>
      <c r="AK114" s="180">
        <v>3965574660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2000000</v>
      </c>
      <c r="G115" s="27">
        <v>15000000</v>
      </c>
      <c r="H115" s="27">
        <v>0</v>
      </c>
      <c r="I115" s="27">
        <v>60000000</v>
      </c>
      <c r="J115" s="27">
        <v>0</v>
      </c>
      <c r="K115" s="27">
        <v>0</v>
      </c>
      <c r="L115" s="27">
        <v>0</v>
      </c>
      <c r="M115" s="27">
        <v>0</v>
      </c>
      <c r="N115" s="27">
        <v>50000000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128421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23879808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80">
        <v>151008229</v>
      </c>
    </row>
    <row r="116" spans="1:37" s="6" customFormat="1" ht="15" x14ac:dyDescent="0.25">
      <c r="A116" s="76" t="s">
        <v>870</v>
      </c>
      <c r="B116" s="28" t="s">
        <v>155</v>
      </c>
      <c r="C116" s="27">
        <v>5104153</v>
      </c>
      <c r="D116" s="27">
        <v>43365501</v>
      </c>
      <c r="E116" s="27">
        <v>0</v>
      </c>
      <c r="F116" s="27">
        <v>1800000</v>
      </c>
      <c r="G116" s="27">
        <v>3250000</v>
      </c>
      <c r="H116" s="27">
        <v>7814947</v>
      </c>
      <c r="I116" s="27">
        <v>27411054</v>
      </c>
      <c r="J116" s="27">
        <v>0</v>
      </c>
      <c r="K116" s="27">
        <v>0</v>
      </c>
      <c r="L116" s="27">
        <v>0</v>
      </c>
      <c r="M116" s="27">
        <v>0</v>
      </c>
      <c r="N116" s="27">
        <v>115594146</v>
      </c>
      <c r="O116" s="27">
        <v>93015243</v>
      </c>
      <c r="P116" s="27">
        <v>3002965</v>
      </c>
      <c r="Q116" s="27">
        <v>11000000</v>
      </c>
      <c r="R116" s="27">
        <v>86964487</v>
      </c>
      <c r="S116" s="27">
        <v>104371</v>
      </c>
      <c r="T116" s="27">
        <v>5000000</v>
      </c>
      <c r="U116" s="27">
        <v>0</v>
      </c>
      <c r="V116" s="27">
        <v>137203764</v>
      </c>
      <c r="W116" s="27">
        <v>67170000</v>
      </c>
      <c r="X116" s="27">
        <v>26117225</v>
      </c>
      <c r="Y116" s="27">
        <v>492</v>
      </c>
      <c r="Z116" s="27">
        <v>0</v>
      </c>
      <c r="AA116" s="27">
        <v>27100000</v>
      </c>
      <c r="AB116" s="27">
        <v>28916250</v>
      </c>
      <c r="AC116" s="27">
        <v>0</v>
      </c>
      <c r="AD116" s="27">
        <v>15175000</v>
      </c>
      <c r="AE116" s="27">
        <v>121964420</v>
      </c>
      <c r="AF116" s="27">
        <v>23489267</v>
      </c>
      <c r="AG116" s="27">
        <v>0</v>
      </c>
      <c r="AH116" s="27">
        <v>327807</v>
      </c>
      <c r="AI116" s="27">
        <v>605027</v>
      </c>
      <c r="AJ116" s="27">
        <v>0</v>
      </c>
      <c r="AK116" s="180">
        <v>851496119</v>
      </c>
    </row>
    <row r="117" spans="1:37" s="6" customFormat="1" ht="15" x14ac:dyDescent="0.25">
      <c r="A117" s="76" t="s">
        <v>871</v>
      </c>
      <c r="B117" s="28" t="s">
        <v>156</v>
      </c>
      <c r="C117" s="27">
        <v>431708750</v>
      </c>
      <c r="D117" s="27">
        <v>17526305</v>
      </c>
      <c r="E117" s="27">
        <v>0</v>
      </c>
      <c r="F117" s="27">
        <v>1184292</v>
      </c>
      <c r="G117" s="27">
        <v>450000</v>
      </c>
      <c r="H117" s="27">
        <v>8250000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596751163</v>
      </c>
      <c r="O117" s="27">
        <v>408185</v>
      </c>
      <c r="P117" s="27">
        <v>0</v>
      </c>
      <c r="Q117" s="27">
        <v>160000000</v>
      </c>
      <c r="R117" s="27">
        <v>30377264</v>
      </c>
      <c r="S117" s="27">
        <v>11285143</v>
      </c>
      <c r="T117" s="27">
        <v>1682000</v>
      </c>
      <c r="U117" s="27">
        <v>0</v>
      </c>
      <c r="V117" s="27">
        <v>0</v>
      </c>
      <c r="W117" s="27">
        <v>170306536</v>
      </c>
      <c r="X117" s="27">
        <v>235751262</v>
      </c>
      <c r="Y117" s="27">
        <v>29283731</v>
      </c>
      <c r="Z117" s="27">
        <v>166666750</v>
      </c>
      <c r="AA117" s="27">
        <v>0</v>
      </c>
      <c r="AB117" s="27">
        <v>18762858</v>
      </c>
      <c r="AC117" s="27">
        <v>1094540413</v>
      </c>
      <c r="AD117" s="27">
        <v>0</v>
      </c>
      <c r="AE117" s="27">
        <v>200000000</v>
      </c>
      <c r="AF117" s="27">
        <v>0</v>
      </c>
      <c r="AG117" s="27">
        <v>398714431</v>
      </c>
      <c r="AH117" s="27">
        <v>200000000</v>
      </c>
      <c r="AI117" s="27">
        <v>98400022</v>
      </c>
      <c r="AJ117" s="27">
        <v>0</v>
      </c>
      <c r="AK117" s="180">
        <v>3876503605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28111600</v>
      </c>
      <c r="E118" s="27">
        <v>26383000</v>
      </c>
      <c r="F118" s="27">
        <v>4189106</v>
      </c>
      <c r="G118" s="27">
        <v>454440631</v>
      </c>
      <c r="H118" s="27">
        <v>1045836759</v>
      </c>
      <c r="I118" s="27">
        <v>0</v>
      </c>
      <c r="J118" s="27">
        <v>0</v>
      </c>
      <c r="K118" s="27">
        <v>11734297</v>
      </c>
      <c r="L118" s="27">
        <v>196499660</v>
      </c>
      <c r="M118" s="27">
        <v>0</v>
      </c>
      <c r="N118" s="27">
        <v>1933641529</v>
      </c>
      <c r="O118" s="27">
        <v>4973500</v>
      </c>
      <c r="P118" s="27">
        <v>48229251</v>
      </c>
      <c r="Q118" s="27">
        <v>83000000</v>
      </c>
      <c r="R118" s="27">
        <v>164701341</v>
      </c>
      <c r="S118" s="27">
        <v>0</v>
      </c>
      <c r="T118" s="27">
        <v>102568977</v>
      </c>
      <c r="U118" s="27">
        <v>0</v>
      </c>
      <c r="V118" s="27">
        <v>65395084</v>
      </c>
      <c r="W118" s="27">
        <v>100000000</v>
      </c>
      <c r="X118" s="27">
        <v>485123833</v>
      </c>
      <c r="Y118" s="27">
        <v>0</v>
      </c>
      <c r="Z118" s="27">
        <v>201726030</v>
      </c>
      <c r="AA118" s="27">
        <v>0</v>
      </c>
      <c r="AB118" s="27">
        <v>287454808</v>
      </c>
      <c r="AC118" s="27">
        <v>0</v>
      </c>
      <c r="AD118" s="27">
        <v>987839098</v>
      </c>
      <c r="AE118" s="27">
        <v>83300568</v>
      </c>
      <c r="AF118" s="27">
        <v>300307423</v>
      </c>
      <c r="AG118" s="27">
        <v>1372430</v>
      </c>
      <c r="AH118" s="27">
        <v>197574855</v>
      </c>
      <c r="AI118" s="27">
        <v>18950868</v>
      </c>
      <c r="AJ118" s="27">
        <v>0</v>
      </c>
      <c r="AK118" s="180">
        <v>6833354648</v>
      </c>
    </row>
    <row r="119" spans="1:37" s="6" customFormat="1" ht="15" x14ac:dyDescent="0.25">
      <c r="A119" s="116" t="s">
        <v>873</v>
      </c>
      <c r="B119" s="117" t="s">
        <v>91</v>
      </c>
      <c r="C119" s="118">
        <v>3587351771</v>
      </c>
      <c r="D119" s="118">
        <v>1856557476</v>
      </c>
      <c r="E119" s="118">
        <v>795234718</v>
      </c>
      <c r="F119" s="118">
        <v>287019524</v>
      </c>
      <c r="G119" s="118">
        <v>2250966956</v>
      </c>
      <c r="H119" s="118">
        <v>3572537322</v>
      </c>
      <c r="I119" s="118">
        <v>738238688</v>
      </c>
      <c r="J119" s="118">
        <v>623119887</v>
      </c>
      <c r="K119" s="118">
        <v>411456371</v>
      </c>
      <c r="L119" s="118">
        <v>519301562</v>
      </c>
      <c r="M119" s="118">
        <v>404604034</v>
      </c>
      <c r="N119" s="118">
        <v>9841838802</v>
      </c>
      <c r="O119" s="118">
        <v>2030009031</v>
      </c>
      <c r="P119" s="118">
        <v>1038350035</v>
      </c>
      <c r="Q119" s="118">
        <v>1098493279</v>
      </c>
      <c r="R119" s="118">
        <v>1004840376</v>
      </c>
      <c r="S119" s="118">
        <v>849673576</v>
      </c>
      <c r="T119" s="118">
        <v>2631225362</v>
      </c>
      <c r="U119" s="118">
        <v>0</v>
      </c>
      <c r="V119" s="118">
        <v>2563543340</v>
      </c>
      <c r="W119" s="118">
        <v>1270173895</v>
      </c>
      <c r="X119" s="118">
        <v>2447980388</v>
      </c>
      <c r="Y119" s="118">
        <v>656877371</v>
      </c>
      <c r="Z119" s="118">
        <v>1161242793</v>
      </c>
      <c r="AA119" s="118">
        <v>400291290</v>
      </c>
      <c r="AB119" s="118">
        <v>2319695823</v>
      </c>
      <c r="AC119" s="118">
        <v>1753962057</v>
      </c>
      <c r="AD119" s="118">
        <v>2336962175</v>
      </c>
      <c r="AE119" s="118">
        <v>12519958458</v>
      </c>
      <c r="AF119" s="118">
        <v>1766688405</v>
      </c>
      <c r="AG119" s="118">
        <v>2067630934</v>
      </c>
      <c r="AH119" s="118">
        <v>1560268428</v>
      </c>
      <c r="AI119" s="118">
        <v>8022042982</v>
      </c>
      <c r="AJ119" s="118">
        <v>0</v>
      </c>
      <c r="AK119" s="181">
        <v>74388137109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3587351771</v>
      </c>
      <c r="D120" s="35">
        <v>1856557476</v>
      </c>
      <c r="E120" s="35">
        <v>795234718</v>
      </c>
      <c r="F120" s="35">
        <v>287019524</v>
      </c>
      <c r="G120" s="35">
        <v>2250966956</v>
      </c>
      <c r="H120" s="35">
        <v>3572537322</v>
      </c>
      <c r="I120" s="35">
        <v>738238688</v>
      </c>
      <c r="J120" s="35">
        <v>623119887</v>
      </c>
      <c r="K120" s="35">
        <v>411456371</v>
      </c>
      <c r="L120" s="35">
        <v>519301562</v>
      </c>
      <c r="M120" s="35">
        <v>404604034</v>
      </c>
      <c r="N120" s="35">
        <v>9841838802</v>
      </c>
      <c r="O120" s="35">
        <v>2030009031</v>
      </c>
      <c r="P120" s="35">
        <v>1038350035</v>
      </c>
      <c r="Q120" s="35">
        <v>1098493279</v>
      </c>
      <c r="R120" s="35">
        <v>1004840376</v>
      </c>
      <c r="S120" s="35">
        <v>849673576</v>
      </c>
      <c r="T120" s="35">
        <v>2631225362</v>
      </c>
      <c r="U120" s="35">
        <v>0</v>
      </c>
      <c r="V120" s="35">
        <v>2563543340</v>
      </c>
      <c r="W120" s="35">
        <v>1270173895</v>
      </c>
      <c r="X120" s="35">
        <v>2447980388</v>
      </c>
      <c r="Y120" s="35">
        <v>656877371</v>
      </c>
      <c r="Z120" s="35">
        <v>1161242793</v>
      </c>
      <c r="AA120" s="35">
        <v>400291290</v>
      </c>
      <c r="AB120" s="35">
        <v>2319695823</v>
      </c>
      <c r="AC120" s="35">
        <v>1753962057</v>
      </c>
      <c r="AD120" s="35">
        <v>2336962175</v>
      </c>
      <c r="AE120" s="35">
        <v>12519958458</v>
      </c>
      <c r="AF120" s="35">
        <v>1766688405</v>
      </c>
      <c r="AG120" s="35">
        <v>2067630934</v>
      </c>
      <c r="AH120" s="35">
        <v>1560268428</v>
      </c>
      <c r="AI120" s="35">
        <v>8022042982</v>
      </c>
      <c r="AJ120" s="35">
        <v>0</v>
      </c>
      <c r="AK120" s="182">
        <v>74388137109</v>
      </c>
    </row>
    <row r="121" spans="1:37" s="6" customFormat="1" ht="15" x14ac:dyDescent="0.25">
      <c r="A121" s="76" t="s">
        <v>874</v>
      </c>
      <c r="B121" s="28" t="s">
        <v>144</v>
      </c>
      <c r="C121" s="27">
        <v>236744985</v>
      </c>
      <c r="D121" s="27">
        <v>502170330</v>
      </c>
      <c r="E121" s="27">
        <v>1527502966</v>
      </c>
      <c r="F121" s="27">
        <v>15977765</v>
      </c>
      <c r="G121" s="27">
        <v>241118722</v>
      </c>
      <c r="H121" s="27">
        <v>7066070021</v>
      </c>
      <c r="I121" s="27">
        <v>7055273</v>
      </c>
      <c r="J121" s="27">
        <v>-1885582</v>
      </c>
      <c r="K121" s="27">
        <v>53664652</v>
      </c>
      <c r="L121" s="27">
        <v>280691652</v>
      </c>
      <c r="M121" s="27">
        <v>814101750</v>
      </c>
      <c r="N121" s="27">
        <v>595269871</v>
      </c>
      <c r="O121" s="27">
        <v>2516572621</v>
      </c>
      <c r="P121" s="27">
        <v>27703341</v>
      </c>
      <c r="Q121" s="27">
        <v>437680543</v>
      </c>
      <c r="R121" s="27">
        <v>62530544</v>
      </c>
      <c r="S121" s="27">
        <v>2014429</v>
      </c>
      <c r="T121" s="27">
        <v>1167862796</v>
      </c>
      <c r="U121" s="27">
        <v>0</v>
      </c>
      <c r="V121" s="27">
        <v>549271494</v>
      </c>
      <c r="W121" s="27">
        <v>6971090</v>
      </c>
      <c r="X121" s="27">
        <v>64687481</v>
      </c>
      <c r="Y121" s="27">
        <v>23450970</v>
      </c>
      <c r="Z121" s="27">
        <v>173174007</v>
      </c>
      <c r="AA121" s="27">
        <v>2424405559</v>
      </c>
      <c r="AB121" s="27">
        <v>606712162</v>
      </c>
      <c r="AC121" s="27">
        <v>900000</v>
      </c>
      <c r="AD121" s="27">
        <v>858470104</v>
      </c>
      <c r="AE121" s="27">
        <v>65298536501</v>
      </c>
      <c r="AF121" s="27">
        <v>193063731</v>
      </c>
      <c r="AG121" s="27">
        <v>19553174</v>
      </c>
      <c r="AH121" s="27">
        <v>12892727</v>
      </c>
      <c r="AI121" s="27">
        <v>6092145</v>
      </c>
      <c r="AJ121" s="27">
        <v>0</v>
      </c>
      <c r="AK121" s="180">
        <v>85791027824</v>
      </c>
    </row>
    <row r="122" spans="1:37" s="6" customFormat="1" ht="15" x14ac:dyDescent="0.25">
      <c r="A122" s="76" t="s">
        <v>875</v>
      </c>
      <c r="B122" s="28" t="s">
        <v>145</v>
      </c>
      <c r="C122" s="27">
        <v>642759946</v>
      </c>
      <c r="D122" s="27">
        <v>120431067</v>
      </c>
      <c r="E122" s="27">
        <v>20307883</v>
      </c>
      <c r="F122" s="27">
        <v>24570041</v>
      </c>
      <c r="G122" s="27">
        <v>295988785</v>
      </c>
      <c r="H122" s="27">
        <v>510967283</v>
      </c>
      <c r="I122" s="27">
        <v>6366380</v>
      </c>
      <c r="J122" s="27">
        <v>0</v>
      </c>
      <c r="K122" s="27">
        <v>0</v>
      </c>
      <c r="L122" s="27">
        <v>0</v>
      </c>
      <c r="M122" s="27">
        <v>33590530</v>
      </c>
      <c r="N122" s="27">
        <v>304949733</v>
      </c>
      <c r="O122" s="27">
        <v>197598478</v>
      </c>
      <c r="P122" s="27">
        <v>131060000</v>
      </c>
      <c r="Q122" s="27">
        <v>106812330</v>
      </c>
      <c r="R122" s="27">
        <v>134672710</v>
      </c>
      <c r="S122" s="27">
        <v>4390375</v>
      </c>
      <c r="T122" s="27">
        <v>813141064</v>
      </c>
      <c r="U122" s="27">
        <v>0</v>
      </c>
      <c r="V122" s="27">
        <v>245871409</v>
      </c>
      <c r="W122" s="27">
        <v>18906673</v>
      </c>
      <c r="X122" s="27">
        <v>686760017</v>
      </c>
      <c r="Y122" s="27">
        <v>676364</v>
      </c>
      <c r="Z122" s="27">
        <v>89584081</v>
      </c>
      <c r="AA122" s="27">
        <v>49425115</v>
      </c>
      <c r="AB122" s="27">
        <v>358004346</v>
      </c>
      <c r="AC122" s="27">
        <v>0</v>
      </c>
      <c r="AD122" s="27">
        <v>205279646</v>
      </c>
      <c r="AE122" s="27">
        <v>2232654610</v>
      </c>
      <c r="AF122" s="27">
        <v>39168224</v>
      </c>
      <c r="AG122" s="27">
        <v>165582289</v>
      </c>
      <c r="AH122" s="27">
        <v>11862030</v>
      </c>
      <c r="AI122" s="27">
        <v>191295509</v>
      </c>
      <c r="AJ122" s="27">
        <v>0</v>
      </c>
      <c r="AK122" s="180">
        <v>7642676918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220103714</v>
      </c>
      <c r="E123" s="27">
        <v>126583309</v>
      </c>
      <c r="F123" s="27">
        <v>0</v>
      </c>
      <c r="G123" s="27">
        <v>0</v>
      </c>
      <c r="H123" s="27">
        <v>64534969</v>
      </c>
      <c r="I123" s="27">
        <v>0</v>
      </c>
      <c r="J123" s="27">
        <v>0</v>
      </c>
      <c r="K123" s="27">
        <v>0</v>
      </c>
      <c r="L123" s="27">
        <v>0</v>
      </c>
      <c r="M123" s="27">
        <v>17500000</v>
      </c>
      <c r="N123" s="27">
        <v>24697949</v>
      </c>
      <c r="O123" s="27">
        <v>35227273</v>
      </c>
      <c r="P123" s="27">
        <v>1500000</v>
      </c>
      <c r="Q123" s="27">
        <v>0</v>
      </c>
      <c r="R123" s="27">
        <v>35322164</v>
      </c>
      <c r="S123" s="27">
        <v>0</v>
      </c>
      <c r="T123" s="27">
        <v>39135689</v>
      </c>
      <c r="U123" s="27">
        <v>0</v>
      </c>
      <c r="V123" s="27">
        <v>107582590</v>
      </c>
      <c r="W123" s="27">
        <v>0</v>
      </c>
      <c r="X123" s="27">
        <v>3969437</v>
      </c>
      <c r="Y123" s="27">
        <v>0</v>
      </c>
      <c r="Z123" s="27">
        <v>236364</v>
      </c>
      <c r="AA123" s="27">
        <v>0</v>
      </c>
      <c r="AB123" s="27">
        <v>86566364</v>
      </c>
      <c r="AC123" s="27">
        <v>0</v>
      </c>
      <c r="AD123" s="27">
        <v>2919299</v>
      </c>
      <c r="AE123" s="27">
        <v>169009814</v>
      </c>
      <c r="AF123" s="27">
        <v>391844060</v>
      </c>
      <c r="AG123" s="27">
        <v>6331363</v>
      </c>
      <c r="AH123" s="27">
        <v>3613264</v>
      </c>
      <c r="AI123" s="27">
        <v>38072300</v>
      </c>
      <c r="AJ123" s="27">
        <v>0</v>
      </c>
      <c r="AK123" s="180">
        <v>1374749922</v>
      </c>
    </row>
    <row r="124" spans="1:37" s="6" customFormat="1" ht="15" x14ac:dyDescent="0.25">
      <c r="A124" s="76" t="s">
        <v>877</v>
      </c>
      <c r="B124" s="28" t="s">
        <v>147</v>
      </c>
      <c r="C124" s="27">
        <v>11875096985</v>
      </c>
      <c r="D124" s="27">
        <v>8592012764</v>
      </c>
      <c r="E124" s="27">
        <v>1688180052</v>
      </c>
      <c r="F124" s="27">
        <v>1637502123</v>
      </c>
      <c r="G124" s="27">
        <v>7626295242</v>
      </c>
      <c r="H124" s="27">
        <v>21141579829</v>
      </c>
      <c r="I124" s="27">
        <v>4689874448</v>
      </c>
      <c r="J124" s="27">
        <v>1416685430</v>
      </c>
      <c r="K124" s="27">
        <v>1225458860</v>
      </c>
      <c r="L124" s="27">
        <v>657590588</v>
      </c>
      <c r="M124" s="27">
        <v>760842765</v>
      </c>
      <c r="N124" s="27">
        <v>6166986971</v>
      </c>
      <c r="O124" s="27">
        <v>4090720279</v>
      </c>
      <c r="P124" s="27">
        <v>2528689572</v>
      </c>
      <c r="Q124" s="27">
        <v>2207750182</v>
      </c>
      <c r="R124" s="27">
        <v>2525182373</v>
      </c>
      <c r="S124" s="27">
        <v>579347195</v>
      </c>
      <c r="T124" s="27">
        <v>11300020216</v>
      </c>
      <c r="U124" s="27">
        <v>0</v>
      </c>
      <c r="V124" s="27">
        <v>11035332572</v>
      </c>
      <c r="W124" s="27">
        <v>4028729722</v>
      </c>
      <c r="X124" s="27">
        <v>7257024660</v>
      </c>
      <c r="Y124" s="27">
        <v>1173654285</v>
      </c>
      <c r="Z124" s="27">
        <v>6260039724</v>
      </c>
      <c r="AA124" s="27">
        <v>1019743028</v>
      </c>
      <c r="AB124" s="27">
        <v>13247072911</v>
      </c>
      <c r="AC124" s="27">
        <v>1368714531</v>
      </c>
      <c r="AD124" s="27">
        <v>6972850316</v>
      </c>
      <c r="AE124" s="27">
        <v>38230813279</v>
      </c>
      <c r="AF124" s="27">
        <v>7352409151</v>
      </c>
      <c r="AG124" s="27">
        <v>7503815430</v>
      </c>
      <c r="AH124" s="27">
        <v>4831131104</v>
      </c>
      <c r="AI124" s="27">
        <v>2071668673</v>
      </c>
      <c r="AJ124" s="27">
        <v>42462251</v>
      </c>
      <c r="AK124" s="180">
        <v>203105277511</v>
      </c>
    </row>
    <row r="125" spans="1:37" s="6" customFormat="1" ht="15" x14ac:dyDescent="0.25">
      <c r="A125" s="76" t="s">
        <v>878</v>
      </c>
      <c r="B125" s="28" t="s">
        <v>148</v>
      </c>
      <c r="C125" s="27">
        <v>74384922</v>
      </c>
      <c r="D125" s="27">
        <v>0</v>
      </c>
      <c r="E125" s="27">
        <v>0</v>
      </c>
      <c r="F125" s="27">
        <v>66988534</v>
      </c>
      <c r="G125" s="27">
        <v>329925264</v>
      </c>
      <c r="H125" s="27">
        <v>74856033</v>
      </c>
      <c r="I125" s="27">
        <v>74856033</v>
      </c>
      <c r="J125" s="27">
        <v>66988534</v>
      </c>
      <c r="K125" s="27">
        <v>74384922</v>
      </c>
      <c r="L125" s="27">
        <v>66988534</v>
      </c>
      <c r="M125" s="27">
        <v>74384922</v>
      </c>
      <c r="N125" s="27">
        <v>0</v>
      </c>
      <c r="O125" s="27">
        <v>0</v>
      </c>
      <c r="P125" s="27">
        <v>74384922</v>
      </c>
      <c r="Q125" s="27">
        <v>0</v>
      </c>
      <c r="R125" s="27">
        <v>74384982</v>
      </c>
      <c r="S125" s="27">
        <v>74384922</v>
      </c>
      <c r="T125" s="27">
        <v>0</v>
      </c>
      <c r="U125" s="27">
        <v>0</v>
      </c>
      <c r="V125" s="27">
        <v>0</v>
      </c>
      <c r="W125" s="27">
        <v>74384922</v>
      </c>
      <c r="X125" s="27">
        <v>74384922</v>
      </c>
      <c r="Y125" s="27">
        <v>33514735</v>
      </c>
      <c r="Z125" s="27">
        <v>74384922</v>
      </c>
      <c r="AA125" s="27">
        <v>74384922</v>
      </c>
      <c r="AB125" s="27">
        <v>74384922</v>
      </c>
      <c r="AC125" s="27">
        <v>74384922</v>
      </c>
      <c r="AD125" s="27">
        <v>0</v>
      </c>
      <c r="AE125" s="27">
        <v>0</v>
      </c>
      <c r="AF125" s="27">
        <v>0</v>
      </c>
      <c r="AG125" s="27">
        <v>74384922</v>
      </c>
      <c r="AH125" s="27">
        <v>0</v>
      </c>
      <c r="AI125" s="27">
        <v>0</v>
      </c>
      <c r="AJ125" s="27">
        <v>0</v>
      </c>
      <c r="AK125" s="180">
        <v>1681121713</v>
      </c>
    </row>
    <row r="126" spans="1:37" s="6" customFormat="1" ht="15" x14ac:dyDescent="0.25">
      <c r="A126" s="76" t="s">
        <v>879</v>
      </c>
      <c r="B126" s="28" t="s">
        <v>149</v>
      </c>
      <c r="C126" s="27">
        <v>20324840</v>
      </c>
      <c r="D126" s="27">
        <v>126344007</v>
      </c>
      <c r="E126" s="27">
        <v>883530373</v>
      </c>
      <c r="F126" s="27">
        <v>6726371</v>
      </c>
      <c r="G126" s="27">
        <v>81882897</v>
      </c>
      <c r="H126" s="27">
        <v>365906800</v>
      </c>
      <c r="I126" s="27">
        <v>170196963</v>
      </c>
      <c r="J126" s="27">
        <v>0</v>
      </c>
      <c r="K126" s="27">
        <v>22366909</v>
      </c>
      <c r="L126" s="27">
        <v>110720545</v>
      </c>
      <c r="M126" s="27">
        <v>0</v>
      </c>
      <c r="N126" s="27">
        <v>334275599</v>
      </c>
      <c r="O126" s="27">
        <v>149853083</v>
      </c>
      <c r="P126" s="27">
        <v>158047112</v>
      </c>
      <c r="Q126" s="27">
        <v>52045858</v>
      </c>
      <c r="R126" s="27">
        <v>129885584</v>
      </c>
      <c r="S126" s="27">
        <v>0</v>
      </c>
      <c r="T126" s="27">
        <v>184352894</v>
      </c>
      <c r="U126" s="27">
        <v>0</v>
      </c>
      <c r="V126" s="27">
        <v>359079769</v>
      </c>
      <c r="W126" s="27">
        <v>227595842</v>
      </c>
      <c r="X126" s="27">
        <v>895059195</v>
      </c>
      <c r="Y126" s="27">
        <v>6837258</v>
      </c>
      <c r="Z126" s="27">
        <v>114627747</v>
      </c>
      <c r="AA126" s="27">
        <v>22483395</v>
      </c>
      <c r="AB126" s="27">
        <v>292371438</v>
      </c>
      <c r="AC126" s="27">
        <v>4310000</v>
      </c>
      <c r="AD126" s="27">
        <v>10482835</v>
      </c>
      <c r="AE126" s="27">
        <v>2188212463</v>
      </c>
      <c r="AF126" s="27">
        <v>48952697</v>
      </c>
      <c r="AG126" s="27">
        <v>37836667</v>
      </c>
      <c r="AH126" s="27">
        <v>64006715</v>
      </c>
      <c r="AI126" s="27">
        <v>0</v>
      </c>
      <c r="AJ126" s="27">
        <v>0</v>
      </c>
      <c r="AK126" s="180">
        <v>7068315856</v>
      </c>
    </row>
    <row r="127" spans="1:37" s="6" customFormat="1" ht="15" x14ac:dyDescent="0.25">
      <c r="A127" s="76" t="s">
        <v>880</v>
      </c>
      <c r="B127" s="28" t="s">
        <v>150</v>
      </c>
      <c r="C127" s="27">
        <v>654545</v>
      </c>
      <c r="D127" s="27">
        <v>28325450</v>
      </c>
      <c r="E127" s="27">
        <v>0</v>
      </c>
      <c r="F127" s="27">
        <v>1792726</v>
      </c>
      <c r="G127" s="27">
        <v>1772727</v>
      </c>
      <c r="H127" s="27">
        <v>57367079</v>
      </c>
      <c r="I127" s="27">
        <v>8363637</v>
      </c>
      <c r="J127" s="27">
        <v>0</v>
      </c>
      <c r="K127" s="27">
        <v>0</v>
      </c>
      <c r="L127" s="27">
        <v>6886364</v>
      </c>
      <c r="M127" s="27">
        <v>0</v>
      </c>
      <c r="N127" s="27">
        <v>15983925</v>
      </c>
      <c r="O127" s="27">
        <v>9224250</v>
      </c>
      <c r="P127" s="27">
        <v>1315455</v>
      </c>
      <c r="Q127" s="27">
        <v>1987273</v>
      </c>
      <c r="R127" s="27">
        <v>5835910</v>
      </c>
      <c r="S127" s="27">
        <v>0</v>
      </c>
      <c r="T127" s="27">
        <v>215836</v>
      </c>
      <c r="U127" s="27">
        <v>0</v>
      </c>
      <c r="V127" s="27">
        <v>10302320</v>
      </c>
      <c r="W127" s="27">
        <v>3127273</v>
      </c>
      <c r="X127" s="27">
        <v>10900456</v>
      </c>
      <c r="Y127" s="27">
        <v>0</v>
      </c>
      <c r="Z127" s="27">
        <v>9100000</v>
      </c>
      <c r="AA127" s="27">
        <v>0</v>
      </c>
      <c r="AB127" s="27">
        <v>3748182</v>
      </c>
      <c r="AC127" s="27">
        <v>0</v>
      </c>
      <c r="AD127" s="27">
        <v>11212671</v>
      </c>
      <c r="AE127" s="27">
        <v>37537057</v>
      </c>
      <c r="AF127" s="27">
        <v>4127272</v>
      </c>
      <c r="AG127" s="27">
        <v>1689155</v>
      </c>
      <c r="AH127" s="27">
        <v>2293909</v>
      </c>
      <c r="AI127" s="27">
        <v>0</v>
      </c>
      <c r="AJ127" s="27">
        <v>0</v>
      </c>
      <c r="AK127" s="180">
        <v>233763472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2448872510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2952611215</v>
      </c>
      <c r="AG128" s="27">
        <v>0</v>
      </c>
      <c r="AH128" s="27">
        <v>0</v>
      </c>
      <c r="AI128" s="27">
        <v>14123624330</v>
      </c>
      <c r="AJ128" s="27">
        <v>0</v>
      </c>
      <c r="AK128" s="180">
        <v>19525108055</v>
      </c>
    </row>
    <row r="129" spans="1:37" s="6" customFormat="1" ht="15" x14ac:dyDescent="0.25">
      <c r="A129" s="76" t="s">
        <v>882</v>
      </c>
      <c r="B129" s="28" t="s">
        <v>152</v>
      </c>
      <c r="C129" s="27">
        <v>22170134</v>
      </c>
      <c r="D129" s="27">
        <v>59358898</v>
      </c>
      <c r="E129" s="27">
        <v>76112850</v>
      </c>
      <c r="F129" s="27">
        <v>0</v>
      </c>
      <c r="G129" s="27">
        <v>164849200</v>
      </c>
      <c r="H129" s="27">
        <v>21467519</v>
      </c>
      <c r="I129" s="27">
        <v>73110071</v>
      </c>
      <c r="J129" s="27">
        <v>12004172</v>
      </c>
      <c r="K129" s="27">
        <v>580000</v>
      </c>
      <c r="L129" s="27">
        <v>11650475</v>
      </c>
      <c r="M129" s="27">
        <v>0</v>
      </c>
      <c r="N129" s="27">
        <v>2004104424</v>
      </c>
      <c r="O129" s="27">
        <v>212251441</v>
      </c>
      <c r="P129" s="27">
        <v>0</v>
      </c>
      <c r="Q129" s="27">
        <v>0</v>
      </c>
      <c r="R129" s="27">
        <v>3988000</v>
      </c>
      <c r="S129" s="27">
        <v>0</v>
      </c>
      <c r="T129" s="27">
        <v>464778492</v>
      </c>
      <c r="U129" s="27">
        <v>0</v>
      </c>
      <c r="V129" s="27">
        <v>731319804</v>
      </c>
      <c r="W129" s="27">
        <v>74109451</v>
      </c>
      <c r="X129" s="27">
        <v>428263726</v>
      </c>
      <c r="Y129" s="27">
        <v>0</v>
      </c>
      <c r="Z129" s="27">
        <v>39260733</v>
      </c>
      <c r="AA129" s="27">
        <v>740411</v>
      </c>
      <c r="AB129" s="27">
        <v>90245365</v>
      </c>
      <c r="AC129" s="27">
        <v>0</v>
      </c>
      <c r="AD129" s="27">
        <v>74766314</v>
      </c>
      <c r="AE129" s="27">
        <v>1937869614</v>
      </c>
      <c r="AF129" s="27">
        <v>299257825</v>
      </c>
      <c r="AG129" s="27">
        <v>10450905</v>
      </c>
      <c r="AH129" s="27">
        <v>75192529</v>
      </c>
      <c r="AI129" s="27">
        <v>767736094</v>
      </c>
      <c r="AJ129" s="27">
        <v>0</v>
      </c>
      <c r="AK129" s="180">
        <v>7655638447</v>
      </c>
    </row>
    <row r="130" spans="1:37" s="6" customFormat="1" ht="15" x14ac:dyDescent="0.25">
      <c r="A130" s="76" t="s">
        <v>883</v>
      </c>
      <c r="B130" s="28" t="s">
        <v>153</v>
      </c>
      <c r="C130" s="27">
        <v>1026091564</v>
      </c>
      <c r="D130" s="27">
        <v>44711218</v>
      </c>
      <c r="E130" s="27">
        <v>54628246</v>
      </c>
      <c r="F130" s="27">
        <v>27583958</v>
      </c>
      <c r="G130" s="27">
        <v>30755777</v>
      </c>
      <c r="H130" s="27">
        <v>62291825</v>
      </c>
      <c r="I130" s="27">
        <v>35028505</v>
      </c>
      <c r="J130" s="27">
        <v>27583958</v>
      </c>
      <c r="K130" s="27">
        <v>30755777</v>
      </c>
      <c r="L130" s="27">
        <v>27583958</v>
      </c>
      <c r="M130" s="27">
        <v>30755777</v>
      </c>
      <c r="N130" s="27">
        <v>180739545</v>
      </c>
      <c r="O130" s="27">
        <v>97932770</v>
      </c>
      <c r="P130" s="27">
        <v>33295361</v>
      </c>
      <c r="Q130" s="27">
        <v>74601487</v>
      </c>
      <c r="R130" s="27">
        <v>35237743</v>
      </c>
      <c r="S130" s="27">
        <v>32492141</v>
      </c>
      <c r="T130" s="27">
        <v>54287595</v>
      </c>
      <c r="U130" s="27">
        <v>0</v>
      </c>
      <c r="V130" s="27">
        <v>51083048</v>
      </c>
      <c r="W130" s="27">
        <v>25332024</v>
      </c>
      <c r="X130" s="27">
        <v>33313050</v>
      </c>
      <c r="Y130" s="27">
        <v>30755777</v>
      </c>
      <c r="Z130" s="27">
        <v>30755777</v>
      </c>
      <c r="AA130" s="27">
        <v>30755777</v>
      </c>
      <c r="AB130" s="27">
        <v>55182591</v>
      </c>
      <c r="AC130" s="27">
        <v>32655777</v>
      </c>
      <c r="AD130" s="27">
        <v>34388506</v>
      </c>
      <c r="AE130" s="27">
        <v>620509252</v>
      </c>
      <c r="AF130" s="27">
        <v>58625777</v>
      </c>
      <c r="AG130" s="27">
        <v>32819413</v>
      </c>
      <c r="AH130" s="27">
        <v>37669413</v>
      </c>
      <c r="AI130" s="27">
        <v>11140110</v>
      </c>
      <c r="AJ130" s="27">
        <v>0</v>
      </c>
      <c r="AK130" s="180">
        <v>2991343497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185265686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93169241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40619655</v>
      </c>
      <c r="AE131" s="27">
        <v>0</v>
      </c>
      <c r="AF131" s="27">
        <v>0</v>
      </c>
      <c r="AG131" s="27">
        <v>0</v>
      </c>
      <c r="AH131" s="27">
        <v>0</v>
      </c>
      <c r="AI131" s="27">
        <v>23885500</v>
      </c>
      <c r="AJ131" s="27">
        <v>0</v>
      </c>
      <c r="AK131" s="180">
        <v>344394627</v>
      </c>
    </row>
    <row r="132" spans="1:37" s="6" customFormat="1" ht="15" x14ac:dyDescent="0.25">
      <c r="A132" s="76" t="s">
        <v>885</v>
      </c>
      <c r="B132" s="28" t="s">
        <v>155</v>
      </c>
      <c r="C132" s="27">
        <v>18275600</v>
      </c>
      <c r="D132" s="27">
        <v>37664356</v>
      </c>
      <c r="E132" s="27">
        <v>20749974</v>
      </c>
      <c r="F132" s="27">
        <v>1425454</v>
      </c>
      <c r="G132" s="27">
        <v>0</v>
      </c>
      <c r="H132" s="27">
        <v>17679318</v>
      </c>
      <c r="I132" s="27">
        <v>108945740</v>
      </c>
      <c r="J132" s="27">
        <v>0</v>
      </c>
      <c r="K132" s="27">
        <v>0</v>
      </c>
      <c r="L132" s="27">
        <v>0</v>
      </c>
      <c r="M132" s="27">
        <v>0</v>
      </c>
      <c r="N132" s="27">
        <v>312537867</v>
      </c>
      <c r="O132" s="27">
        <v>7440847</v>
      </c>
      <c r="P132" s="27">
        <v>126045206</v>
      </c>
      <c r="Q132" s="27">
        <v>0</v>
      </c>
      <c r="R132" s="27">
        <v>724805118</v>
      </c>
      <c r="S132" s="27">
        <v>0</v>
      </c>
      <c r="T132" s="27">
        <v>4616285</v>
      </c>
      <c r="U132" s="27">
        <v>0</v>
      </c>
      <c r="V132" s="27">
        <v>1363087250</v>
      </c>
      <c r="W132" s="27">
        <v>46067640</v>
      </c>
      <c r="X132" s="27">
        <v>25136386</v>
      </c>
      <c r="Y132" s="27">
        <v>0</v>
      </c>
      <c r="Z132" s="27">
        <v>0</v>
      </c>
      <c r="AA132" s="27">
        <v>1315900</v>
      </c>
      <c r="AB132" s="27">
        <v>14830018</v>
      </c>
      <c r="AC132" s="27">
        <v>0</v>
      </c>
      <c r="AD132" s="27">
        <v>681820</v>
      </c>
      <c r="AE132" s="27">
        <v>18812953207</v>
      </c>
      <c r="AF132" s="27">
        <v>46550761</v>
      </c>
      <c r="AG132" s="27">
        <v>9696275</v>
      </c>
      <c r="AH132" s="27">
        <v>3477168</v>
      </c>
      <c r="AI132" s="27">
        <v>331727493</v>
      </c>
      <c r="AJ132" s="27">
        <v>0</v>
      </c>
      <c r="AK132" s="180">
        <v>22035709683</v>
      </c>
    </row>
    <row r="133" spans="1:37" s="6" customFormat="1" ht="15" x14ac:dyDescent="0.25">
      <c r="A133" s="76" t="s">
        <v>886</v>
      </c>
      <c r="B133" s="28" t="s">
        <v>156</v>
      </c>
      <c r="C133" s="27">
        <v>688146500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25738749</v>
      </c>
      <c r="Q133" s="27">
        <v>0</v>
      </c>
      <c r="R133" s="27">
        <v>30314080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37318941</v>
      </c>
      <c r="Y133" s="27">
        <v>0</v>
      </c>
      <c r="Z133" s="27">
        <v>0</v>
      </c>
      <c r="AA133" s="27">
        <v>0</v>
      </c>
      <c r="AB133" s="27">
        <v>0</v>
      </c>
      <c r="AC133" s="27">
        <v>747288654</v>
      </c>
      <c r="AD133" s="27">
        <v>0</v>
      </c>
      <c r="AE133" s="27">
        <v>15180000</v>
      </c>
      <c r="AF133" s="27">
        <v>4840391</v>
      </c>
      <c r="AG133" s="27">
        <v>81524000</v>
      </c>
      <c r="AH133" s="27">
        <v>0</v>
      </c>
      <c r="AI133" s="27">
        <v>2947967500</v>
      </c>
      <c r="AJ133" s="27">
        <v>0</v>
      </c>
      <c r="AK133" s="180">
        <v>4593126170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302918376</v>
      </c>
      <c r="E134" s="27">
        <v>217750002</v>
      </c>
      <c r="F134" s="27">
        <v>2655091</v>
      </c>
      <c r="G134" s="27">
        <v>1454328731</v>
      </c>
      <c r="H134" s="27">
        <v>2540157357</v>
      </c>
      <c r="I134" s="27">
        <v>0</v>
      </c>
      <c r="J134" s="27">
        <v>0</v>
      </c>
      <c r="K134" s="27">
        <v>263600919</v>
      </c>
      <c r="L134" s="27">
        <v>1520254904</v>
      </c>
      <c r="M134" s="27">
        <v>0</v>
      </c>
      <c r="N134" s="27">
        <v>1494294701</v>
      </c>
      <c r="O134" s="27">
        <v>6301193</v>
      </c>
      <c r="P134" s="27">
        <v>0</v>
      </c>
      <c r="Q134" s="27">
        <v>91868268</v>
      </c>
      <c r="R134" s="27">
        <v>434949392</v>
      </c>
      <c r="S134" s="27">
        <v>0</v>
      </c>
      <c r="T134" s="27">
        <v>1111484681</v>
      </c>
      <c r="U134" s="27">
        <v>0</v>
      </c>
      <c r="V134" s="27">
        <v>977110540</v>
      </c>
      <c r="W134" s="27">
        <v>3000000</v>
      </c>
      <c r="X134" s="27">
        <v>574591410</v>
      </c>
      <c r="Y134" s="27">
        <v>0</v>
      </c>
      <c r="Z134" s="27">
        <v>1051024445</v>
      </c>
      <c r="AA134" s="27">
        <v>0</v>
      </c>
      <c r="AB134" s="27">
        <v>1907699812</v>
      </c>
      <c r="AC134" s="27">
        <v>40000000</v>
      </c>
      <c r="AD134" s="27">
        <v>2502883255</v>
      </c>
      <c r="AE134" s="27">
        <v>2272884317</v>
      </c>
      <c r="AF134" s="27">
        <v>1788650774</v>
      </c>
      <c r="AG134" s="27">
        <v>3149090</v>
      </c>
      <c r="AH134" s="27">
        <v>2116578328</v>
      </c>
      <c r="AI134" s="27">
        <v>513252600</v>
      </c>
      <c r="AJ134" s="27">
        <v>0</v>
      </c>
      <c r="AK134" s="180">
        <v>23191388186</v>
      </c>
    </row>
    <row r="135" spans="1:37" s="6" customFormat="1" ht="15" x14ac:dyDescent="0.25">
      <c r="A135" s="116" t="s">
        <v>888</v>
      </c>
      <c r="B135" s="117" t="s">
        <v>207</v>
      </c>
      <c r="C135" s="118">
        <v>14604650021</v>
      </c>
      <c r="D135" s="118">
        <v>10035494725</v>
      </c>
      <c r="E135" s="118">
        <v>4615345655</v>
      </c>
      <c r="F135" s="118">
        <v>1970487749</v>
      </c>
      <c r="G135" s="118">
        <v>10234693464</v>
      </c>
      <c r="H135" s="118">
        <v>31925446333</v>
      </c>
      <c r="I135" s="118">
        <v>5173797050</v>
      </c>
      <c r="J135" s="118">
        <v>1521376512</v>
      </c>
      <c r="K135" s="118">
        <v>1670812039</v>
      </c>
      <c r="L135" s="118">
        <v>2682367020</v>
      </c>
      <c r="M135" s="118">
        <v>4180048254</v>
      </c>
      <c r="N135" s="118">
        <v>11527009826</v>
      </c>
      <c r="O135" s="118">
        <v>7323122235</v>
      </c>
      <c r="P135" s="118">
        <v>3107779718</v>
      </c>
      <c r="Q135" s="118">
        <v>2972745941</v>
      </c>
      <c r="R135" s="118">
        <v>4197108600</v>
      </c>
      <c r="S135" s="118">
        <v>693324762</v>
      </c>
      <c r="T135" s="118">
        <v>15139895548</v>
      </c>
      <c r="U135" s="118">
        <v>0</v>
      </c>
      <c r="V135" s="118">
        <v>15430040796</v>
      </c>
      <c r="W135" s="118">
        <v>4511991873</v>
      </c>
      <c r="X135" s="118">
        <v>10091409681</v>
      </c>
      <c r="Y135" s="118">
        <v>1268889389</v>
      </c>
      <c r="Z135" s="118">
        <v>7842187800</v>
      </c>
      <c r="AA135" s="118">
        <v>3623254107</v>
      </c>
      <c r="AB135" s="118">
        <v>16736818111</v>
      </c>
      <c r="AC135" s="118">
        <v>2268253884</v>
      </c>
      <c r="AD135" s="118">
        <v>10714554421</v>
      </c>
      <c r="AE135" s="118">
        <v>131816160114</v>
      </c>
      <c r="AF135" s="118">
        <v>13180101878</v>
      </c>
      <c r="AG135" s="118">
        <v>7946832683</v>
      </c>
      <c r="AH135" s="118">
        <v>7158717187</v>
      </c>
      <c r="AI135" s="118">
        <v>21026462254</v>
      </c>
      <c r="AJ135" s="118">
        <v>42462251</v>
      </c>
      <c r="AK135" s="181">
        <v>387233641881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14604650021</v>
      </c>
      <c r="D136" s="35">
        <v>10035494725</v>
      </c>
      <c r="E136" s="35">
        <v>4615345655</v>
      </c>
      <c r="F136" s="35">
        <v>1970487749</v>
      </c>
      <c r="G136" s="35">
        <v>10234693464</v>
      </c>
      <c r="H136" s="35">
        <v>31925446333</v>
      </c>
      <c r="I136" s="35">
        <v>5173797050</v>
      </c>
      <c r="J136" s="35">
        <v>1521376512</v>
      </c>
      <c r="K136" s="35">
        <v>1670812039</v>
      </c>
      <c r="L136" s="35">
        <v>2682367020</v>
      </c>
      <c r="M136" s="35">
        <v>4180048254</v>
      </c>
      <c r="N136" s="35">
        <v>11527009826</v>
      </c>
      <c r="O136" s="35">
        <v>7323122235</v>
      </c>
      <c r="P136" s="35">
        <v>3107779718</v>
      </c>
      <c r="Q136" s="35">
        <v>2972745941</v>
      </c>
      <c r="R136" s="35">
        <v>4197108600</v>
      </c>
      <c r="S136" s="35">
        <v>693324762</v>
      </c>
      <c r="T136" s="35">
        <v>15139895548</v>
      </c>
      <c r="U136" s="35">
        <v>0</v>
      </c>
      <c r="V136" s="35">
        <v>15430040796</v>
      </c>
      <c r="W136" s="35">
        <v>4511991873</v>
      </c>
      <c r="X136" s="35">
        <v>10091409681</v>
      </c>
      <c r="Y136" s="35">
        <v>1268889389</v>
      </c>
      <c r="Z136" s="35">
        <v>7842187800</v>
      </c>
      <c r="AA136" s="35">
        <v>3623254107</v>
      </c>
      <c r="AB136" s="35">
        <v>16736818111</v>
      </c>
      <c r="AC136" s="35">
        <v>2268253884</v>
      </c>
      <c r="AD136" s="35">
        <v>10714554421</v>
      </c>
      <c r="AE136" s="35">
        <v>131816160114</v>
      </c>
      <c r="AF136" s="35">
        <v>13180101878</v>
      </c>
      <c r="AG136" s="35">
        <v>7946832683</v>
      </c>
      <c r="AH136" s="35">
        <v>7158717187</v>
      </c>
      <c r="AI136" s="35">
        <v>21026462254</v>
      </c>
      <c r="AJ136" s="35">
        <v>42462251</v>
      </c>
      <c r="AK136" s="182">
        <v>387233641881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80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1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80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80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1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2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24120123</v>
      </c>
      <c r="E143" s="27">
        <v>45985050</v>
      </c>
      <c r="F143" s="27">
        <v>400000</v>
      </c>
      <c r="G143" s="27">
        <v>9566824</v>
      </c>
      <c r="H143" s="27">
        <v>360914109</v>
      </c>
      <c r="I143" s="27">
        <v>19090909</v>
      </c>
      <c r="J143" s="27">
        <v>2033100</v>
      </c>
      <c r="K143" s="27">
        <v>2665000</v>
      </c>
      <c r="L143" s="27">
        <v>5750000</v>
      </c>
      <c r="M143" s="27">
        <v>35877500</v>
      </c>
      <c r="N143" s="27">
        <v>77399396</v>
      </c>
      <c r="O143" s="27">
        <v>173699934</v>
      </c>
      <c r="P143" s="27">
        <v>825000</v>
      </c>
      <c r="Q143" s="27">
        <v>12133484</v>
      </c>
      <c r="R143" s="27">
        <v>650000</v>
      </c>
      <c r="S143" s="27">
        <v>67200</v>
      </c>
      <c r="T143" s="27">
        <v>19434200</v>
      </c>
      <c r="U143" s="27">
        <v>0</v>
      </c>
      <c r="V143" s="27">
        <v>56476031</v>
      </c>
      <c r="W143" s="27">
        <v>0</v>
      </c>
      <c r="X143" s="27">
        <v>7732000</v>
      </c>
      <c r="Y143" s="27">
        <v>0</v>
      </c>
      <c r="Z143" s="27">
        <v>7400000</v>
      </c>
      <c r="AA143" s="27">
        <v>84479000</v>
      </c>
      <c r="AB143" s="27">
        <v>18228038</v>
      </c>
      <c r="AC143" s="27">
        <v>0</v>
      </c>
      <c r="AD143" s="27">
        <v>7777400</v>
      </c>
      <c r="AE143" s="27">
        <v>0</v>
      </c>
      <c r="AF143" s="27">
        <v>0</v>
      </c>
      <c r="AG143" s="27">
        <v>0</v>
      </c>
      <c r="AH143" s="27">
        <v>123971238</v>
      </c>
      <c r="AI143" s="27">
        <v>0</v>
      </c>
      <c r="AJ143" s="27">
        <v>0</v>
      </c>
      <c r="AK143" s="180">
        <v>1096675536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21950000</v>
      </c>
      <c r="E144" s="27">
        <v>4085000</v>
      </c>
      <c r="F144" s="27">
        <v>8135000</v>
      </c>
      <c r="G144" s="27">
        <v>0</v>
      </c>
      <c r="H144" s="27">
        <v>1150909</v>
      </c>
      <c r="I144" s="27">
        <v>1740000</v>
      </c>
      <c r="J144" s="27">
        <v>0</v>
      </c>
      <c r="K144" s="27">
        <v>0</v>
      </c>
      <c r="L144" s="27">
        <v>0</v>
      </c>
      <c r="M144" s="27">
        <v>915000</v>
      </c>
      <c r="N144" s="27">
        <v>13233000</v>
      </c>
      <c r="O144" s="27">
        <v>22393040</v>
      </c>
      <c r="P144" s="27">
        <v>3585000</v>
      </c>
      <c r="Q144" s="27">
        <v>2515000</v>
      </c>
      <c r="R144" s="27">
        <v>20890000</v>
      </c>
      <c r="S144" s="27">
        <v>0</v>
      </c>
      <c r="T144" s="27">
        <v>14040149</v>
      </c>
      <c r="U144" s="27">
        <v>0</v>
      </c>
      <c r="V144" s="27">
        <v>86729391</v>
      </c>
      <c r="W144" s="27">
        <v>0</v>
      </c>
      <c r="X144" s="27">
        <v>14814220</v>
      </c>
      <c r="Y144" s="27">
        <v>0</v>
      </c>
      <c r="Z144" s="27">
        <v>2907900</v>
      </c>
      <c r="AA144" s="27">
        <v>2750000</v>
      </c>
      <c r="AB144" s="27">
        <v>12002340</v>
      </c>
      <c r="AC144" s="27">
        <v>0</v>
      </c>
      <c r="AD144" s="27">
        <v>10136893</v>
      </c>
      <c r="AE144" s="27">
        <v>0</v>
      </c>
      <c r="AF144" s="27">
        <v>2210800</v>
      </c>
      <c r="AG144" s="27">
        <v>3463636</v>
      </c>
      <c r="AH144" s="27">
        <v>1080000</v>
      </c>
      <c r="AI144" s="27">
        <v>0</v>
      </c>
      <c r="AJ144" s="27">
        <v>0</v>
      </c>
      <c r="AK144" s="180">
        <v>250727278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525000</v>
      </c>
      <c r="N145" s="27">
        <v>90909</v>
      </c>
      <c r="O145" s="27">
        <v>1205000</v>
      </c>
      <c r="P145" s="27">
        <v>0</v>
      </c>
      <c r="Q145" s="27">
        <v>200000</v>
      </c>
      <c r="R145" s="27">
        <v>0</v>
      </c>
      <c r="S145" s="27">
        <v>0</v>
      </c>
      <c r="T145" s="27">
        <v>0</v>
      </c>
      <c r="U145" s="27">
        <v>0</v>
      </c>
      <c r="V145" s="27">
        <v>1436900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80">
        <v>3835082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15574660</v>
      </c>
      <c r="E146" s="27">
        <v>10960518</v>
      </c>
      <c r="F146" s="27">
        <v>11854818</v>
      </c>
      <c r="G146" s="27">
        <v>620000</v>
      </c>
      <c r="H146" s="27">
        <v>32244718</v>
      </c>
      <c r="I146" s="27">
        <v>63167953</v>
      </c>
      <c r="J146" s="27">
        <v>8083006</v>
      </c>
      <c r="K146" s="27">
        <v>9350000</v>
      </c>
      <c r="L146" s="27">
        <v>10035560</v>
      </c>
      <c r="M146" s="27">
        <v>6454545</v>
      </c>
      <c r="N146" s="27">
        <v>3950000</v>
      </c>
      <c r="O146" s="27">
        <v>73499000</v>
      </c>
      <c r="P146" s="27">
        <v>22719665</v>
      </c>
      <c r="Q146" s="27">
        <v>0</v>
      </c>
      <c r="R146" s="27">
        <v>47769091</v>
      </c>
      <c r="S146" s="27">
        <v>0</v>
      </c>
      <c r="T146" s="27">
        <v>440798392</v>
      </c>
      <c r="U146" s="27">
        <v>0</v>
      </c>
      <c r="V146" s="27">
        <v>99875251</v>
      </c>
      <c r="W146" s="27">
        <v>4500029</v>
      </c>
      <c r="X146" s="27">
        <v>18742095</v>
      </c>
      <c r="Y146" s="27">
        <v>3500000</v>
      </c>
      <c r="Z146" s="27">
        <v>37562700</v>
      </c>
      <c r="AA146" s="27">
        <v>0</v>
      </c>
      <c r="AB146" s="27">
        <v>103668590</v>
      </c>
      <c r="AC146" s="27">
        <v>19887804</v>
      </c>
      <c r="AD146" s="27">
        <v>67839350</v>
      </c>
      <c r="AE146" s="27">
        <v>140398894</v>
      </c>
      <c r="AF146" s="27">
        <v>29799889</v>
      </c>
      <c r="AG146" s="27">
        <v>95302055</v>
      </c>
      <c r="AH146" s="27">
        <v>78756421</v>
      </c>
      <c r="AI146" s="27">
        <v>0</v>
      </c>
      <c r="AJ146" s="27">
        <v>0</v>
      </c>
      <c r="AK146" s="180">
        <v>1456915004</v>
      </c>
    </row>
    <row r="147" spans="1:37" s="6" customFormat="1" ht="15" x14ac:dyDescent="0.25">
      <c r="A147" s="76" t="s">
        <v>898</v>
      </c>
      <c r="B147" s="28" t="s">
        <v>148</v>
      </c>
      <c r="C147" s="27">
        <v>471111</v>
      </c>
      <c r="D147" s="27">
        <v>0</v>
      </c>
      <c r="E147" s="27">
        <v>0</v>
      </c>
      <c r="F147" s="27">
        <v>471111</v>
      </c>
      <c r="G147" s="27">
        <v>0</v>
      </c>
      <c r="H147" s="27">
        <v>0</v>
      </c>
      <c r="I147" s="27">
        <v>0</v>
      </c>
      <c r="J147" s="27">
        <v>471111</v>
      </c>
      <c r="K147" s="27">
        <v>471111</v>
      </c>
      <c r="L147" s="27">
        <v>471111</v>
      </c>
      <c r="M147" s="27">
        <v>471111</v>
      </c>
      <c r="N147" s="27">
        <v>0</v>
      </c>
      <c r="O147" s="27">
        <v>0</v>
      </c>
      <c r="P147" s="27">
        <v>471111</v>
      </c>
      <c r="Q147" s="27">
        <v>0</v>
      </c>
      <c r="R147" s="27">
        <v>471113</v>
      </c>
      <c r="S147" s="27">
        <v>471111</v>
      </c>
      <c r="T147" s="27">
        <v>0</v>
      </c>
      <c r="U147" s="27">
        <v>0</v>
      </c>
      <c r="V147" s="27">
        <v>0</v>
      </c>
      <c r="W147" s="27">
        <v>471111</v>
      </c>
      <c r="X147" s="27">
        <v>471111</v>
      </c>
      <c r="Y147" s="27">
        <v>3900000</v>
      </c>
      <c r="Z147" s="27">
        <v>471111</v>
      </c>
      <c r="AA147" s="27">
        <v>471111</v>
      </c>
      <c r="AB147" s="27">
        <v>471111</v>
      </c>
      <c r="AC147" s="27">
        <v>471111</v>
      </c>
      <c r="AD147" s="27">
        <v>0</v>
      </c>
      <c r="AE147" s="27">
        <v>0</v>
      </c>
      <c r="AF147" s="27">
        <v>0</v>
      </c>
      <c r="AG147" s="27">
        <v>471111</v>
      </c>
      <c r="AH147" s="27">
        <v>0</v>
      </c>
      <c r="AI147" s="27">
        <v>0</v>
      </c>
      <c r="AJ147" s="27">
        <v>0</v>
      </c>
      <c r="AK147" s="180">
        <v>11437778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9278000</v>
      </c>
      <c r="E148" s="27">
        <v>15830686</v>
      </c>
      <c r="F148" s="27">
        <v>0</v>
      </c>
      <c r="G148" s="27">
        <v>11765115</v>
      </c>
      <c r="H148" s="27">
        <v>150000</v>
      </c>
      <c r="I148" s="27">
        <v>7364800</v>
      </c>
      <c r="J148" s="27">
        <v>0</v>
      </c>
      <c r="K148" s="27">
        <v>1060000</v>
      </c>
      <c r="L148" s="27">
        <v>0</v>
      </c>
      <c r="M148" s="27">
        <v>0</v>
      </c>
      <c r="N148" s="27">
        <v>6067700</v>
      </c>
      <c r="O148" s="27">
        <v>13412922</v>
      </c>
      <c r="P148" s="27">
        <v>3975000</v>
      </c>
      <c r="Q148" s="27">
        <v>2534764</v>
      </c>
      <c r="R148" s="27">
        <v>5555000</v>
      </c>
      <c r="S148" s="27">
        <v>0</v>
      </c>
      <c r="T148" s="27">
        <v>13258000</v>
      </c>
      <c r="U148" s="27">
        <v>0</v>
      </c>
      <c r="V148" s="27">
        <v>8597130</v>
      </c>
      <c r="W148" s="27">
        <v>54428000</v>
      </c>
      <c r="X148" s="27">
        <v>25682800</v>
      </c>
      <c r="Y148" s="27">
        <v>0</v>
      </c>
      <c r="Z148" s="27">
        <v>8820500</v>
      </c>
      <c r="AA148" s="27">
        <v>950000</v>
      </c>
      <c r="AB148" s="27">
        <v>2810000</v>
      </c>
      <c r="AC148" s="27">
        <v>0</v>
      </c>
      <c r="AD148" s="27">
        <v>1980000</v>
      </c>
      <c r="AE148" s="27">
        <v>2000000</v>
      </c>
      <c r="AF148" s="27">
        <v>1460000</v>
      </c>
      <c r="AG148" s="27">
        <v>0</v>
      </c>
      <c r="AH148" s="27">
        <v>18350000</v>
      </c>
      <c r="AI148" s="27">
        <v>0</v>
      </c>
      <c r="AJ148" s="27">
        <v>0</v>
      </c>
      <c r="AK148" s="180">
        <v>215330417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80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17272726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80">
        <v>17280726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3341374</v>
      </c>
      <c r="E151" s="27">
        <v>1682148</v>
      </c>
      <c r="F151" s="27">
        <v>0</v>
      </c>
      <c r="G151" s="27">
        <v>3445380</v>
      </c>
      <c r="H151" s="27">
        <v>3944723</v>
      </c>
      <c r="I151" s="27">
        <v>32153015</v>
      </c>
      <c r="J151" s="27">
        <v>0</v>
      </c>
      <c r="K151" s="27">
        <v>0</v>
      </c>
      <c r="L151" s="27">
        <v>0</v>
      </c>
      <c r="M151" s="27">
        <v>0</v>
      </c>
      <c r="N151" s="27">
        <v>20168699</v>
      </c>
      <c r="O151" s="27">
        <v>12803180</v>
      </c>
      <c r="P151" s="27">
        <v>0</v>
      </c>
      <c r="Q151" s="27">
        <v>0</v>
      </c>
      <c r="R151" s="27">
        <v>0</v>
      </c>
      <c r="S151" s="27">
        <v>0</v>
      </c>
      <c r="T151" s="27">
        <v>2633860</v>
      </c>
      <c r="U151" s="27">
        <v>0</v>
      </c>
      <c r="V151" s="27">
        <v>86940587</v>
      </c>
      <c r="W151" s="27">
        <v>1105000</v>
      </c>
      <c r="X151" s="27">
        <v>9795400</v>
      </c>
      <c r="Y151" s="27">
        <v>0</v>
      </c>
      <c r="Z151" s="27">
        <v>250000</v>
      </c>
      <c r="AA151" s="27">
        <v>0</v>
      </c>
      <c r="AB151" s="27">
        <v>1250000</v>
      </c>
      <c r="AC151" s="27">
        <v>0</v>
      </c>
      <c r="AD151" s="27">
        <v>0</v>
      </c>
      <c r="AE151" s="27">
        <v>0</v>
      </c>
      <c r="AF151" s="27">
        <v>13800000</v>
      </c>
      <c r="AG151" s="27">
        <v>0</v>
      </c>
      <c r="AH151" s="27">
        <v>2600000</v>
      </c>
      <c r="AI151" s="27">
        <v>0</v>
      </c>
      <c r="AJ151" s="27">
        <v>0</v>
      </c>
      <c r="AK151" s="180">
        <v>195913366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4636203</v>
      </c>
      <c r="E152" s="27">
        <v>4636203</v>
      </c>
      <c r="F152" s="27">
        <v>4092696</v>
      </c>
      <c r="G152" s="27">
        <v>4636203</v>
      </c>
      <c r="H152" s="27">
        <v>2675065</v>
      </c>
      <c r="I152" s="27">
        <v>11136203</v>
      </c>
      <c r="J152" s="27">
        <v>4092696</v>
      </c>
      <c r="K152" s="27">
        <v>4636203</v>
      </c>
      <c r="L152" s="27">
        <v>4092696</v>
      </c>
      <c r="M152" s="27">
        <v>4636203</v>
      </c>
      <c r="N152" s="27">
        <v>3850000</v>
      </c>
      <c r="O152" s="27">
        <v>8446203</v>
      </c>
      <c r="P152" s="27">
        <v>4636474</v>
      </c>
      <c r="Q152" s="27">
        <v>4636203</v>
      </c>
      <c r="R152" s="27">
        <v>4830014</v>
      </c>
      <c r="S152" s="27">
        <v>4636203</v>
      </c>
      <c r="T152" s="27">
        <v>7686481</v>
      </c>
      <c r="U152" s="27">
        <v>0</v>
      </c>
      <c r="V152" s="27">
        <v>1532200</v>
      </c>
      <c r="W152" s="27">
        <v>4632500</v>
      </c>
      <c r="X152" s="27">
        <v>4636203</v>
      </c>
      <c r="Y152" s="27">
        <v>4636203</v>
      </c>
      <c r="Z152" s="27">
        <v>4636203</v>
      </c>
      <c r="AA152" s="27">
        <v>4636203</v>
      </c>
      <c r="AB152" s="27">
        <v>5398021</v>
      </c>
      <c r="AC152" s="27">
        <v>4636203</v>
      </c>
      <c r="AD152" s="27">
        <v>4804203</v>
      </c>
      <c r="AE152" s="27">
        <v>0</v>
      </c>
      <c r="AF152" s="27">
        <v>4498885</v>
      </c>
      <c r="AG152" s="27">
        <v>7196203</v>
      </c>
      <c r="AH152" s="27">
        <v>4636203</v>
      </c>
      <c r="AI152" s="27">
        <v>0</v>
      </c>
      <c r="AJ152" s="27">
        <v>0</v>
      </c>
      <c r="AK152" s="180">
        <v>143871179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2130000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1065000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137318</v>
      </c>
      <c r="AG153" s="27">
        <v>0</v>
      </c>
      <c r="AH153" s="27">
        <v>0</v>
      </c>
      <c r="AI153" s="27">
        <v>0</v>
      </c>
      <c r="AJ153" s="27">
        <v>0</v>
      </c>
      <c r="AK153" s="180">
        <v>3332318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19425100</v>
      </c>
      <c r="E154" s="27">
        <v>0</v>
      </c>
      <c r="F154" s="27">
        <v>150000</v>
      </c>
      <c r="G154" s="27">
        <v>0</v>
      </c>
      <c r="H154" s="27">
        <v>0</v>
      </c>
      <c r="I154" s="27">
        <v>23517839</v>
      </c>
      <c r="J154" s="27">
        <v>0</v>
      </c>
      <c r="K154" s="27">
        <v>0</v>
      </c>
      <c r="L154" s="27">
        <v>0</v>
      </c>
      <c r="M154" s="27">
        <v>0</v>
      </c>
      <c r="N154" s="27">
        <v>5940000</v>
      </c>
      <c r="O154" s="27">
        <v>2540000</v>
      </c>
      <c r="P154" s="27">
        <v>445400</v>
      </c>
      <c r="Q154" s="27">
        <v>0</v>
      </c>
      <c r="R154" s="27">
        <v>120550790</v>
      </c>
      <c r="S154" s="27">
        <v>0</v>
      </c>
      <c r="T154" s="27">
        <v>0</v>
      </c>
      <c r="U154" s="27">
        <v>0</v>
      </c>
      <c r="V154" s="27">
        <v>5197000</v>
      </c>
      <c r="W154" s="27">
        <v>1560000</v>
      </c>
      <c r="X154" s="27">
        <v>1490000</v>
      </c>
      <c r="Y154" s="27">
        <v>0</v>
      </c>
      <c r="Z154" s="27">
        <v>0</v>
      </c>
      <c r="AA154" s="27">
        <v>240000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80">
        <v>181056129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39390000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1300000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80">
        <v>48311850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421259091</v>
      </c>
      <c r="U156" s="27">
        <v>0</v>
      </c>
      <c r="V156" s="27">
        <v>0</v>
      </c>
      <c r="W156" s="27">
        <v>1520000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200000</v>
      </c>
      <c r="AE156" s="27">
        <v>0</v>
      </c>
      <c r="AF156" s="27">
        <v>3136364</v>
      </c>
      <c r="AG156" s="27">
        <v>0</v>
      </c>
      <c r="AH156" s="27">
        <v>0</v>
      </c>
      <c r="AI156" s="27">
        <v>0</v>
      </c>
      <c r="AJ156" s="27">
        <v>0</v>
      </c>
      <c r="AK156" s="180">
        <v>426115455</v>
      </c>
    </row>
    <row r="157" spans="1:37" s="6" customFormat="1" ht="15" x14ac:dyDescent="0.25">
      <c r="A157" s="116" t="s">
        <v>908</v>
      </c>
      <c r="B157" s="117" t="s">
        <v>211</v>
      </c>
      <c r="C157" s="118">
        <v>471111</v>
      </c>
      <c r="D157" s="118">
        <v>98325460</v>
      </c>
      <c r="E157" s="118">
        <v>83179605</v>
      </c>
      <c r="F157" s="118">
        <v>27233625</v>
      </c>
      <c r="G157" s="118">
        <v>30033522</v>
      </c>
      <c r="H157" s="118">
        <v>401079524</v>
      </c>
      <c r="I157" s="118">
        <v>158170719</v>
      </c>
      <c r="J157" s="118">
        <v>15057186</v>
      </c>
      <c r="K157" s="118">
        <v>18182314</v>
      </c>
      <c r="L157" s="118">
        <v>20349367</v>
      </c>
      <c r="M157" s="118">
        <v>48879359</v>
      </c>
      <c r="N157" s="118">
        <v>188427430</v>
      </c>
      <c r="O157" s="118">
        <v>307999279</v>
      </c>
      <c r="P157" s="118">
        <v>41927658</v>
      </c>
      <c r="Q157" s="118">
        <v>22019451</v>
      </c>
      <c r="R157" s="118">
        <v>201645431</v>
      </c>
      <c r="S157" s="118">
        <v>5174514</v>
      </c>
      <c r="T157" s="118">
        <v>919118173</v>
      </c>
      <c r="U157" s="118">
        <v>0</v>
      </c>
      <c r="V157" s="118">
        <v>346784490</v>
      </c>
      <c r="W157" s="118">
        <v>68216640</v>
      </c>
      <c r="X157" s="118">
        <v>84663829</v>
      </c>
      <c r="Y157" s="118">
        <v>12036203</v>
      </c>
      <c r="Z157" s="118">
        <v>62048414</v>
      </c>
      <c r="AA157" s="118">
        <v>93526314</v>
      </c>
      <c r="AB157" s="118">
        <v>143828100</v>
      </c>
      <c r="AC157" s="118">
        <v>26417537</v>
      </c>
      <c r="AD157" s="118">
        <v>92737846</v>
      </c>
      <c r="AE157" s="118">
        <v>142398894</v>
      </c>
      <c r="AF157" s="118">
        <v>55043256</v>
      </c>
      <c r="AG157" s="118">
        <v>106433005</v>
      </c>
      <c r="AH157" s="118">
        <v>229393862</v>
      </c>
      <c r="AI157" s="118">
        <v>0</v>
      </c>
      <c r="AJ157" s="118">
        <v>0</v>
      </c>
      <c r="AK157" s="181">
        <v>4050802118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638000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829800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80">
        <v>1467800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80">
        <v>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80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10391722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5837668</v>
      </c>
      <c r="M161" s="27">
        <v>0</v>
      </c>
      <c r="N161" s="27">
        <v>0</v>
      </c>
      <c r="O161" s="27">
        <v>5204546</v>
      </c>
      <c r="P161" s="27">
        <v>2466362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1611934</v>
      </c>
      <c r="X161" s="27">
        <v>32727273</v>
      </c>
      <c r="Y161" s="27">
        <v>5500000</v>
      </c>
      <c r="Z161" s="27">
        <v>0</v>
      </c>
      <c r="AA161" s="27">
        <v>0</v>
      </c>
      <c r="AB161" s="27">
        <v>12125727</v>
      </c>
      <c r="AC161" s="27">
        <v>360000</v>
      </c>
      <c r="AD161" s="27">
        <v>90673020</v>
      </c>
      <c r="AE161" s="27">
        <v>0</v>
      </c>
      <c r="AF161" s="27">
        <v>2100000</v>
      </c>
      <c r="AG161" s="27">
        <v>0</v>
      </c>
      <c r="AH161" s="27">
        <v>5114408</v>
      </c>
      <c r="AI161" s="27">
        <v>0</v>
      </c>
      <c r="AJ161" s="27">
        <v>0</v>
      </c>
      <c r="AK161" s="180">
        <v>174112660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80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119151000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457100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80">
        <v>119608100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80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80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80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8897640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80">
        <v>8897640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80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80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50000000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9896456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80">
        <v>60216296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80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178048640</v>
      </c>
      <c r="D172" s="118">
        <v>11029722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5837668</v>
      </c>
      <c r="M172" s="118">
        <v>0</v>
      </c>
      <c r="N172" s="118">
        <v>0</v>
      </c>
      <c r="O172" s="118">
        <v>5204546</v>
      </c>
      <c r="P172" s="118">
        <v>2466362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2441734</v>
      </c>
      <c r="X172" s="118">
        <v>32727273</v>
      </c>
      <c r="Y172" s="118">
        <v>5500000</v>
      </c>
      <c r="Z172" s="118">
        <v>457100</v>
      </c>
      <c r="AA172" s="118">
        <v>0</v>
      </c>
      <c r="AB172" s="118">
        <v>12125727</v>
      </c>
      <c r="AC172" s="118">
        <v>360000</v>
      </c>
      <c r="AD172" s="118">
        <v>100569476</v>
      </c>
      <c r="AE172" s="118">
        <v>0</v>
      </c>
      <c r="AF172" s="118">
        <v>2100000</v>
      </c>
      <c r="AG172" s="118">
        <v>319840</v>
      </c>
      <c r="AH172" s="118">
        <v>5114408</v>
      </c>
      <c r="AI172" s="118">
        <v>0</v>
      </c>
      <c r="AJ172" s="118">
        <v>0</v>
      </c>
      <c r="AK172" s="181">
        <v>364302496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178519751</v>
      </c>
      <c r="D173" s="35">
        <v>109355182</v>
      </c>
      <c r="E173" s="35">
        <v>83179605</v>
      </c>
      <c r="F173" s="35">
        <v>27233625</v>
      </c>
      <c r="G173" s="35">
        <v>30033522</v>
      </c>
      <c r="H173" s="35">
        <v>401079524</v>
      </c>
      <c r="I173" s="35">
        <v>158170719</v>
      </c>
      <c r="J173" s="35">
        <v>15057186</v>
      </c>
      <c r="K173" s="35">
        <v>18182314</v>
      </c>
      <c r="L173" s="35">
        <v>26187035</v>
      </c>
      <c r="M173" s="35">
        <v>48879359</v>
      </c>
      <c r="N173" s="35">
        <v>188427430</v>
      </c>
      <c r="O173" s="35">
        <v>313203825</v>
      </c>
      <c r="P173" s="35">
        <v>44394020</v>
      </c>
      <c r="Q173" s="35">
        <v>22019451</v>
      </c>
      <c r="R173" s="35">
        <v>201645431</v>
      </c>
      <c r="S173" s="35">
        <v>5174514</v>
      </c>
      <c r="T173" s="35">
        <v>919118173</v>
      </c>
      <c r="U173" s="35">
        <v>0</v>
      </c>
      <c r="V173" s="35">
        <v>346784490</v>
      </c>
      <c r="W173" s="35">
        <v>70658374</v>
      </c>
      <c r="X173" s="35">
        <v>117391102</v>
      </c>
      <c r="Y173" s="35">
        <v>17536203</v>
      </c>
      <c r="Z173" s="35">
        <v>62505514</v>
      </c>
      <c r="AA173" s="35">
        <v>93526314</v>
      </c>
      <c r="AB173" s="35">
        <v>155953827</v>
      </c>
      <c r="AC173" s="35">
        <v>26777537</v>
      </c>
      <c r="AD173" s="35">
        <v>193307322</v>
      </c>
      <c r="AE173" s="35">
        <v>142398894</v>
      </c>
      <c r="AF173" s="35">
        <v>57143256</v>
      </c>
      <c r="AG173" s="35">
        <v>106752845</v>
      </c>
      <c r="AH173" s="35">
        <v>234508270</v>
      </c>
      <c r="AI173" s="35">
        <v>0</v>
      </c>
      <c r="AJ173" s="35">
        <v>0</v>
      </c>
      <c r="AK173" s="182">
        <v>4415104614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80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80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80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80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80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80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80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80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80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80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80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80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80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80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1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80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80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80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80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80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80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80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80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80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80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80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80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80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80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1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2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97855967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80">
        <v>97855967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30014409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80">
        <v>30014409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53132000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80">
        <v>53132000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7291664</v>
      </c>
      <c r="G208" s="27">
        <v>0</v>
      </c>
      <c r="H208" s="27">
        <v>0</v>
      </c>
      <c r="I208" s="27">
        <v>0</v>
      </c>
      <c r="J208" s="27">
        <v>10416666</v>
      </c>
      <c r="K208" s="27">
        <v>11053312</v>
      </c>
      <c r="L208" s="27">
        <v>0</v>
      </c>
      <c r="M208" s="27">
        <v>0</v>
      </c>
      <c r="N208" s="27">
        <v>0</v>
      </c>
      <c r="O208" s="27">
        <v>15000000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21910526</v>
      </c>
      <c r="Z208" s="27">
        <v>0</v>
      </c>
      <c r="AA208" s="27">
        <v>12529020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80">
        <v>78201188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80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43770676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80">
        <v>43770676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80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80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80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80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80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80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80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2198398</v>
      </c>
      <c r="P218" s="27">
        <v>0</v>
      </c>
      <c r="Q218" s="27">
        <v>0</v>
      </c>
      <c r="R218" s="27">
        <v>0</v>
      </c>
      <c r="S218" s="27">
        <v>0</v>
      </c>
      <c r="T218" s="27">
        <v>159918834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80">
        <v>162117232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53132000</v>
      </c>
      <c r="E219" s="118">
        <v>0</v>
      </c>
      <c r="F219" s="118">
        <v>7291664</v>
      </c>
      <c r="G219" s="118">
        <v>0</v>
      </c>
      <c r="H219" s="118">
        <v>0</v>
      </c>
      <c r="I219" s="118">
        <v>0</v>
      </c>
      <c r="J219" s="118">
        <v>10416666</v>
      </c>
      <c r="K219" s="118">
        <v>11053312</v>
      </c>
      <c r="L219" s="118">
        <v>0</v>
      </c>
      <c r="M219" s="118">
        <v>0</v>
      </c>
      <c r="N219" s="118">
        <v>0</v>
      </c>
      <c r="O219" s="118">
        <v>17198398</v>
      </c>
      <c r="P219" s="118">
        <v>0</v>
      </c>
      <c r="Q219" s="118">
        <v>0</v>
      </c>
      <c r="R219" s="118">
        <v>0</v>
      </c>
      <c r="S219" s="118">
        <v>0</v>
      </c>
      <c r="T219" s="118">
        <v>159918834</v>
      </c>
      <c r="U219" s="118">
        <v>0</v>
      </c>
      <c r="V219" s="118">
        <v>0</v>
      </c>
      <c r="W219" s="118">
        <v>0</v>
      </c>
      <c r="X219" s="118">
        <v>73785085</v>
      </c>
      <c r="Y219" s="118">
        <v>21910526</v>
      </c>
      <c r="Z219" s="118">
        <v>97855967</v>
      </c>
      <c r="AA219" s="118">
        <v>12529020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1">
        <v>465091472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80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80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80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80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80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80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80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80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80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80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80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80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80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80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1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53132000</v>
      </c>
      <c r="E235" s="35">
        <v>0</v>
      </c>
      <c r="F235" s="35">
        <v>7291664</v>
      </c>
      <c r="G235" s="35">
        <v>0</v>
      </c>
      <c r="H235" s="35">
        <v>0</v>
      </c>
      <c r="I235" s="35">
        <v>0</v>
      </c>
      <c r="J235" s="35">
        <v>10416666</v>
      </c>
      <c r="K235" s="35">
        <v>11053312</v>
      </c>
      <c r="L235" s="35">
        <v>0</v>
      </c>
      <c r="M235" s="35">
        <v>0</v>
      </c>
      <c r="N235" s="35">
        <v>0</v>
      </c>
      <c r="O235" s="35">
        <v>17198398</v>
      </c>
      <c r="P235" s="35">
        <v>0</v>
      </c>
      <c r="Q235" s="35">
        <v>0</v>
      </c>
      <c r="R235" s="35">
        <v>0</v>
      </c>
      <c r="S235" s="35">
        <v>0</v>
      </c>
      <c r="T235" s="35">
        <v>159918834</v>
      </c>
      <c r="U235" s="35">
        <v>0</v>
      </c>
      <c r="V235" s="35">
        <v>0</v>
      </c>
      <c r="W235" s="35">
        <v>0</v>
      </c>
      <c r="X235" s="35">
        <v>73785085</v>
      </c>
      <c r="Y235" s="35">
        <v>21910526</v>
      </c>
      <c r="Z235" s="35">
        <v>97855967</v>
      </c>
      <c r="AA235" s="35">
        <v>12529020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2">
        <v>465091472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80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80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80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2083334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80">
        <v>2083334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80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80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80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80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80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80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80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80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80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80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2083334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1">
        <v>2083334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80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80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80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80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80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80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80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80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80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80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80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80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80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80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1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2083334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2">
        <v>2083334</v>
      </c>
    </row>
    <row r="267" spans="1:37" s="6" customFormat="1" ht="15" x14ac:dyDescent="0.25">
      <c r="A267" s="76" t="s">
        <v>1014</v>
      </c>
      <c r="B267" s="28" t="s">
        <v>144</v>
      </c>
      <c r="C267" s="27">
        <v>47395832</v>
      </c>
      <c r="D267" s="27">
        <v>601747331</v>
      </c>
      <c r="E267" s="27">
        <v>653924101</v>
      </c>
      <c r="F267" s="27">
        <v>14271415</v>
      </c>
      <c r="G267" s="27">
        <v>0</v>
      </c>
      <c r="H267" s="27">
        <v>420849808</v>
      </c>
      <c r="I267" s="27">
        <v>81571875</v>
      </c>
      <c r="J267" s="27">
        <v>66609516</v>
      </c>
      <c r="K267" s="27">
        <v>9681482</v>
      </c>
      <c r="L267" s="27">
        <v>0</v>
      </c>
      <c r="M267" s="27">
        <v>0</v>
      </c>
      <c r="N267" s="27">
        <v>243211952</v>
      </c>
      <c r="O267" s="27">
        <v>490970515</v>
      </c>
      <c r="P267" s="27">
        <v>157021572</v>
      </c>
      <c r="Q267" s="27">
        <v>217867500</v>
      </c>
      <c r="R267" s="27">
        <v>67381362</v>
      </c>
      <c r="S267" s="27">
        <v>0</v>
      </c>
      <c r="T267" s="27">
        <v>807671320</v>
      </c>
      <c r="U267" s="27">
        <v>0</v>
      </c>
      <c r="V267" s="27">
        <v>47001911</v>
      </c>
      <c r="W267" s="27">
        <v>120295074</v>
      </c>
      <c r="X267" s="27">
        <v>134875398</v>
      </c>
      <c r="Y267" s="27">
        <v>7160307</v>
      </c>
      <c r="Z267" s="27">
        <v>258001791</v>
      </c>
      <c r="AA267" s="27">
        <v>0</v>
      </c>
      <c r="AB267" s="27">
        <v>31733800</v>
      </c>
      <c r="AC267" s="27">
        <v>18891334</v>
      </c>
      <c r="AD267" s="27">
        <v>606148836</v>
      </c>
      <c r="AE267" s="27">
        <v>0</v>
      </c>
      <c r="AF267" s="27">
        <v>96336881</v>
      </c>
      <c r="AG267" s="27">
        <v>178080599</v>
      </c>
      <c r="AH267" s="27">
        <v>320628000</v>
      </c>
      <c r="AI267" s="27">
        <v>18527148</v>
      </c>
      <c r="AJ267" s="27">
        <v>0</v>
      </c>
      <c r="AK267" s="180">
        <v>5717856660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39975586</v>
      </c>
      <c r="F268" s="27">
        <v>12229698</v>
      </c>
      <c r="G268" s="27">
        <v>0</v>
      </c>
      <c r="H268" s="27">
        <v>56992705</v>
      </c>
      <c r="I268" s="27">
        <v>24471566</v>
      </c>
      <c r="J268" s="27">
        <v>0</v>
      </c>
      <c r="K268" s="27">
        <v>1614035</v>
      </c>
      <c r="L268" s="27">
        <v>0</v>
      </c>
      <c r="M268" s="27">
        <v>0</v>
      </c>
      <c r="N268" s="27">
        <v>0</v>
      </c>
      <c r="O268" s="27">
        <v>21252102</v>
      </c>
      <c r="P268" s="27">
        <v>131018627</v>
      </c>
      <c r="Q268" s="27">
        <v>0</v>
      </c>
      <c r="R268" s="27">
        <v>34880109</v>
      </c>
      <c r="S268" s="27">
        <v>0</v>
      </c>
      <c r="T268" s="27">
        <v>318730593</v>
      </c>
      <c r="U268" s="27">
        <v>0</v>
      </c>
      <c r="V268" s="27">
        <v>25789459</v>
      </c>
      <c r="W268" s="27">
        <v>11399773</v>
      </c>
      <c r="X268" s="27">
        <v>66264142</v>
      </c>
      <c r="Y268" s="27">
        <v>10388224</v>
      </c>
      <c r="Z268" s="27">
        <v>0</v>
      </c>
      <c r="AA268" s="27">
        <v>0</v>
      </c>
      <c r="AB268" s="27">
        <v>22057250</v>
      </c>
      <c r="AC268" s="27">
        <v>4969510</v>
      </c>
      <c r="AD268" s="27">
        <v>59218617</v>
      </c>
      <c r="AE268" s="27">
        <v>0</v>
      </c>
      <c r="AF268" s="27">
        <v>0</v>
      </c>
      <c r="AG268" s="27">
        <v>0</v>
      </c>
      <c r="AH268" s="27">
        <v>0</v>
      </c>
      <c r="AI268" s="27">
        <v>17687133</v>
      </c>
      <c r="AJ268" s="27">
        <v>0</v>
      </c>
      <c r="AK268" s="180">
        <v>858939129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16408129</v>
      </c>
      <c r="F269" s="27">
        <v>11228044</v>
      </c>
      <c r="G269" s="27">
        <v>0</v>
      </c>
      <c r="H269" s="27">
        <v>0</v>
      </c>
      <c r="I269" s="27">
        <v>24471566</v>
      </c>
      <c r="J269" s="27">
        <v>0</v>
      </c>
      <c r="K269" s="27">
        <v>41640</v>
      </c>
      <c r="L269" s="27">
        <v>0</v>
      </c>
      <c r="M269" s="27">
        <v>0</v>
      </c>
      <c r="N269" s="27">
        <v>0</v>
      </c>
      <c r="O269" s="27">
        <v>4828746</v>
      </c>
      <c r="P269" s="27">
        <v>10843368</v>
      </c>
      <c r="Q269" s="27">
        <v>0</v>
      </c>
      <c r="R269" s="27">
        <v>13584027</v>
      </c>
      <c r="S269" s="27">
        <v>0</v>
      </c>
      <c r="T269" s="27">
        <v>0</v>
      </c>
      <c r="U269" s="27">
        <v>0</v>
      </c>
      <c r="V269" s="27">
        <v>9920587</v>
      </c>
      <c r="W269" s="27">
        <v>24782079</v>
      </c>
      <c r="X269" s="27">
        <v>10665312</v>
      </c>
      <c r="Y269" s="27">
        <v>4634938</v>
      </c>
      <c r="Z269" s="27">
        <v>0</v>
      </c>
      <c r="AA269" s="27">
        <v>0</v>
      </c>
      <c r="AB269" s="27">
        <v>22836800</v>
      </c>
      <c r="AC269" s="27">
        <v>2923116</v>
      </c>
      <c r="AD269" s="27">
        <v>36873940</v>
      </c>
      <c r="AE269" s="27">
        <v>0</v>
      </c>
      <c r="AF269" s="27">
        <v>0</v>
      </c>
      <c r="AG269" s="27">
        <v>0</v>
      </c>
      <c r="AH269" s="27">
        <v>0</v>
      </c>
      <c r="AI269" s="27">
        <v>23047273</v>
      </c>
      <c r="AJ269" s="27">
        <v>0</v>
      </c>
      <c r="AK269" s="180">
        <v>217089565</v>
      </c>
    </row>
    <row r="270" spans="1:37" s="6" customFormat="1" ht="15" x14ac:dyDescent="0.25">
      <c r="A270" s="76" t="s">
        <v>1017</v>
      </c>
      <c r="B270" s="28" t="s">
        <v>147</v>
      </c>
      <c r="C270" s="27">
        <v>168487705</v>
      </c>
      <c r="D270" s="27">
        <v>183583529</v>
      </c>
      <c r="E270" s="27">
        <v>98364308</v>
      </c>
      <c r="F270" s="27">
        <v>39250875</v>
      </c>
      <c r="G270" s="27">
        <v>116832943</v>
      </c>
      <c r="H270" s="27">
        <v>111883331</v>
      </c>
      <c r="I270" s="27">
        <v>81666669</v>
      </c>
      <c r="J270" s="27">
        <v>5651384</v>
      </c>
      <c r="K270" s="27">
        <v>3191184</v>
      </c>
      <c r="L270" s="27">
        <v>161081251</v>
      </c>
      <c r="M270" s="27">
        <v>54642525</v>
      </c>
      <c r="N270" s="27">
        <v>64947509</v>
      </c>
      <c r="O270" s="27">
        <v>50210617</v>
      </c>
      <c r="P270" s="27">
        <v>65902601</v>
      </c>
      <c r="Q270" s="27">
        <v>39060000</v>
      </c>
      <c r="R270" s="27">
        <v>77753425</v>
      </c>
      <c r="S270" s="27">
        <v>0</v>
      </c>
      <c r="T270" s="27">
        <v>85336874</v>
      </c>
      <c r="U270" s="27">
        <v>0</v>
      </c>
      <c r="V270" s="27">
        <v>74083333</v>
      </c>
      <c r="W270" s="27">
        <v>114766480</v>
      </c>
      <c r="X270" s="27">
        <v>96600000</v>
      </c>
      <c r="Y270" s="27">
        <v>2959242</v>
      </c>
      <c r="Z270" s="27">
        <v>111880093</v>
      </c>
      <c r="AA270" s="27">
        <v>8703708</v>
      </c>
      <c r="AB270" s="27">
        <v>173360000</v>
      </c>
      <c r="AC270" s="27">
        <v>202963383</v>
      </c>
      <c r="AD270" s="27">
        <v>30152331</v>
      </c>
      <c r="AE270" s="27">
        <v>0</v>
      </c>
      <c r="AF270" s="27">
        <v>235818158</v>
      </c>
      <c r="AG270" s="27">
        <v>72999864</v>
      </c>
      <c r="AH270" s="27">
        <v>101558331</v>
      </c>
      <c r="AI270" s="27">
        <v>0</v>
      </c>
      <c r="AJ270" s="27">
        <v>0</v>
      </c>
      <c r="AK270" s="180">
        <v>2633691653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80962875</v>
      </c>
      <c r="H271" s="27">
        <v>0</v>
      </c>
      <c r="I271" s="27">
        <v>0</v>
      </c>
      <c r="J271" s="27">
        <v>0</v>
      </c>
      <c r="K271" s="27">
        <v>8607261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101115308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80">
        <v>190685444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81503819</v>
      </c>
      <c r="F272" s="27">
        <v>11419039</v>
      </c>
      <c r="G272" s="27">
        <v>0</v>
      </c>
      <c r="H272" s="27">
        <v>41766200</v>
      </c>
      <c r="I272" s="27">
        <v>24471566</v>
      </c>
      <c r="J272" s="27">
        <v>0</v>
      </c>
      <c r="K272" s="27">
        <v>1259574</v>
      </c>
      <c r="L272" s="27">
        <v>0</v>
      </c>
      <c r="M272" s="27">
        <v>0</v>
      </c>
      <c r="N272" s="27">
        <v>0</v>
      </c>
      <c r="O272" s="27">
        <v>25941576</v>
      </c>
      <c r="P272" s="27">
        <v>41460504</v>
      </c>
      <c r="Q272" s="27">
        <v>0</v>
      </c>
      <c r="R272" s="27">
        <v>26667233</v>
      </c>
      <c r="S272" s="27">
        <v>0</v>
      </c>
      <c r="T272" s="27">
        <v>0</v>
      </c>
      <c r="U272" s="27">
        <v>0</v>
      </c>
      <c r="V272" s="27">
        <v>12279525</v>
      </c>
      <c r="W272" s="27">
        <v>59477096</v>
      </c>
      <c r="X272" s="27">
        <v>248174819</v>
      </c>
      <c r="Y272" s="27">
        <v>4178888</v>
      </c>
      <c r="Z272" s="27">
        <v>0</v>
      </c>
      <c r="AA272" s="27">
        <v>0</v>
      </c>
      <c r="AB272" s="27">
        <v>12789750</v>
      </c>
      <c r="AC272" s="27">
        <v>3636787</v>
      </c>
      <c r="AD272" s="27">
        <v>189489120</v>
      </c>
      <c r="AE272" s="27">
        <v>0</v>
      </c>
      <c r="AF272" s="27">
        <v>0</v>
      </c>
      <c r="AG272" s="27">
        <v>0</v>
      </c>
      <c r="AH272" s="27">
        <v>0</v>
      </c>
      <c r="AI272" s="27">
        <v>7691987</v>
      </c>
      <c r="AJ272" s="27">
        <v>0</v>
      </c>
      <c r="AK272" s="180">
        <v>792207483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11104478</v>
      </c>
      <c r="G273" s="27">
        <v>0</v>
      </c>
      <c r="H273" s="27">
        <v>11322458</v>
      </c>
      <c r="I273" s="27">
        <v>24471566</v>
      </c>
      <c r="J273" s="27">
        <v>0</v>
      </c>
      <c r="K273" s="27">
        <v>101627</v>
      </c>
      <c r="L273" s="27">
        <v>0</v>
      </c>
      <c r="M273" s="27">
        <v>0</v>
      </c>
      <c r="N273" s="27">
        <v>0</v>
      </c>
      <c r="O273" s="27">
        <v>1074277</v>
      </c>
      <c r="P273" s="27">
        <v>818257</v>
      </c>
      <c r="Q273" s="27">
        <v>0</v>
      </c>
      <c r="R273" s="27">
        <v>1089265</v>
      </c>
      <c r="S273" s="27">
        <v>0</v>
      </c>
      <c r="T273" s="27">
        <v>0</v>
      </c>
      <c r="U273" s="27">
        <v>0</v>
      </c>
      <c r="V273" s="27">
        <v>278661</v>
      </c>
      <c r="W273" s="27">
        <v>1090481</v>
      </c>
      <c r="X273" s="27">
        <v>2687741</v>
      </c>
      <c r="Y273" s="27">
        <v>2772</v>
      </c>
      <c r="Z273" s="27">
        <v>0</v>
      </c>
      <c r="AA273" s="27">
        <v>0</v>
      </c>
      <c r="AB273" s="27">
        <v>928750</v>
      </c>
      <c r="AC273" s="27">
        <v>575393</v>
      </c>
      <c r="AD273" s="27">
        <v>5190700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80">
        <v>60736426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11078592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180">
        <v>11078592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282454669</v>
      </c>
      <c r="E275" s="27">
        <v>9647217</v>
      </c>
      <c r="F275" s="27">
        <v>11078888</v>
      </c>
      <c r="G275" s="27">
        <v>0</v>
      </c>
      <c r="H275" s="27">
        <v>42916363</v>
      </c>
      <c r="I275" s="27">
        <v>24471566</v>
      </c>
      <c r="J275" s="27">
        <v>0</v>
      </c>
      <c r="K275" s="27">
        <v>784347</v>
      </c>
      <c r="L275" s="27">
        <v>0</v>
      </c>
      <c r="M275" s="27">
        <v>0</v>
      </c>
      <c r="N275" s="27">
        <v>0</v>
      </c>
      <c r="O275" s="27">
        <v>33466178</v>
      </c>
      <c r="P275" s="27">
        <v>365970</v>
      </c>
      <c r="Q275" s="27">
        <v>0</v>
      </c>
      <c r="R275" s="27">
        <v>1017838</v>
      </c>
      <c r="S275" s="27">
        <v>0</v>
      </c>
      <c r="T275" s="27">
        <v>412484053</v>
      </c>
      <c r="U275" s="27">
        <v>0</v>
      </c>
      <c r="V275" s="27">
        <v>58428938</v>
      </c>
      <c r="W275" s="27">
        <v>54520627</v>
      </c>
      <c r="X275" s="27">
        <v>4400963</v>
      </c>
      <c r="Y275" s="27">
        <v>180299</v>
      </c>
      <c r="Z275" s="27">
        <v>0</v>
      </c>
      <c r="AA275" s="27">
        <v>0</v>
      </c>
      <c r="AB275" s="27">
        <v>12866850</v>
      </c>
      <c r="AC275" s="27">
        <v>860335</v>
      </c>
      <c r="AD275" s="27">
        <v>151470554</v>
      </c>
      <c r="AE275" s="27">
        <v>0</v>
      </c>
      <c r="AF275" s="27">
        <v>242851084</v>
      </c>
      <c r="AG275" s="27">
        <v>0</v>
      </c>
      <c r="AH275" s="27">
        <v>0</v>
      </c>
      <c r="AI275" s="27">
        <v>188094332</v>
      </c>
      <c r="AJ275" s="27">
        <v>0</v>
      </c>
      <c r="AK275" s="180">
        <v>1532361071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52945728</v>
      </c>
      <c r="F276" s="27">
        <v>11128826</v>
      </c>
      <c r="G276" s="27">
        <v>3010652</v>
      </c>
      <c r="H276" s="27">
        <v>22264186</v>
      </c>
      <c r="I276" s="27">
        <v>24471566</v>
      </c>
      <c r="J276" s="27">
        <v>0</v>
      </c>
      <c r="K276" s="27">
        <v>17574727</v>
      </c>
      <c r="L276" s="27">
        <v>0</v>
      </c>
      <c r="M276" s="27">
        <v>0</v>
      </c>
      <c r="N276" s="27">
        <v>0</v>
      </c>
      <c r="O276" s="27">
        <v>7792243</v>
      </c>
      <c r="P276" s="27">
        <v>3855372</v>
      </c>
      <c r="Q276" s="27">
        <v>0</v>
      </c>
      <c r="R276" s="27">
        <v>19718038</v>
      </c>
      <c r="S276" s="27">
        <v>0</v>
      </c>
      <c r="T276" s="27">
        <v>223141748</v>
      </c>
      <c r="U276" s="27">
        <v>0</v>
      </c>
      <c r="V276" s="27">
        <v>11098063</v>
      </c>
      <c r="W276" s="27">
        <v>30382877</v>
      </c>
      <c r="X276" s="27">
        <v>7636349</v>
      </c>
      <c r="Y276" s="27">
        <v>19736598</v>
      </c>
      <c r="Z276" s="27">
        <v>0</v>
      </c>
      <c r="AA276" s="27">
        <v>0</v>
      </c>
      <c r="AB276" s="27">
        <v>8343750</v>
      </c>
      <c r="AC276" s="27">
        <v>2792566</v>
      </c>
      <c r="AD276" s="27">
        <v>71939699</v>
      </c>
      <c r="AE276" s="27">
        <v>0</v>
      </c>
      <c r="AF276" s="27">
        <v>0</v>
      </c>
      <c r="AG276" s="27">
        <v>0</v>
      </c>
      <c r="AH276" s="27">
        <v>0</v>
      </c>
      <c r="AI276" s="27">
        <v>58457013</v>
      </c>
      <c r="AJ276" s="27">
        <v>0</v>
      </c>
      <c r="AK276" s="180">
        <v>596290001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11478642</v>
      </c>
      <c r="G277" s="27">
        <v>0</v>
      </c>
      <c r="H277" s="27">
        <v>6315351</v>
      </c>
      <c r="I277" s="27">
        <v>24471566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5872368</v>
      </c>
      <c r="Q277" s="27">
        <v>0</v>
      </c>
      <c r="R277" s="27">
        <v>2002865</v>
      </c>
      <c r="S277" s="27">
        <v>0</v>
      </c>
      <c r="T277" s="27">
        <v>60305225</v>
      </c>
      <c r="U277" s="27">
        <v>0</v>
      </c>
      <c r="V277" s="27">
        <v>407105</v>
      </c>
      <c r="W277" s="27">
        <v>1239112</v>
      </c>
      <c r="X277" s="27">
        <v>4622583</v>
      </c>
      <c r="Y277" s="27">
        <v>0</v>
      </c>
      <c r="Z277" s="27">
        <v>0</v>
      </c>
      <c r="AA277" s="27">
        <v>0</v>
      </c>
      <c r="AB277" s="27">
        <v>2004200</v>
      </c>
      <c r="AC277" s="27">
        <v>0</v>
      </c>
      <c r="AD277" s="27">
        <v>10293663</v>
      </c>
      <c r="AE277" s="27">
        <v>0</v>
      </c>
      <c r="AF277" s="27">
        <v>0</v>
      </c>
      <c r="AG277" s="27">
        <v>0</v>
      </c>
      <c r="AH277" s="27">
        <v>0</v>
      </c>
      <c r="AI277" s="27">
        <v>8651024</v>
      </c>
      <c r="AJ277" s="27">
        <v>0</v>
      </c>
      <c r="AK277" s="180">
        <v>137663704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11055270</v>
      </c>
      <c r="F278" s="27">
        <v>11756564</v>
      </c>
      <c r="G278" s="27">
        <v>0</v>
      </c>
      <c r="H278" s="27">
        <v>20894195</v>
      </c>
      <c r="I278" s="27">
        <v>24471566</v>
      </c>
      <c r="J278" s="27">
        <v>0</v>
      </c>
      <c r="K278" s="27">
        <v>234921</v>
      </c>
      <c r="L278" s="27">
        <v>0</v>
      </c>
      <c r="M278" s="27">
        <v>0</v>
      </c>
      <c r="N278" s="27">
        <v>0</v>
      </c>
      <c r="O278" s="27">
        <v>29889092</v>
      </c>
      <c r="P278" s="27">
        <v>4765531</v>
      </c>
      <c r="Q278" s="27">
        <v>0</v>
      </c>
      <c r="R278" s="27">
        <v>243281280</v>
      </c>
      <c r="S278" s="27">
        <v>195860</v>
      </c>
      <c r="T278" s="27">
        <v>29098805</v>
      </c>
      <c r="U278" s="27">
        <v>0</v>
      </c>
      <c r="V278" s="27">
        <v>6743939</v>
      </c>
      <c r="W278" s="27">
        <v>5947606</v>
      </c>
      <c r="X278" s="27">
        <v>15985200</v>
      </c>
      <c r="Y278" s="27">
        <v>460411</v>
      </c>
      <c r="Z278" s="27">
        <v>0</v>
      </c>
      <c r="AA278" s="27">
        <v>0</v>
      </c>
      <c r="AB278" s="27">
        <v>10564250</v>
      </c>
      <c r="AC278" s="27">
        <v>2654120</v>
      </c>
      <c r="AD278" s="27">
        <v>22846014</v>
      </c>
      <c r="AE278" s="27">
        <v>0</v>
      </c>
      <c r="AF278" s="27">
        <v>0</v>
      </c>
      <c r="AG278" s="27">
        <v>0</v>
      </c>
      <c r="AH278" s="27">
        <v>0</v>
      </c>
      <c r="AI278" s="27">
        <v>420938802</v>
      </c>
      <c r="AJ278" s="27">
        <v>0</v>
      </c>
      <c r="AK278" s="180">
        <v>861783426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40231268</v>
      </c>
      <c r="F279" s="27">
        <v>12042049</v>
      </c>
      <c r="G279" s="27">
        <v>0</v>
      </c>
      <c r="H279" s="27">
        <v>336000000</v>
      </c>
      <c r="I279" s="27">
        <v>24471566</v>
      </c>
      <c r="J279" s="27">
        <v>0</v>
      </c>
      <c r="K279" s="27">
        <v>100292</v>
      </c>
      <c r="L279" s="27">
        <v>0</v>
      </c>
      <c r="M279" s="27">
        <v>0</v>
      </c>
      <c r="N279" s="27">
        <v>0</v>
      </c>
      <c r="O279" s="27">
        <v>361144799</v>
      </c>
      <c r="P279" s="27">
        <v>7695744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5353182</v>
      </c>
      <c r="W279" s="27">
        <v>7930398</v>
      </c>
      <c r="X279" s="27">
        <v>44311624</v>
      </c>
      <c r="Y279" s="27">
        <v>76388473</v>
      </c>
      <c r="Z279" s="27">
        <v>0</v>
      </c>
      <c r="AA279" s="27">
        <v>0</v>
      </c>
      <c r="AB279" s="27">
        <v>16389100</v>
      </c>
      <c r="AC279" s="27">
        <v>92505560</v>
      </c>
      <c r="AD279" s="27">
        <v>39067238</v>
      </c>
      <c r="AE279" s="27">
        <v>0</v>
      </c>
      <c r="AF279" s="27">
        <v>0</v>
      </c>
      <c r="AG279" s="27">
        <v>0</v>
      </c>
      <c r="AH279" s="27">
        <v>0</v>
      </c>
      <c r="AI279" s="27">
        <v>2</v>
      </c>
      <c r="AJ279" s="27">
        <v>0</v>
      </c>
      <c r="AK279" s="180">
        <v>1063631295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11329352</v>
      </c>
      <c r="G280" s="27">
        <v>0</v>
      </c>
      <c r="H280" s="27">
        <v>0</v>
      </c>
      <c r="I280" s="27">
        <v>24471566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51185</v>
      </c>
      <c r="Q280" s="27">
        <v>0</v>
      </c>
      <c r="R280" s="27">
        <v>89536805</v>
      </c>
      <c r="S280" s="27">
        <v>0</v>
      </c>
      <c r="T280" s="27">
        <v>0</v>
      </c>
      <c r="U280" s="27">
        <v>0</v>
      </c>
      <c r="V280" s="27">
        <v>13128178</v>
      </c>
      <c r="W280" s="27">
        <v>8678736</v>
      </c>
      <c r="X280" s="27">
        <v>72217236</v>
      </c>
      <c r="Y280" s="27">
        <v>45451</v>
      </c>
      <c r="Z280" s="27">
        <v>0</v>
      </c>
      <c r="AA280" s="27">
        <v>0</v>
      </c>
      <c r="AB280" s="27">
        <v>230210500</v>
      </c>
      <c r="AC280" s="27">
        <v>1477896</v>
      </c>
      <c r="AD280" s="27">
        <v>422125000</v>
      </c>
      <c r="AE280" s="27">
        <v>0</v>
      </c>
      <c r="AF280" s="27">
        <v>344235658</v>
      </c>
      <c r="AG280" s="27">
        <v>0</v>
      </c>
      <c r="AH280" s="27">
        <v>142333332</v>
      </c>
      <c r="AI280" s="27">
        <v>320674</v>
      </c>
      <c r="AJ280" s="27">
        <v>0</v>
      </c>
      <c r="AK280" s="180">
        <v>1360161569</v>
      </c>
    </row>
    <row r="281" spans="1:37" s="6" customFormat="1" ht="15" x14ac:dyDescent="0.25">
      <c r="A281" s="116" t="s">
        <v>1028</v>
      </c>
      <c r="B281" s="117" t="s">
        <v>158</v>
      </c>
      <c r="C281" s="118">
        <v>215883537</v>
      </c>
      <c r="D281" s="118">
        <v>1067785529</v>
      </c>
      <c r="E281" s="118">
        <v>1004055426</v>
      </c>
      <c r="F281" s="118">
        <v>179396462</v>
      </c>
      <c r="G281" s="118">
        <v>200806470</v>
      </c>
      <c r="H281" s="118">
        <v>1071204597</v>
      </c>
      <c r="I281" s="118">
        <v>407954204</v>
      </c>
      <c r="J281" s="118">
        <v>72260900</v>
      </c>
      <c r="K281" s="118">
        <v>43191090</v>
      </c>
      <c r="L281" s="118">
        <v>161081251</v>
      </c>
      <c r="M281" s="118">
        <v>54642525</v>
      </c>
      <c r="N281" s="118">
        <v>308159461</v>
      </c>
      <c r="O281" s="118">
        <v>1026570145</v>
      </c>
      <c r="P281" s="118">
        <v>429671099</v>
      </c>
      <c r="Q281" s="118">
        <v>256927500</v>
      </c>
      <c r="R281" s="118">
        <v>576912247</v>
      </c>
      <c r="S281" s="118">
        <v>195860</v>
      </c>
      <c r="T281" s="118">
        <v>1936768618</v>
      </c>
      <c r="U281" s="118">
        <v>0</v>
      </c>
      <c r="V281" s="118">
        <v>264512881</v>
      </c>
      <c r="W281" s="118">
        <v>440510339</v>
      </c>
      <c r="X281" s="118">
        <v>708441367</v>
      </c>
      <c r="Y281" s="118">
        <v>227250911</v>
      </c>
      <c r="Z281" s="118">
        <v>369881884</v>
      </c>
      <c r="AA281" s="118">
        <v>8703708</v>
      </c>
      <c r="AB281" s="118">
        <v>544085000</v>
      </c>
      <c r="AC281" s="118">
        <v>334250000</v>
      </c>
      <c r="AD281" s="118">
        <v>1644815712</v>
      </c>
      <c r="AE281" s="118">
        <v>0</v>
      </c>
      <c r="AF281" s="118">
        <v>919241781</v>
      </c>
      <c r="AG281" s="118">
        <v>251080463</v>
      </c>
      <c r="AH281" s="118">
        <v>564519663</v>
      </c>
      <c r="AI281" s="118">
        <v>743415388</v>
      </c>
      <c r="AJ281" s="118">
        <v>0</v>
      </c>
      <c r="AK281" s="181">
        <v>16034176018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3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80">
        <v>3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80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80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80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80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80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80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80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80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80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80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80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80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6133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80">
        <v>6133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3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6133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1">
        <v>6136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215883537</v>
      </c>
      <c r="D297" s="35">
        <v>1067785529</v>
      </c>
      <c r="E297" s="35">
        <v>1004055426</v>
      </c>
      <c r="F297" s="35">
        <v>179396462</v>
      </c>
      <c r="G297" s="35">
        <v>200806470</v>
      </c>
      <c r="H297" s="35">
        <v>1071204597</v>
      </c>
      <c r="I297" s="35">
        <v>407954204</v>
      </c>
      <c r="J297" s="35">
        <v>72260900</v>
      </c>
      <c r="K297" s="35">
        <v>43191090</v>
      </c>
      <c r="L297" s="35">
        <v>161081251</v>
      </c>
      <c r="M297" s="35">
        <v>54642525</v>
      </c>
      <c r="N297" s="35">
        <v>308159461</v>
      </c>
      <c r="O297" s="35">
        <v>1026570145</v>
      </c>
      <c r="P297" s="35">
        <v>429671099</v>
      </c>
      <c r="Q297" s="35">
        <v>256927500</v>
      </c>
      <c r="R297" s="35">
        <v>576912250</v>
      </c>
      <c r="S297" s="35">
        <v>195860</v>
      </c>
      <c r="T297" s="35">
        <v>1936768618</v>
      </c>
      <c r="U297" s="35">
        <v>0</v>
      </c>
      <c r="V297" s="35">
        <v>264512881</v>
      </c>
      <c r="W297" s="35">
        <v>440510339</v>
      </c>
      <c r="X297" s="35">
        <v>708447500</v>
      </c>
      <c r="Y297" s="35">
        <v>227250911</v>
      </c>
      <c r="Z297" s="35">
        <v>369881884</v>
      </c>
      <c r="AA297" s="35">
        <v>8703708</v>
      </c>
      <c r="AB297" s="35">
        <v>544085000</v>
      </c>
      <c r="AC297" s="35">
        <v>334250000</v>
      </c>
      <c r="AD297" s="35">
        <v>1644815712</v>
      </c>
      <c r="AE297" s="35">
        <v>0</v>
      </c>
      <c r="AF297" s="35">
        <v>919241781</v>
      </c>
      <c r="AG297" s="35">
        <v>251080463</v>
      </c>
      <c r="AH297" s="35">
        <v>564519663</v>
      </c>
      <c r="AI297" s="35">
        <v>743415388</v>
      </c>
      <c r="AJ297" s="35">
        <v>0</v>
      </c>
      <c r="AK297" s="182">
        <v>16034182154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567558254</v>
      </c>
      <c r="E298" s="27">
        <v>442140523</v>
      </c>
      <c r="F298" s="27">
        <v>0</v>
      </c>
      <c r="G298" s="27">
        <v>815455</v>
      </c>
      <c r="H298" s="27">
        <v>111315542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115106032</v>
      </c>
      <c r="P298" s="27">
        <v>0</v>
      </c>
      <c r="Q298" s="27">
        <v>5741789</v>
      </c>
      <c r="R298" s="27">
        <v>32497737</v>
      </c>
      <c r="S298" s="27">
        <v>0</v>
      </c>
      <c r="T298" s="27">
        <v>0</v>
      </c>
      <c r="U298" s="27">
        <v>0</v>
      </c>
      <c r="V298" s="27">
        <v>230611636</v>
      </c>
      <c r="W298" s="27">
        <v>0</v>
      </c>
      <c r="X298" s="27">
        <v>13167</v>
      </c>
      <c r="Y298" s="27">
        <v>0</v>
      </c>
      <c r="Z298" s="27">
        <v>0</v>
      </c>
      <c r="AA298" s="27">
        <v>32608295</v>
      </c>
      <c r="AB298" s="27">
        <v>57095565</v>
      </c>
      <c r="AC298" s="27">
        <v>0</v>
      </c>
      <c r="AD298" s="27">
        <v>16984373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80">
        <v>1620616715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16021442</v>
      </c>
      <c r="E299" s="27">
        <v>5803620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27307035</v>
      </c>
      <c r="X299" s="27">
        <v>0</v>
      </c>
      <c r="Y299" s="27">
        <v>0</v>
      </c>
      <c r="Z299" s="27">
        <v>27306993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80">
        <v>80674090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80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7681743</v>
      </c>
      <c r="E301" s="27">
        <v>21792704</v>
      </c>
      <c r="F301" s="27">
        <v>0</v>
      </c>
      <c r="G301" s="27">
        <v>66402382</v>
      </c>
      <c r="H301" s="27">
        <v>2187728</v>
      </c>
      <c r="I301" s="27">
        <v>1554545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5046575</v>
      </c>
      <c r="R301" s="27">
        <v>39507678</v>
      </c>
      <c r="S301" s="27">
        <v>0</v>
      </c>
      <c r="T301" s="27">
        <v>0</v>
      </c>
      <c r="U301" s="27">
        <v>0</v>
      </c>
      <c r="V301" s="27">
        <v>8139649</v>
      </c>
      <c r="W301" s="27">
        <v>13016750</v>
      </c>
      <c r="X301" s="27">
        <v>66325371</v>
      </c>
      <c r="Y301" s="27">
        <v>0</v>
      </c>
      <c r="Z301" s="27">
        <v>0</v>
      </c>
      <c r="AA301" s="27">
        <v>13016750</v>
      </c>
      <c r="AB301" s="27">
        <v>22851232</v>
      </c>
      <c r="AC301" s="27">
        <v>0</v>
      </c>
      <c r="AD301" s="27">
        <v>20934135</v>
      </c>
      <c r="AE301" s="27">
        <v>0</v>
      </c>
      <c r="AF301" s="27">
        <v>0</v>
      </c>
      <c r="AG301" s="27">
        <v>0</v>
      </c>
      <c r="AH301" s="27">
        <v>2926296</v>
      </c>
      <c r="AI301" s="27">
        <v>0</v>
      </c>
      <c r="AJ301" s="27">
        <v>0</v>
      </c>
      <c r="AK301" s="180">
        <v>291383538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80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20100000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43477240</v>
      </c>
      <c r="X303" s="27">
        <v>190225210</v>
      </c>
      <c r="Y303" s="27">
        <v>0</v>
      </c>
      <c r="Z303" s="27">
        <v>43477240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80">
        <v>673582403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80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80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331949</v>
      </c>
      <c r="F306" s="27">
        <v>0</v>
      </c>
      <c r="G306" s="27">
        <v>4842074</v>
      </c>
      <c r="H306" s="27">
        <v>0</v>
      </c>
      <c r="I306" s="27">
        <v>0</v>
      </c>
      <c r="J306" s="27">
        <v>0</v>
      </c>
      <c r="K306" s="27">
        <v>0</v>
      </c>
      <c r="L306" s="27">
        <v>593415</v>
      </c>
      <c r="M306" s="27">
        <v>0</v>
      </c>
      <c r="N306" s="27">
        <v>0</v>
      </c>
      <c r="O306" s="27">
        <v>0</v>
      </c>
      <c r="P306" s="27">
        <v>0</v>
      </c>
      <c r="Q306" s="27">
        <v>2161812</v>
      </c>
      <c r="R306" s="27">
        <v>0</v>
      </c>
      <c r="S306" s="27">
        <v>0</v>
      </c>
      <c r="T306" s="27">
        <v>0</v>
      </c>
      <c r="U306" s="27">
        <v>0</v>
      </c>
      <c r="V306" s="27">
        <v>118175898</v>
      </c>
      <c r="W306" s="27">
        <v>0</v>
      </c>
      <c r="X306" s="27">
        <v>2726032</v>
      </c>
      <c r="Y306" s="27">
        <v>0</v>
      </c>
      <c r="Z306" s="27">
        <v>0</v>
      </c>
      <c r="AA306" s="27">
        <v>0</v>
      </c>
      <c r="AB306" s="27">
        <v>28985123</v>
      </c>
      <c r="AC306" s="27">
        <v>0</v>
      </c>
      <c r="AD306" s="27">
        <v>2072243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80">
        <v>159888546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29711872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80">
        <v>29711872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80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20492950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7014230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80">
        <v>29019089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80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89514178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80">
        <v>89514178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686306073</v>
      </c>
      <c r="E312" s="118">
        <v>470068796</v>
      </c>
      <c r="F312" s="118">
        <v>0</v>
      </c>
      <c r="G312" s="118">
        <v>92552861</v>
      </c>
      <c r="H312" s="118">
        <v>113503270</v>
      </c>
      <c r="I312" s="118">
        <v>1554545</v>
      </c>
      <c r="J312" s="118">
        <v>0</v>
      </c>
      <c r="K312" s="118">
        <v>0</v>
      </c>
      <c r="L312" s="118">
        <v>4939542</v>
      </c>
      <c r="M312" s="118">
        <v>0</v>
      </c>
      <c r="N312" s="118">
        <v>0</v>
      </c>
      <c r="O312" s="118">
        <v>115106032</v>
      </c>
      <c r="P312" s="118">
        <v>20100000</v>
      </c>
      <c r="Q312" s="118">
        <v>200884351</v>
      </c>
      <c r="R312" s="118">
        <v>72005415</v>
      </c>
      <c r="S312" s="118">
        <v>0</v>
      </c>
      <c r="T312" s="118">
        <v>4235000</v>
      </c>
      <c r="U312" s="118">
        <v>0</v>
      </c>
      <c r="V312" s="118">
        <v>356927183</v>
      </c>
      <c r="W312" s="118">
        <v>83801025</v>
      </c>
      <c r="X312" s="118">
        <v>296015882</v>
      </c>
      <c r="Y312" s="118">
        <v>0</v>
      </c>
      <c r="Z312" s="118">
        <v>70784233</v>
      </c>
      <c r="AA312" s="118">
        <v>45625045</v>
      </c>
      <c r="AB312" s="118">
        <v>198446098</v>
      </c>
      <c r="AC312" s="118">
        <v>0</v>
      </c>
      <c r="AD312" s="118">
        <v>134826564</v>
      </c>
      <c r="AE312" s="118">
        <v>0</v>
      </c>
      <c r="AF312" s="118">
        <v>0</v>
      </c>
      <c r="AG312" s="118">
        <v>0</v>
      </c>
      <c r="AH312" s="118">
        <v>6708516</v>
      </c>
      <c r="AI312" s="118">
        <v>0</v>
      </c>
      <c r="AJ312" s="118">
        <v>0</v>
      </c>
      <c r="AK312" s="181">
        <v>2974390431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80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27274842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80">
        <v>27274842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80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13016750</v>
      </c>
      <c r="G316" s="27">
        <v>0</v>
      </c>
      <c r="H316" s="27">
        <v>0</v>
      </c>
      <c r="I316" s="27">
        <v>0</v>
      </c>
      <c r="J316" s="27">
        <v>8750000</v>
      </c>
      <c r="K316" s="27">
        <v>13016750</v>
      </c>
      <c r="L316" s="27">
        <v>3074289</v>
      </c>
      <c r="M316" s="27">
        <v>0</v>
      </c>
      <c r="N316" s="27">
        <v>0</v>
      </c>
      <c r="O316" s="27">
        <v>13016750</v>
      </c>
      <c r="P316" s="27">
        <v>7430604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4266750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80">
        <v>62571893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80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23349679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80">
        <v>23349679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80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80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80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80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80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80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80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80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13016750</v>
      </c>
      <c r="G327" s="118">
        <v>0</v>
      </c>
      <c r="H327" s="118">
        <v>0</v>
      </c>
      <c r="I327" s="118">
        <v>0</v>
      </c>
      <c r="J327" s="118">
        <v>8750000</v>
      </c>
      <c r="K327" s="118">
        <v>13016750</v>
      </c>
      <c r="L327" s="118">
        <v>3074289</v>
      </c>
      <c r="M327" s="118">
        <v>0</v>
      </c>
      <c r="N327" s="118">
        <v>0</v>
      </c>
      <c r="O327" s="118">
        <v>13016750</v>
      </c>
      <c r="P327" s="118">
        <v>58055125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4266750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1">
        <v>123674497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696784156</v>
      </c>
      <c r="E328" s="35">
        <v>470068796</v>
      </c>
      <c r="F328" s="35">
        <v>13016750</v>
      </c>
      <c r="G328" s="35">
        <v>92552861</v>
      </c>
      <c r="H328" s="35">
        <v>113503270</v>
      </c>
      <c r="I328" s="35">
        <v>1554545</v>
      </c>
      <c r="J328" s="35">
        <v>8750000</v>
      </c>
      <c r="K328" s="35">
        <v>13016750</v>
      </c>
      <c r="L328" s="35">
        <v>8013831</v>
      </c>
      <c r="M328" s="35">
        <v>0</v>
      </c>
      <c r="N328" s="35">
        <v>0</v>
      </c>
      <c r="O328" s="35">
        <v>128122782</v>
      </c>
      <c r="P328" s="35">
        <v>78155125</v>
      </c>
      <c r="Q328" s="35">
        <v>200884351</v>
      </c>
      <c r="R328" s="35">
        <v>72005415</v>
      </c>
      <c r="S328" s="35">
        <v>0</v>
      </c>
      <c r="T328" s="35">
        <v>4235000</v>
      </c>
      <c r="U328" s="35">
        <v>0</v>
      </c>
      <c r="V328" s="35">
        <v>356927183</v>
      </c>
      <c r="W328" s="35">
        <v>83801025</v>
      </c>
      <c r="X328" s="35">
        <v>296015882</v>
      </c>
      <c r="Y328" s="35">
        <v>4266750</v>
      </c>
      <c r="Z328" s="35">
        <v>70784233</v>
      </c>
      <c r="AA328" s="35">
        <v>45625045</v>
      </c>
      <c r="AB328" s="35">
        <v>198446098</v>
      </c>
      <c r="AC328" s="35">
        <v>0</v>
      </c>
      <c r="AD328" s="35">
        <v>134826564</v>
      </c>
      <c r="AE328" s="35">
        <v>0</v>
      </c>
      <c r="AF328" s="35">
        <v>0</v>
      </c>
      <c r="AG328" s="35">
        <v>0</v>
      </c>
      <c r="AH328" s="35">
        <v>6708516</v>
      </c>
      <c r="AI328" s="35">
        <v>0</v>
      </c>
      <c r="AJ328" s="35">
        <v>0</v>
      </c>
      <c r="AK328" s="182">
        <v>3098064928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80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2400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80">
        <v>2400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80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80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80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80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80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80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80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80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80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80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80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80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2400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1">
        <v>2400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80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80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80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80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80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80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80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80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80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80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80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80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80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80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1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80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80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80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80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80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80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80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80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80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80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80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80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80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80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1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2400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2">
        <v>2400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80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80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80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80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80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80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80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80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80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80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80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80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80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80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1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80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80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80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80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80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80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80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80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80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80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80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80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80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80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1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2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80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80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80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80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80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80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80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80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80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80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80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80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80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80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1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80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80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80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80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80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80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80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80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80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80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80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80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80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80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1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80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80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80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80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80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80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80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80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80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80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80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80843126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80">
        <v>80843126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80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80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80843126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1">
        <v>80843126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80843126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2">
        <v>80843126</v>
      </c>
    </row>
    <row r="452" spans="1:37" s="6" customFormat="1" ht="15" x14ac:dyDescent="0.25">
      <c r="A452" s="76" t="s">
        <v>1194</v>
      </c>
      <c r="B452" s="28" t="s">
        <v>218</v>
      </c>
      <c r="C452" s="27">
        <v>330800000</v>
      </c>
      <c r="D452" s="27">
        <v>599400000</v>
      </c>
      <c r="E452" s="27">
        <v>327016666</v>
      </c>
      <c r="F452" s="27">
        <v>419997051</v>
      </c>
      <c r="G452" s="27">
        <v>518530312</v>
      </c>
      <c r="H452" s="27">
        <v>2033725024</v>
      </c>
      <c r="I452" s="27">
        <v>135951267</v>
      </c>
      <c r="J452" s="27">
        <v>154037500</v>
      </c>
      <c r="K452" s="27">
        <v>149699999</v>
      </c>
      <c r="L452" s="27">
        <v>195758332</v>
      </c>
      <c r="M452" s="27">
        <v>343680852</v>
      </c>
      <c r="N452" s="27">
        <v>830150000</v>
      </c>
      <c r="O452" s="27">
        <v>245572248</v>
      </c>
      <c r="P452" s="27">
        <v>263600000</v>
      </c>
      <c r="Q452" s="27">
        <v>336739621</v>
      </c>
      <c r="R452" s="27">
        <v>143555000</v>
      </c>
      <c r="S452" s="27">
        <v>55252928</v>
      </c>
      <c r="T452" s="27">
        <v>940522583</v>
      </c>
      <c r="U452" s="27">
        <v>53000000</v>
      </c>
      <c r="V452" s="27">
        <v>240047500</v>
      </c>
      <c r="W452" s="27">
        <v>315935915</v>
      </c>
      <c r="X452" s="27">
        <v>761220834</v>
      </c>
      <c r="Y452" s="27">
        <v>124000000</v>
      </c>
      <c r="Z452" s="27">
        <v>790609416</v>
      </c>
      <c r="AA452" s="27">
        <v>112500000</v>
      </c>
      <c r="AB452" s="27">
        <v>413367423</v>
      </c>
      <c r="AC452" s="27">
        <v>155232200</v>
      </c>
      <c r="AD452" s="27">
        <v>427922726</v>
      </c>
      <c r="AE452" s="27">
        <v>1344551286</v>
      </c>
      <c r="AF452" s="27">
        <v>611815289</v>
      </c>
      <c r="AG452" s="27">
        <v>370966666</v>
      </c>
      <c r="AH452" s="27">
        <v>638435067</v>
      </c>
      <c r="AI452" s="27">
        <v>34660800</v>
      </c>
      <c r="AJ452" s="27">
        <v>0</v>
      </c>
      <c r="AK452" s="180">
        <v>14418254505</v>
      </c>
    </row>
    <row r="453" spans="1:37" s="6" customFormat="1" ht="15" x14ac:dyDescent="0.25">
      <c r="A453" s="76" t="s">
        <v>1195</v>
      </c>
      <c r="B453" s="28" t="s">
        <v>219</v>
      </c>
      <c r="C453" s="27">
        <v>1040430363</v>
      </c>
      <c r="D453" s="27">
        <v>2651151906</v>
      </c>
      <c r="E453" s="27">
        <v>690027008</v>
      </c>
      <c r="F453" s="27">
        <v>539598897</v>
      </c>
      <c r="G453" s="27">
        <v>2529388334</v>
      </c>
      <c r="H453" s="27">
        <v>5222596827</v>
      </c>
      <c r="I453" s="27">
        <v>1348629550</v>
      </c>
      <c r="J453" s="27">
        <v>413117320</v>
      </c>
      <c r="K453" s="27">
        <v>582164975</v>
      </c>
      <c r="L453" s="27">
        <v>784372629</v>
      </c>
      <c r="M453" s="27">
        <v>329683697</v>
      </c>
      <c r="N453" s="27">
        <v>1262310428</v>
      </c>
      <c r="O453" s="27">
        <v>1572861933</v>
      </c>
      <c r="P453" s="27">
        <v>808247860</v>
      </c>
      <c r="Q453" s="27">
        <v>233857067</v>
      </c>
      <c r="R453" s="27">
        <v>1295327926</v>
      </c>
      <c r="S453" s="27">
        <v>187455402</v>
      </c>
      <c r="T453" s="27">
        <v>2240099970</v>
      </c>
      <c r="U453" s="27">
        <v>74302495</v>
      </c>
      <c r="V453" s="27">
        <v>2073987615</v>
      </c>
      <c r="W453" s="27">
        <v>983724370</v>
      </c>
      <c r="X453" s="27">
        <v>1482786875</v>
      </c>
      <c r="Y453" s="27">
        <v>407942276</v>
      </c>
      <c r="Z453" s="27">
        <v>841739400</v>
      </c>
      <c r="AA453" s="27">
        <v>303017591</v>
      </c>
      <c r="AB453" s="27">
        <v>1892628520</v>
      </c>
      <c r="AC453" s="27">
        <v>521859530</v>
      </c>
      <c r="AD453" s="27">
        <v>1919795865</v>
      </c>
      <c r="AE453" s="27">
        <v>6801275104</v>
      </c>
      <c r="AF453" s="27">
        <v>3008947849</v>
      </c>
      <c r="AG453" s="27">
        <v>1233169403</v>
      </c>
      <c r="AH453" s="27">
        <v>3399033152</v>
      </c>
      <c r="AI453" s="27">
        <v>1109952710</v>
      </c>
      <c r="AJ453" s="27">
        <v>111947830</v>
      </c>
      <c r="AK453" s="180">
        <v>49897432677</v>
      </c>
    </row>
    <row r="454" spans="1:37" s="6" customFormat="1" ht="15" x14ac:dyDescent="0.25">
      <c r="A454" s="76" t="s">
        <v>1196</v>
      </c>
      <c r="B454" s="28" t="s">
        <v>220</v>
      </c>
      <c r="C454" s="27">
        <v>269098160</v>
      </c>
      <c r="D454" s="27">
        <v>901939970</v>
      </c>
      <c r="E454" s="27">
        <v>397338087</v>
      </c>
      <c r="F454" s="27">
        <v>374924569</v>
      </c>
      <c r="G454" s="27">
        <v>343363324</v>
      </c>
      <c r="H454" s="27">
        <v>1080429982</v>
      </c>
      <c r="I454" s="27">
        <v>322682622</v>
      </c>
      <c r="J454" s="27">
        <v>232378745</v>
      </c>
      <c r="K454" s="27">
        <v>122200282</v>
      </c>
      <c r="L454" s="27">
        <v>122587541</v>
      </c>
      <c r="M454" s="27">
        <v>401895133</v>
      </c>
      <c r="N454" s="27">
        <v>925886110</v>
      </c>
      <c r="O454" s="27">
        <v>300566653</v>
      </c>
      <c r="P454" s="27">
        <v>207717767</v>
      </c>
      <c r="Q454" s="27">
        <v>145728073</v>
      </c>
      <c r="R454" s="27">
        <v>123460999</v>
      </c>
      <c r="S454" s="27">
        <v>25458555</v>
      </c>
      <c r="T454" s="27">
        <v>378079438</v>
      </c>
      <c r="U454" s="27">
        <v>44348863</v>
      </c>
      <c r="V454" s="27">
        <v>290702792</v>
      </c>
      <c r="W454" s="27">
        <v>121672089</v>
      </c>
      <c r="X454" s="27">
        <v>272897228</v>
      </c>
      <c r="Y454" s="27">
        <v>186762492</v>
      </c>
      <c r="Z454" s="27">
        <v>176228162</v>
      </c>
      <c r="AA454" s="27">
        <v>97902334</v>
      </c>
      <c r="AB454" s="27">
        <v>320263135</v>
      </c>
      <c r="AC454" s="27">
        <v>96046018</v>
      </c>
      <c r="AD454" s="27">
        <v>181889169</v>
      </c>
      <c r="AE454" s="27">
        <v>1172287008</v>
      </c>
      <c r="AF454" s="27">
        <v>726625351</v>
      </c>
      <c r="AG454" s="27">
        <v>651598590</v>
      </c>
      <c r="AH454" s="27">
        <v>379398752</v>
      </c>
      <c r="AI454" s="27">
        <v>464890066</v>
      </c>
      <c r="AJ454" s="27">
        <v>196351012</v>
      </c>
      <c r="AK454" s="180">
        <v>12055599071</v>
      </c>
    </row>
    <row r="455" spans="1:37" s="6" customFormat="1" ht="15" x14ac:dyDescent="0.25">
      <c r="A455" s="76" t="s">
        <v>1197</v>
      </c>
      <c r="B455" s="28" t="s">
        <v>221</v>
      </c>
      <c r="C455" s="27">
        <v>61881083</v>
      </c>
      <c r="D455" s="27">
        <v>356065291</v>
      </c>
      <c r="E455" s="27">
        <v>19447794</v>
      </c>
      <c r="F455" s="27">
        <v>172499823</v>
      </c>
      <c r="G455" s="27">
        <v>469046709</v>
      </c>
      <c r="H455" s="27">
        <v>733490149</v>
      </c>
      <c r="I455" s="27">
        <v>95639104</v>
      </c>
      <c r="J455" s="27">
        <v>94639300</v>
      </c>
      <c r="K455" s="27">
        <v>7653600</v>
      </c>
      <c r="L455" s="27">
        <v>11357140</v>
      </c>
      <c r="M455" s="27">
        <v>134096999</v>
      </c>
      <c r="N455" s="27">
        <v>190707787</v>
      </c>
      <c r="O455" s="27">
        <v>48740680</v>
      </c>
      <c r="P455" s="27">
        <v>40308758</v>
      </c>
      <c r="Q455" s="27">
        <v>191485041</v>
      </c>
      <c r="R455" s="27">
        <v>130454824</v>
      </c>
      <c r="S455" s="27">
        <v>32377181</v>
      </c>
      <c r="T455" s="27">
        <v>135605747</v>
      </c>
      <c r="U455" s="27">
        <v>282240</v>
      </c>
      <c r="V455" s="27">
        <v>98422765</v>
      </c>
      <c r="W455" s="27">
        <v>172255891</v>
      </c>
      <c r="X455" s="27">
        <v>315858816</v>
      </c>
      <c r="Y455" s="27">
        <v>20092806</v>
      </c>
      <c r="Z455" s="27">
        <v>12735552</v>
      </c>
      <c r="AA455" s="27">
        <v>39187349</v>
      </c>
      <c r="AB455" s="27">
        <v>58839796</v>
      </c>
      <c r="AC455" s="27">
        <v>75386837</v>
      </c>
      <c r="AD455" s="27">
        <v>314125802</v>
      </c>
      <c r="AE455" s="27">
        <v>2627928421</v>
      </c>
      <c r="AF455" s="27">
        <v>119400900</v>
      </c>
      <c r="AG455" s="27">
        <v>175583501</v>
      </c>
      <c r="AH455" s="27">
        <v>26012935</v>
      </c>
      <c r="AI455" s="27">
        <v>43608093</v>
      </c>
      <c r="AJ455" s="27">
        <v>40632156</v>
      </c>
      <c r="AK455" s="180">
        <v>7065850870</v>
      </c>
    </row>
    <row r="456" spans="1:37" s="6" customFormat="1" ht="15" x14ac:dyDescent="0.25">
      <c r="A456" s="76" t="s">
        <v>1198</v>
      </c>
      <c r="B456" s="28" t="s">
        <v>222</v>
      </c>
      <c r="C456" s="27">
        <v>948670</v>
      </c>
      <c r="D456" s="27">
        <v>703879</v>
      </c>
      <c r="E456" s="27">
        <v>2080826</v>
      </c>
      <c r="F456" s="27">
        <v>1048474</v>
      </c>
      <c r="G456" s="27">
        <v>7423090</v>
      </c>
      <c r="H456" s="27">
        <v>476800</v>
      </c>
      <c r="I456" s="27">
        <v>531962</v>
      </c>
      <c r="J456" s="27">
        <v>0</v>
      </c>
      <c r="K456" s="27">
        <v>1312000</v>
      </c>
      <c r="L456" s="27">
        <v>409</v>
      </c>
      <c r="M456" s="27">
        <v>0</v>
      </c>
      <c r="N456" s="27">
        <v>0</v>
      </c>
      <c r="O456" s="27">
        <v>34125</v>
      </c>
      <c r="P456" s="27">
        <v>0</v>
      </c>
      <c r="Q456" s="27">
        <v>5850059</v>
      </c>
      <c r="R456" s="27">
        <v>0</v>
      </c>
      <c r="S456" s="27">
        <v>317225</v>
      </c>
      <c r="T456" s="27">
        <v>4206405</v>
      </c>
      <c r="U456" s="27">
        <v>7260825</v>
      </c>
      <c r="V456" s="27">
        <v>1302469</v>
      </c>
      <c r="W456" s="27">
        <v>23670</v>
      </c>
      <c r="X456" s="27">
        <v>13220</v>
      </c>
      <c r="Y456" s="27">
        <v>238655</v>
      </c>
      <c r="Z456" s="27">
        <v>1000000</v>
      </c>
      <c r="AA456" s="27">
        <v>0</v>
      </c>
      <c r="AB456" s="27">
        <v>11087049</v>
      </c>
      <c r="AC456" s="27">
        <v>3966133</v>
      </c>
      <c r="AD456" s="27">
        <v>11386775</v>
      </c>
      <c r="AE456" s="27">
        <v>45887745</v>
      </c>
      <c r="AF456" s="27">
        <v>2766129</v>
      </c>
      <c r="AG456" s="27">
        <v>33464211</v>
      </c>
      <c r="AH456" s="27">
        <v>1835784</v>
      </c>
      <c r="AI456" s="27">
        <v>100000</v>
      </c>
      <c r="AJ456" s="27">
        <v>0</v>
      </c>
      <c r="AK456" s="180">
        <v>145266589</v>
      </c>
    </row>
    <row r="457" spans="1:37" s="6" customFormat="1" ht="15" x14ac:dyDescent="0.25">
      <c r="A457" s="76" t="s">
        <v>1199</v>
      </c>
      <c r="B457" s="28" t="s">
        <v>223</v>
      </c>
      <c r="C457" s="27">
        <v>45694835</v>
      </c>
      <c r="D457" s="27">
        <v>160403219</v>
      </c>
      <c r="E457" s="27">
        <v>23665752</v>
      </c>
      <c r="F457" s="27">
        <v>39510665</v>
      </c>
      <c r="G457" s="27">
        <v>138968541</v>
      </c>
      <c r="H457" s="27">
        <v>457853774</v>
      </c>
      <c r="I457" s="27">
        <v>100819241</v>
      </c>
      <c r="J457" s="27">
        <v>46044493</v>
      </c>
      <c r="K457" s="27">
        <v>23349133</v>
      </c>
      <c r="L457" s="27">
        <v>19416320</v>
      </c>
      <c r="M457" s="27">
        <v>107231658</v>
      </c>
      <c r="N457" s="27">
        <v>0</v>
      </c>
      <c r="O457" s="27">
        <v>75711704</v>
      </c>
      <c r="P457" s="27">
        <v>105468967</v>
      </c>
      <c r="Q457" s="27">
        <v>57368968</v>
      </c>
      <c r="R457" s="27">
        <v>93511955</v>
      </c>
      <c r="S457" s="27">
        <v>2261818</v>
      </c>
      <c r="T457" s="27">
        <v>135346551</v>
      </c>
      <c r="U457" s="27">
        <v>19522073</v>
      </c>
      <c r="V457" s="27">
        <v>164818550</v>
      </c>
      <c r="W457" s="27">
        <v>27299645</v>
      </c>
      <c r="X457" s="27">
        <v>61645659</v>
      </c>
      <c r="Y457" s="27">
        <v>64853509</v>
      </c>
      <c r="Z457" s="27">
        <v>43983215</v>
      </c>
      <c r="AA457" s="27">
        <v>18634245</v>
      </c>
      <c r="AB457" s="27">
        <v>189368621</v>
      </c>
      <c r="AC457" s="27">
        <v>5859728</v>
      </c>
      <c r="AD457" s="27">
        <v>50805928</v>
      </c>
      <c r="AE457" s="27">
        <v>1487951042</v>
      </c>
      <c r="AF457" s="27">
        <v>194266523</v>
      </c>
      <c r="AG457" s="27">
        <v>19631537</v>
      </c>
      <c r="AH457" s="27">
        <v>181250836</v>
      </c>
      <c r="AI457" s="27">
        <v>40438065</v>
      </c>
      <c r="AJ457" s="27">
        <v>0</v>
      </c>
      <c r="AK457" s="180">
        <v>4202956770</v>
      </c>
    </row>
    <row r="458" spans="1:37" s="6" customFormat="1" ht="15" x14ac:dyDescent="0.25">
      <c r="A458" s="76" t="s">
        <v>1200</v>
      </c>
      <c r="B458" s="28" t="s">
        <v>224</v>
      </c>
      <c r="C458" s="27">
        <v>-14667978</v>
      </c>
      <c r="D458" s="27">
        <v>160112895</v>
      </c>
      <c r="E458" s="27">
        <v>57350553</v>
      </c>
      <c r="F458" s="27">
        <v>120436470</v>
      </c>
      <c r="G458" s="27">
        <v>145045502</v>
      </c>
      <c r="H458" s="27">
        <v>630000000</v>
      </c>
      <c r="I458" s="27">
        <v>235367902</v>
      </c>
      <c r="J458" s="27">
        <v>57715371</v>
      </c>
      <c r="K458" s="27">
        <v>45147676</v>
      </c>
      <c r="L458" s="27">
        <v>33312317</v>
      </c>
      <c r="M458" s="27">
        <v>60130000</v>
      </c>
      <c r="N458" s="27">
        <v>0</v>
      </c>
      <c r="O458" s="27">
        <v>137301150</v>
      </c>
      <c r="P458" s="27">
        <v>90000000</v>
      </c>
      <c r="Q458" s="27">
        <v>0</v>
      </c>
      <c r="R458" s="27">
        <v>97740792</v>
      </c>
      <c r="S458" s="27">
        <v>0</v>
      </c>
      <c r="T458" s="27">
        <v>407613710</v>
      </c>
      <c r="U458" s="27">
        <v>0</v>
      </c>
      <c r="V458" s="27">
        <v>0</v>
      </c>
      <c r="W458" s="27">
        <v>89256888</v>
      </c>
      <c r="X458" s="27">
        <v>84352851</v>
      </c>
      <c r="Y458" s="27">
        <v>0</v>
      </c>
      <c r="Z458" s="27">
        <v>0</v>
      </c>
      <c r="AA458" s="27">
        <v>0</v>
      </c>
      <c r="AB458" s="27">
        <v>182475300</v>
      </c>
      <c r="AC458" s="27">
        <v>0</v>
      </c>
      <c r="AD458" s="27">
        <v>257040106</v>
      </c>
      <c r="AE458" s="27">
        <v>1525776695</v>
      </c>
      <c r="AF458" s="27">
        <v>207517793</v>
      </c>
      <c r="AG458" s="27">
        <v>126538941</v>
      </c>
      <c r="AH458" s="27">
        <v>148382056</v>
      </c>
      <c r="AI458" s="27">
        <v>0</v>
      </c>
      <c r="AJ458" s="27">
        <v>0</v>
      </c>
      <c r="AK458" s="180">
        <v>4883946990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32495725</v>
      </c>
      <c r="E459" s="27">
        <v>47331725</v>
      </c>
      <c r="F459" s="27">
        <v>29089987</v>
      </c>
      <c r="G459" s="27">
        <v>4138099</v>
      </c>
      <c r="H459" s="27">
        <v>0</v>
      </c>
      <c r="I459" s="27">
        <v>43290247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15768207</v>
      </c>
      <c r="P459" s="27">
        <v>0</v>
      </c>
      <c r="Q459" s="27">
        <v>0</v>
      </c>
      <c r="R459" s="27">
        <v>11240998</v>
      </c>
      <c r="S459" s="27">
        <v>0</v>
      </c>
      <c r="T459" s="27">
        <v>35757365</v>
      </c>
      <c r="U459" s="27">
        <v>0</v>
      </c>
      <c r="V459" s="27">
        <v>0</v>
      </c>
      <c r="W459" s="27">
        <v>5906245</v>
      </c>
      <c r="X459" s="27">
        <v>90520201</v>
      </c>
      <c r="Y459" s="27">
        <v>0</v>
      </c>
      <c r="Z459" s="27">
        <v>0</v>
      </c>
      <c r="AA459" s="27">
        <v>0</v>
      </c>
      <c r="AB459" s="27">
        <v>25047573</v>
      </c>
      <c r="AC459" s="27">
        <v>10606064</v>
      </c>
      <c r="AD459" s="27">
        <v>78224670</v>
      </c>
      <c r="AE459" s="27">
        <v>515788418</v>
      </c>
      <c r="AF459" s="27">
        <v>39151427</v>
      </c>
      <c r="AG459" s="27">
        <v>20603403</v>
      </c>
      <c r="AH459" s="27">
        <v>102755268</v>
      </c>
      <c r="AI459" s="27">
        <v>0</v>
      </c>
      <c r="AJ459" s="27">
        <v>23051980</v>
      </c>
      <c r="AK459" s="180">
        <v>1130767602</v>
      </c>
    </row>
    <row r="460" spans="1:37" s="6" customFormat="1" ht="15" x14ac:dyDescent="0.25">
      <c r="A460" s="76" t="s">
        <v>1202</v>
      </c>
      <c r="B460" s="28" t="s">
        <v>179</v>
      </c>
      <c r="C460" s="27">
        <v>156494498</v>
      </c>
      <c r="D460" s="27">
        <v>175519524</v>
      </c>
      <c r="E460" s="27">
        <v>74980000</v>
      </c>
      <c r="F460" s="27">
        <v>2800000</v>
      </c>
      <c r="G460" s="27">
        <v>54371432</v>
      </c>
      <c r="H460" s="27">
        <v>664740960</v>
      </c>
      <c r="I460" s="27">
        <v>124595238</v>
      </c>
      <c r="J460" s="27">
        <v>16731406</v>
      </c>
      <c r="K460" s="27">
        <v>57089375</v>
      </c>
      <c r="L460" s="27">
        <v>31238095</v>
      </c>
      <c r="M460" s="27">
        <v>4730000</v>
      </c>
      <c r="N460" s="27">
        <v>270306538</v>
      </c>
      <c r="O460" s="27">
        <v>170159059</v>
      </c>
      <c r="P460" s="27">
        <v>73027500</v>
      </c>
      <c r="Q460" s="27">
        <v>149400000</v>
      </c>
      <c r="R460" s="27">
        <v>57632381</v>
      </c>
      <c r="S460" s="27">
        <v>10000000</v>
      </c>
      <c r="T460" s="27">
        <v>240589679</v>
      </c>
      <c r="U460" s="27">
        <v>6666666</v>
      </c>
      <c r="V460" s="27">
        <v>416114275</v>
      </c>
      <c r="W460" s="27">
        <v>0</v>
      </c>
      <c r="X460" s="27">
        <v>162490457</v>
      </c>
      <c r="Y460" s="27">
        <v>2640000</v>
      </c>
      <c r="Z460" s="27">
        <v>49391729</v>
      </c>
      <c r="AA460" s="27">
        <v>0</v>
      </c>
      <c r="AB460" s="27">
        <v>208977676</v>
      </c>
      <c r="AC460" s="27">
        <v>0</v>
      </c>
      <c r="AD460" s="27">
        <v>199068556</v>
      </c>
      <c r="AE460" s="27">
        <v>725034591</v>
      </c>
      <c r="AF460" s="27">
        <v>207994799</v>
      </c>
      <c r="AG460" s="27">
        <v>244752994</v>
      </c>
      <c r="AH460" s="27">
        <v>3500000</v>
      </c>
      <c r="AI460" s="27">
        <v>425641726</v>
      </c>
      <c r="AJ460" s="27">
        <v>8553764</v>
      </c>
      <c r="AK460" s="180">
        <v>4995232918</v>
      </c>
    </row>
    <row r="461" spans="1:37" s="6" customFormat="1" ht="15" x14ac:dyDescent="0.25">
      <c r="A461" s="76" t="s">
        <v>1203</v>
      </c>
      <c r="B461" s="28" t="s">
        <v>226</v>
      </c>
      <c r="C461" s="27">
        <v>131616904</v>
      </c>
      <c r="D461" s="27">
        <v>66645897</v>
      </c>
      <c r="E461" s="27">
        <v>203600645</v>
      </c>
      <c r="F461" s="27">
        <v>9868184</v>
      </c>
      <c r="G461" s="27">
        <v>342576571</v>
      </c>
      <c r="H461" s="27">
        <v>515036740</v>
      </c>
      <c r="I461" s="27">
        <v>52178085</v>
      </c>
      <c r="J461" s="27">
        <v>17385169</v>
      </c>
      <c r="K461" s="27">
        <v>7458453</v>
      </c>
      <c r="L461" s="27">
        <v>18210721</v>
      </c>
      <c r="M461" s="27">
        <v>84313698</v>
      </c>
      <c r="N461" s="27">
        <v>85821121</v>
      </c>
      <c r="O461" s="27">
        <v>77271624</v>
      </c>
      <c r="P461" s="27">
        <v>76742715</v>
      </c>
      <c r="Q461" s="27">
        <v>162440238</v>
      </c>
      <c r="R461" s="27">
        <v>58391987</v>
      </c>
      <c r="S461" s="27">
        <v>21982601</v>
      </c>
      <c r="T461" s="27">
        <v>445642118</v>
      </c>
      <c r="U461" s="27">
        <v>3269146</v>
      </c>
      <c r="V461" s="27">
        <v>129516268</v>
      </c>
      <c r="W461" s="27">
        <v>1936909</v>
      </c>
      <c r="X461" s="27">
        <v>292764170</v>
      </c>
      <c r="Y461" s="27">
        <v>15413579</v>
      </c>
      <c r="Z461" s="27">
        <v>107381518</v>
      </c>
      <c r="AA461" s="27">
        <v>32220704</v>
      </c>
      <c r="AB461" s="27">
        <v>180301236</v>
      </c>
      <c r="AC461" s="27">
        <v>17138647</v>
      </c>
      <c r="AD461" s="27">
        <v>40809301</v>
      </c>
      <c r="AE461" s="27">
        <v>287249243</v>
      </c>
      <c r="AF461" s="27">
        <v>442979385</v>
      </c>
      <c r="AG461" s="27">
        <v>60704556</v>
      </c>
      <c r="AH461" s="27">
        <v>374218446</v>
      </c>
      <c r="AI461" s="27">
        <v>1016224186</v>
      </c>
      <c r="AJ461" s="27">
        <v>4397817</v>
      </c>
      <c r="AK461" s="180">
        <v>5383708582</v>
      </c>
    </row>
    <row r="462" spans="1:37" s="6" customFormat="1" ht="15" x14ac:dyDescent="0.25">
      <c r="A462" s="76" t="s">
        <v>1204</v>
      </c>
      <c r="B462" s="28" t="s">
        <v>227</v>
      </c>
      <c r="C462" s="27">
        <v>1673549212</v>
      </c>
      <c r="D462" s="27">
        <v>1127422988</v>
      </c>
      <c r="E462" s="27">
        <v>335887309</v>
      </c>
      <c r="F462" s="27">
        <v>888043040</v>
      </c>
      <c r="G462" s="27">
        <v>2232056070</v>
      </c>
      <c r="H462" s="27">
        <v>7140367493</v>
      </c>
      <c r="I462" s="27">
        <v>924435966</v>
      </c>
      <c r="J462" s="27">
        <v>546863367</v>
      </c>
      <c r="K462" s="27">
        <v>427734253</v>
      </c>
      <c r="L462" s="27">
        <v>370397284</v>
      </c>
      <c r="M462" s="27">
        <v>267175176</v>
      </c>
      <c r="N462" s="27">
        <v>1818629528</v>
      </c>
      <c r="O462" s="27">
        <v>1705859452</v>
      </c>
      <c r="P462" s="27">
        <v>619925502</v>
      </c>
      <c r="Q462" s="27">
        <v>931885699</v>
      </c>
      <c r="R462" s="27">
        <v>762073217</v>
      </c>
      <c r="S462" s="27">
        <v>360751947</v>
      </c>
      <c r="T462" s="27">
        <v>1720879484</v>
      </c>
      <c r="U462" s="27">
        <v>99780489</v>
      </c>
      <c r="V462" s="27">
        <v>2268464042</v>
      </c>
      <c r="W462" s="27">
        <v>691362002</v>
      </c>
      <c r="X462" s="27">
        <v>1281779349</v>
      </c>
      <c r="Y462" s="27">
        <v>476967334</v>
      </c>
      <c r="Z462" s="27">
        <v>866520900</v>
      </c>
      <c r="AA462" s="27">
        <v>338889685</v>
      </c>
      <c r="AB462" s="27">
        <v>2644412490</v>
      </c>
      <c r="AC462" s="27">
        <v>387188038</v>
      </c>
      <c r="AD462" s="27">
        <v>1377414163</v>
      </c>
      <c r="AE462" s="27">
        <v>10728366429</v>
      </c>
      <c r="AF462" s="27">
        <v>1957997572</v>
      </c>
      <c r="AG462" s="27">
        <v>1205361241</v>
      </c>
      <c r="AH462" s="27">
        <v>1258972813</v>
      </c>
      <c r="AI462" s="27">
        <v>1694841193</v>
      </c>
      <c r="AJ462" s="27">
        <v>11048448</v>
      </c>
      <c r="AK462" s="180">
        <v>51143303175</v>
      </c>
    </row>
    <row r="463" spans="1:37" s="6" customFormat="1" ht="15" x14ac:dyDescent="0.25">
      <c r="A463" s="116" t="s">
        <v>1205</v>
      </c>
      <c r="B463" s="117" t="s">
        <v>217</v>
      </c>
      <c r="C463" s="118">
        <v>3695845747</v>
      </c>
      <c r="D463" s="118">
        <v>6231861294</v>
      </c>
      <c r="E463" s="118">
        <v>2178726365</v>
      </c>
      <c r="F463" s="118">
        <v>2597817160</v>
      </c>
      <c r="G463" s="118">
        <v>6784907984</v>
      </c>
      <c r="H463" s="118">
        <v>18478717749</v>
      </c>
      <c r="I463" s="118">
        <v>3384121184</v>
      </c>
      <c r="J463" s="118">
        <v>1578912671</v>
      </c>
      <c r="K463" s="118">
        <v>1423809746</v>
      </c>
      <c r="L463" s="118">
        <v>1586650788</v>
      </c>
      <c r="M463" s="118">
        <v>1732937213</v>
      </c>
      <c r="N463" s="118">
        <v>5383811512</v>
      </c>
      <c r="O463" s="118">
        <v>4349846835</v>
      </c>
      <c r="P463" s="118">
        <v>2285039069</v>
      </c>
      <c r="Q463" s="118">
        <v>2214754766</v>
      </c>
      <c r="R463" s="118">
        <v>2773390079</v>
      </c>
      <c r="S463" s="118">
        <v>695857657</v>
      </c>
      <c r="T463" s="118">
        <v>6684343050</v>
      </c>
      <c r="U463" s="118">
        <v>308432797</v>
      </c>
      <c r="V463" s="118">
        <v>5683376276</v>
      </c>
      <c r="W463" s="118">
        <v>2409373624</v>
      </c>
      <c r="X463" s="118">
        <v>4806329660</v>
      </c>
      <c r="Y463" s="118">
        <v>1298910651</v>
      </c>
      <c r="Z463" s="118">
        <v>2889589892</v>
      </c>
      <c r="AA463" s="118">
        <v>942351908</v>
      </c>
      <c r="AB463" s="118">
        <v>6126768819</v>
      </c>
      <c r="AC463" s="118">
        <v>1273283195</v>
      </c>
      <c r="AD463" s="118">
        <v>4858483061</v>
      </c>
      <c r="AE463" s="118">
        <v>27262095982</v>
      </c>
      <c r="AF463" s="118">
        <v>7519463017</v>
      </c>
      <c r="AG463" s="118">
        <v>4142375043</v>
      </c>
      <c r="AH463" s="118">
        <v>6513795109</v>
      </c>
      <c r="AI463" s="118">
        <v>4830356839</v>
      </c>
      <c r="AJ463" s="118">
        <v>395983007</v>
      </c>
      <c r="AK463" s="181">
        <v>155322319749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3695845747</v>
      </c>
      <c r="D464" s="35">
        <v>6231861294</v>
      </c>
      <c r="E464" s="35">
        <v>2178726365</v>
      </c>
      <c r="F464" s="35">
        <v>2597817160</v>
      </c>
      <c r="G464" s="35">
        <v>6784907984</v>
      </c>
      <c r="H464" s="35">
        <v>18478717749</v>
      </c>
      <c r="I464" s="35">
        <v>3384121184</v>
      </c>
      <c r="J464" s="35">
        <v>1578912671</v>
      </c>
      <c r="K464" s="35">
        <v>1423809746</v>
      </c>
      <c r="L464" s="35">
        <v>1586650788</v>
      </c>
      <c r="M464" s="35">
        <v>1732937213</v>
      </c>
      <c r="N464" s="35">
        <v>5383811512</v>
      </c>
      <c r="O464" s="35">
        <v>4349846835</v>
      </c>
      <c r="P464" s="35">
        <v>2285039069</v>
      </c>
      <c r="Q464" s="35">
        <v>2214754766</v>
      </c>
      <c r="R464" s="35">
        <v>2773390079</v>
      </c>
      <c r="S464" s="35">
        <v>695857657</v>
      </c>
      <c r="T464" s="35">
        <v>6684343050</v>
      </c>
      <c r="U464" s="35">
        <v>308432797</v>
      </c>
      <c r="V464" s="35">
        <v>5683376276</v>
      </c>
      <c r="W464" s="35">
        <v>2409373624</v>
      </c>
      <c r="X464" s="35">
        <v>4806329660</v>
      </c>
      <c r="Y464" s="35">
        <v>1298910651</v>
      </c>
      <c r="Z464" s="35">
        <v>2889589892</v>
      </c>
      <c r="AA464" s="35">
        <v>942351908</v>
      </c>
      <c r="AB464" s="35">
        <v>6126768819</v>
      </c>
      <c r="AC464" s="35">
        <v>1273283195</v>
      </c>
      <c r="AD464" s="35">
        <v>4858483061</v>
      </c>
      <c r="AE464" s="35">
        <v>27262095982</v>
      </c>
      <c r="AF464" s="35">
        <v>7519463017</v>
      </c>
      <c r="AG464" s="35">
        <v>4142375043</v>
      </c>
      <c r="AH464" s="35">
        <v>6513795109</v>
      </c>
      <c r="AI464" s="35">
        <v>4830356839</v>
      </c>
      <c r="AJ464" s="35">
        <v>395983007</v>
      </c>
      <c r="AK464" s="182">
        <v>155322319749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80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5540554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87230004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1188833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80">
        <v>93959391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3502545</v>
      </c>
      <c r="E467" s="27">
        <v>3502545</v>
      </c>
      <c r="F467" s="27">
        <v>2588512</v>
      </c>
      <c r="G467" s="27">
        <v>1288637</v>
      </c>
      <c r="H467" s="27">
        <v>3502545</v>
      </c>
      <c r="I467" s="27">
        <v>0</v>
      </c>
      <c r="J467" s="27">
        <v>2588512</v>
      </c>
      <c r="K467" s="27">
        <v>3502545</v>
      </c>
      <c r="L467" s="27">
        <v>2588512</v>
      </c>
      <c r="M467" s="27">
        <v>0</v>
      </c>
      <c r="N467" s="27">
        <v>0</v>
      </c>
      <c r="O467" s="27">
        <v>3502545</v>
      </c>
      <c r="P467" s="27">
        <v>3502590</v>
      </c>
      <c r="Q467" s="27">
        <v>3502545</v>
      </c>
      <c r="R467" s="27">
        <v>3502545</v>
      </c>
      <c r="S467" s="27">
        <v>3502545</v>
      </c>
      <c r="T467" s="27">
        <v>3502545</v>
      </c>
      <c r="U467" s="27">
        <v>0</v>
      </c>
      <c r="V467" s="27">
        <v>0</v>
      </c>
      <c r="W467" s="27">
        <v>3502545</v>
      </c>
      <c r="X467" s="27">
        <v>0</v>
      </c>
      <c r="Y467" s="27">
        <v>3502545</v>
      </c>
      <c r="Z467" s="27">
        <v>3502545</v>
      </c>
      <c r="AA467" s="27">
        <v>3502545</v>
      </c>
      <c r="AB467" s="27">
        <v>0</v>
      </c>
      <c r="AC467" s="27">
        <v>3502545</v>
      </c>
      <c r="AD467" s="27">
        <v>3502545</v>
      </c>
      <c r="AE467" s="27">
        <v>0</v>
      </c>
      <c r="AF467" s="27">
        <v>3502545</v>
      </c>
      <c r="AG467" s="27">
        <v>3502545</v>
      </c>
      <c r="AH467" s="27">
        <v>0</v>
      </c>
      <c r="AI467" s="27">
        <v>0</v>
      </c>
      <c r="AJ467" s="27">
        <v>0</v>
      </c>
      <c r="AK467" s="180">
        <v>72100028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3502545</v>
      </c>
      <c r="E468" s="118">
        <v>3502545</v>
      </c>
      <c r="F468" s="118">
        <v>8129066</v>
      </c>
      <c r="G468" s="118">
        <v>1288637</v>
      </c>
      <c r="H468" s="118">
        <v>3502545</v>
      </c>
      <c r="I468" s="118">
        <v>0</v>
      </c>
      <c r="J468" s="118">
        <v>2588512</v>
      </c>
      <c r="K468" s="118">
        <v>3502545</v>
      </c>
      <c r="L468" s="118">
        <v>89818516</v>
      </c>
      <c r="M468" s="118">
        <v>0</v>
      </c>
      <c r="N468" s="118">
        <v>0</v>
      </c>
      <c r="O468" s="118">
        <v>3502545</v>
      </c>
      <c r="P468" s="118">
        <v>3502590</v>
      </c>
      <c r="Q468" s="118">
        <v>3502545</v>
      </c>
      <c r="R468" s="118">
        <v>3502545</v>
      </c>
      <c r="S468" s="118">
        <v>3502545</v>
      </c>
      <c r="T468" s="118">
        <v>3502545</v>
      </c>
      <c r="U468" s="118">
        <v>0</v>
      </c>
      <c r="V468" s="118">
        <v>0</v>
      </c>
      <c r="W468" s="118">
        <v>4691378</v>
      </c>
      <c r="X468" s="118">
        <v>0</v>
      </c>
      <c r="Y468" s="118">
        <v>3502545</v>
      </c>
      <c r="Z468" s="118">
        <v>3502545</v>
      </c>
      <c r="AA468" s="118">
        <v>3502545</v>
      </c>
      <c r="AB468" s="118">
        <v>0</v>
      </c>
      <c r="AC468" s="118">
        <v>3502545</v>
      </c>
      <c r="AD468" s="118">
        <v>3502545</v>
      </c>
      <c r="AE468" s="118">
        <v>0</v>
      </c>
      <c r="AF468" s="118">
        <v>3502545</v>
      </c>
      <c r="AG468" s="118">
        <v>3502545</v>
      </c>
      <c r="AH468" s="118">
        <v>0</v>
      </c>
      <c r="AI468" s="118">
        <v>0</v>
      </c>
      <c r="AJ468" s="118">
        <v>0</v>
      </c>
      <c r="AK468" s="181">
        <v>166059419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11958</v>
      </c>
      <c r="E469" s="27">
        <v>11958</v>
      </c>
      <c r="F469" s="27">
        <v>11958</v>
      </c>
      <c r="G469" s="27">
        <v>0</v>
      </c>
      <c r="H469" s="27">
        <v>0</v>
      </c>
      <c r="I469" s="27">
        <v>0</v>
      </c>
      <c r="J469" s="27">
        <v>11958</v>
      </c>
      <c r="K469" s="27">
        <v>0</v>
      </c>
      <c r="L469" s="27">
        <v>11958</v>
      </c>
      <c r="M469" s="27">
        <v>0</v>
      </c>
      <c r="N469" s="27">
        <v>0</v>
      </c>
      <c r="O469" s="27">
        <v>11958</v>
      </c>
      <c r="P469" s="27">
        <v>11967</v>
      </c>
      <c r="Q469" s="27">
        <v>11958</v>
      </c>
      <c r="R469" s="27">
        <v>1491214</v>
      </c>
      <c r="S469" s="27">
        <v>11958</v>
      </c>
      <c r="T469" s="27">
        <v>11958</v>
      </c>
      <c r="U469" s="27">
        <v>0</v>
      </c>
      <c r="V469" s="27">
        <v>0</v>
      </c>
      <c r="W469" s="27">
        <v>3279417</v>
      </c>
      <c r="X469" s="27">
        <v>11958</v>
      </c>
      <c r="Y469" s="27">
        <v>11958</v>
      </c>
      <c r="Z469" s="27">
        <v>11958</v>
      </c>
      <c r="AA469" s="27">
        <v>11958</v>
      </c>
      <c r="AB469" s="27">
        <v>0</v>
      </c>
      <c r="AC469" s="27">
        <v>11958</v>
      </c>
      <c r="AD469" s="27">
        <v>11958</v>
      </c>
      <c r="AE469" s="27">
        <v>0</v>
      </c>
      <c r="AF469" s="27">
        <v>54692506</v>
      </c>
      <c r="AG469" s="27">
        <v>11958</v>
      </c>
      <c r="AH469" s="27">
        <v>0</v>
      </c>
      <c r="AI469" s="27">
        <v>0</v>
      </c>
      <c r="AJ469" s="27">
        <v>0</v>
      </c>
      <c r="AK469" s="180">
        <v>59666432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80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80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11958</v>
      </c>
      <c r="E472" s="118">
        <v>11958</v>
      </c>
      <c r="F472" s="118">
        <v>11958</v>
      </c>
      <c r="G472" s="118">
        <v>0</v>
      </c>
      <c r="H472" s="118">
        <v>0</v>
      </c>
      <c r="I472" s="118">
        <v>0</v>
      </c>
      <c r="J472" s="118">
        <v>11958</v>
      </c>
      <c r="K472" s="118">
        <v>0</v>
      </c>
      <c r="L472" s="118">
        <v>11958</v>
      </c>
      <c r="M472" s="118">
        <v>0</v>
      </c>
      <c r="N472" s="118">
        <v>0</v>
      </c>
      <c r="O472" s="118">
        <v>11958</v>
      </c>
      <c r="P472" s="118">
        <v>11967</v>
      </c>
      <c r="Q472" s="118">
        <v>11958</v>
      </c>
      <c r="R472" s="118">
        <v>1491214</v>
      </c>
      <c r="S472" s="118">
        <v>11958</v>
      </c>
      <c r="T472" s="118">
        <v>11958</v>
      </c>
      <c r="U472" s="118">
        <v>0</v>
      </c>
      <c r="V472" s="118">
        <v>0</v>
      </c>
      <c r="W472" s="118">
        <v>3279417</v>
      </c>
      <c r="X472" s="118">
        <v>11958</v>
      </c>
      <c r="Y472" s="118">
        <v>11958</v>
      </c>
      <c r="Z472" s="118">
        <v>11958</v>
      </c>
      <c r="AA472" s="118">
        <v>11958</v>
      </c>
      <c r="AB472" s="118">
        <v>0</v>
      </c>
      <c r="AC472" s="118">
        <v>11958</v>
      </c>
      <c r="AD472" s="118">
        <v>11958</v>
      </c>
      <c r="AE472" s="118">
        <v>0</v>
      </c>
      <c r="AF472" s="118">
        <v>54692506</v>
      </c>
      <c r="AG472" s="118">
        <v>11958</v>
      </c>
      <c r="AH472" s="118">
        <v>0</v>
      </c>
      <c r="AI472" s="118">
        <v>0</v>
      </c>
      <c r="AJ472" s="118">
        <v>0</v>
      </c>
      <c r="AK472" s="181">
        <v>59666432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6602786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80">
        <v>6602786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6602786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1">
        <v>6602786</v>
      </c>
    </row>
    <row r="475" spans="1:37" s="6" customFormat="1" ht="15" x14ac:dyDescent="0.25">
      <c r="A475" s="76" t="s">
        <v>1216</v>
      </c>
      <c r="B475" s="28" t="s">
        <v>234</v>
      </c>
      <c r="C475" s="27">
        <v>19145657</v>
      </c>
      <c r="D475" s="27">
        <v>0</v>
      </c>
      <c r="E475" s="27">
        <v>157849388</v>
      </c>
      <c r="F475" s="27">
        <v>1500000</v>
      </c>
      <c r="G475" s="27">
        <v>0</v>
      </c>
      <c r="H475" s="27">
        <v>164967403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28197165</v>
      </c>
      <c r="O475" s="27">
        <v>210000</v>
      </c>
      <c r="P475" s="27">
        <v>0</v>
      </c>
      <c r="Q475" s="27">
        <v>0</v>
      </c>
      <c r="R475" s="27">
        <v>1400000</v>
      </c>
      <c r="S475" s="27">
        <v>0</v>
      </c>
      <c r="T475" s="27">
        <v>1726941</v>
      </c>
      <c r="U475" s="27">
        <v>1182728</v>
      </c>
      <c r="V475" s="27">
        <v>0</v>
      </c>
      <c r="W475" s="27">
        <v>0</v>
      </c>
      <c r="X475" s="27">
        <v>0</v>
      </c>
      <c r="Y475" s="27">
        <v>0</v>
      </c>
      <c r="Z475" s="27">
        <v>80000</v>
      </c>
      <c r="AA475" s="27">
        <v>0</v>
      </c>
      <c r="AB475" s="27">
        <v>14053638</v>
      </c>
      <c r="AC475" s="27">
        <v>0</v>
      </c>
      <c r="AD475" s="27">
        <v>0</v>
      </c>
      <c r="AE475" s="27">
        <v>0</v>
      </c>
      <c r="AF475" s="27">
        <v>7034352</v>
      </c>
      <c r="AG475" s="27">
        <v>1706365</v>
      </c>
      <c r="AH475" s="27">
        <v>41364</v>
      </c>
      <c r="AI475" s="27">
        <v>0</v>
      </c>
      <c r="AJ475" s="27">
        <v>0</v>
      </c>
      <c r="AK475" s="180">
        <v>399095001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818182</v>
      </c>
      <c r="E476" s="27">
        <v>3657698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8529259</v>
      </c>
      <c r="N476" s="27">
        <v>407037</v>
      </c>
      <c r="O476" s="27">
        <v>0</v>
      </c>
      <c r="P476" s="27">
        <v>0</v>
      </c>
      <c r="Q476" s="27">
        <v>0</v>
      </c>
      <c r="R476" s="27">
        <v>276000</v>
      </c>
      <c r="S476" s="27">
        <v>0</v>
      </c>
      <c r="T476" s="27">
        <v>0</v>
      </c>
      <c r="U476" s="27">
        <v>0</v>
      </c>
      <c r="V476" s="27">
        <v>0</v>
      </c>
      <c r="W476" s="27">
        <v>1658046</v>
      </c>
      <c r="X476" s="27">
        <v>0</v>
      </c>
      <c r="Y476" s="27">
        <v>227272</v>
      </c>
      <c r="Z476" s="27">
        <v>0</v>
      </c>
      <c r="AA476" s="27">
        <v>0</v>
      </c>
      <c r="AB476" s="27">
        <v>0</v>
      </c>
      <c r="AC476" s="27">
        <v>0</v>
      </c>
      <c r="AD476" s="27">
        <v>60000</v>
      </c>
      <c r="AE476" s="27">
        <v>0</v>
      </c>
      <c r="AF476" s="27">
        <v>362369852</v>
      </c>
      <c r="AG476" s="27">
        <v>0</v>
      </c>
      <c r="AH476" s="27">
        <v>0</v>
      </c>
      <c r="AI476" s="27">
        <v>0</v>
      </c>
      <c r="AJ476" s="27">
        <v>0</v>
      </c>
      <c r="AK476" s="180">
        <v>378003346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86749700</v>
      </c>
      <c r="F477" s="27">
        <v>0</v>
      </c>
      <c r="G477" s="27">
        <v>0</v>
      </c>
      <c r="H477" s="27">
        <v>36718466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15644423</v>
      </c>
      <c r="Y477" s="27">
        <v>0</v>
      </c>
      <c r="Z477" s="27">
        <v>0</v>
      </c>
      <c r="AA477" s="27">
        <v>0</v>
      </c>
      <c r="AB477" s="27">
        <v>14602150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80">
        <v>153714739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277976213</v>
      </c>
      <c r="F478" s="27">
        <v>71616727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14497000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120268492</v>
      </c>
      <c r="Y478" s="27">
        <v>0</v>
      </c>
      <c r="Z478" s="27">
        <v>0</v>
      </c>
      <c r="AA478" s="27">
        <v>0</v>
      </c>
      <c r="AB478" s="27">
        <v>19376700</v>
      </c>
      <c r="AC478" s="27">
        <v>0</v>
      </c>
      <c r="AD478" s="27">
        <v>0</v>
      </c>
      <c r="AE478" s="27">
        <v>0</v>
      </c>
      <c r="AF478" s="27">
        <v>11116952</v>
      </c>
      <c r="AG478" s="27">
        <v>0</v>
      </c>
      <c r="AH478" s="27">
        <v>0</v>
      </c>
      <c r="AI478" s="27">
        <v>0</v>
      </c>
      <c r="AJ478" s="27">
        <v>0</v>
      </c>
      <c r="AK478" s="180">
        <v>514852084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21919755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80">
        <v>21919755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350000000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80">
        <v>350000000</v>
      </c>
    </row>
    <row r="481" spans="1:37" s="6" customFormat="1" ht="15" x14ac:dyDescent="0.25">
      <c r="A481" s="116" t="s">
        <v>1222</v>
      </c>
      <c r="B481" s="117" t="s">
        <v>178</v>
      </c>
      <c r="C481" s="118">
        <v>19145657</v>
      </c>
      <c r="D481" s="118">
        <v>818182</v>
      </c>
      <c r="E481" s="118">
        <v>526232999</v>
      </c>
      <c r="F481" s="118">
        <v>73116727</v>
      </c>
      <c r="G481" s="118">
        <v>350000000</v>
      </c>
      <c r="H481" s="118">
        <v>223605624</v>
      </c>
      <c r="I481" s="118">
        <v>0</v>
      </c>
      <c r="J481" s="118">
        <v>0</v>
      </c>
      <c r="K481" s="118">
        <v>0</v>
      </c>
      <c r="L481" s="118">
        <v>0</v>
      </c>
      <c r="M481" s="118">
        <v>8529259</v>
      </c>
      <c r="N481" s="118">
        <v>28604202</v>
      </c>
      <c r="O481" s="118">
        <v>210000</v>
      </c>
      <c r="P481" s="118">
        <v>0</v>
      </c>
      <c r="Q481" s="118">
        <v>0</v>
      </c>
      <c r="R481" s="118">
        <v>16173000</v>
      </c>
      <c r="S481" s="118">
        <v>0</v>
      </c>
      <c r="T481" s="118">
        <v>1726941</v>
      </c>
      <c r="U481" s="118">
        <v>1182728</v>
      </c>
      <c r="V481" s="118">
        <v>0</v>
      </c>
      <c r="W481" s="118">
        <v>1658046</v>
      </c>
      <c r="X481" s="118">
        <v>135912915</v>
      </c>
      <c r="Y481" s="118">
        <v>227272</v>
      </c>
      <c r="Z481" s="118">
        <v>80000</v>
      </c>
      <c r="AA481" s="118">
        <v>0</v>
      </c>
      <c r="AB481" s="118">
        <v>48032488</v>
      </c>
      <c r="AC481" s="118">
        <v>0</v>
      </c>
      <c r="AD481" s="118">
        <v>60000</v>
      </c>
      <c r="AE481" s="118">
        <v>0</v>
      </c>
      <c r="AF481" s="118">
        <v>380521156</v>
      </c>
      <c r="AG481" s="118">
        <v>1706365</v>
      </c>
      <c r="AH481" s="118">
        <v>41364</v>
      </c>
      <c r="AI481" s="118">
        <v>0</v>
      </c>
      <c r="AJ481" s="118">
        <v>0</v>
      </c>
      <c r="AK481" s="181">
        <v>1817584925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2870772</v>
      </c>
      <c r="M482" s="27">
        <v>0</v>
      </c>
      <c r="N482" s="27">
        <v>16459</v>
      </c>
      <c r="O482" s="27">
        <v>0</v>
      </c>
      <c r="P482" s="27">
        <v>10250</v>
      </c>
      <c r="Q482" s="27">
        <v>31692</v>
      </c>
      <c r="R482" s="27">
        <v>0</v>
      </c>
      <c r="S482" s="27">
        <v>0</v>
      </c>
      <c r="T482" s="27">
        <v>4017580</v>
      </c>
      <c r="U482" s="27">
        <v>0</v>
      </c>
      <c r="V482" s="27">
        <v>0</v>
      </c>
      <c r="W482" s="27">
        <v>0</v>
      </c>
      <c r="X482" s="27">
        <v>9594441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294770</v>
      </c>
      <c r="AE482" s="27">
        <v>6484779</v>
      </c>
      <c r="AF482" s="27">
        <v>0</v>
      </c>
      <c r="AG482" s="27">
        <v>25051938</v>
      </c>
      <c r="AH482" s="27">
        <v>0</v>
      </c>
      <c r="AI482" s="27">
        <v>1781597</v>
      </c>
      <c r="AJ482" s="27">
        <v>0</v>
      </c>
      <c r="AK482" s="180">
        <v>50167201</v>
      </c>
    </row>
    <row r="483" spans="1:37" s="6" customFormat="1" ht="15" x14ac:dyDescent="0.25">
      <c r="A483" s="76" t="s">
        <v>1224</v>
      </c>
      <c r="B483" s="28" t="s">
        <v>5</v>
      </c>
      <c r="C483" s="27">
        <v>48881055</v>
      </c>
      <c r="D483" s="27">
        <v>940717</v>
      </c>
      <c r="E483" s="27">
        <v>0</v>
      </c>
      <c r="F483" s="27">
        <v>33358531</v>
      </c>
      <c r="G483" s="27">
        <v>0</v>
      </c>
      <c r="H483" s="27">
        <v>50175604</v>
      </c>
      <c r="I483" s="27">
        <v>0</v>
      </c>
      <c r="J483" s="27">
        <v>15074983</v>
      </c>
      <c r="K483" s="27">
        <v>0</v>
      </c>
      <c r="L483" s="27">
        <v>0</v>
      </c>
      <c r="M483" s="27">
        <v>2799257</v>
      </c>
      <c r="N483" s="27">
        <v>33437065</v>
      </c>
      <c r="O483" s="27">
        <v>438213</v>
      </c>
      <c r="P483" s="27">
        <v>0</v>
      </c>
      <c r="Q483" s="27">
        <v>419721</v>
      </c>
      <c r="R483" s="27">
        <v>0</v>
      </c>
      <c r="S483" s="27">
        <v>3603029</v>
      </c>
      <c r="T483" s="27">
        <v>435582</v>
      </c>
      <c r="U483" s="27">
        <v>0</v>
      </c>
      <c r="V483" s="27">
        <v>0</v>
      </c>
      <c r="W483" s="27">
        <v>123512</v>
      </c>
      <c r="X483" s="27">
        <v>30682220</v>
      </c>
      <c r="Y483" s="27">
        <v>438213</v>
      </c>
      <c r="Z483" s="27">
        <v>669809</v>
      </c>
      <c r="AA483" s="27">
        <v>15380139</v>
      </c>
      <c r="AB483" s="27">
        <v>0</v>
      </c>
      <c r="AC483" s="27">
        <v>594809</v>
      </c>
      <c r="AD483" s="27">
        <v>438213</v>
      </c>
      <c r="AE483" s="27">
        <v>237293381</v>
      </c>
      <c r="AF483" s="27">
        <v>26198968</v>
      </c>
      <c r="AG483" s="27">
        <v>21534179</v>
      </c>
      <c r="AH483" s="27">
        <v>0</v>
      </c>
      <c r="AI483" s="27">
        <v>0</v>
      </c>
      <c r="AJ483" s="27">
        <v>0</v>
      </c>
      <c r="AK483" s="180">
        <v>522917200</v>
      </c>
    </row>
    <row r="484" spans="1:37" s="6" customFormat="1" ht="15" x14ac:dyDescent="0.25">
      <c r="A484" s="116" t="s">
        <v>1225</v>
      </c>
      <c r="B484" s="117" t="s">
        <v>238</v>
      </c>
      <c r="C484" s="118">
        <v>48881055</v>
      </c>
      <c r="D484" s="118">
        <v>940717</v>
      </c>
      <c r="E484" s="118">
        <v>0</v>
      </c>
      <c r="F484" s="118">
        <v>33371454</v>
      </c>
      <c r="G484" s="118">
        <v>0</v>
      </c>
      <c r="H484" s="118">
        <v>50175604</v>
      </c>
      <c r="I484" s="118">
        <v>0</v>
      </c>
      <c r="J484" s="118">
        <v>15074983</v>
      </c>
      <c r="K484" s="118">
        <v>0</v>
      </c>
      <c r="L484" s="118">
        <v>2870772</v>
      </c>
      <c r="M484" s="118">
        <v>2799257</v>
      </c>
      <c r="N484" s="118">
        <v>33453524</v>
      </c>
      <c r="O484" s="118">
        <v>438213</v>
      </c>
      <c r="P484" s="118">
        <v>10250</v>
      </c>
      <c r="Q484" s="118">
        <v>451413</v>
      </c>
      <c r="R484" s="118">
        <v>0</v>
      </c>
      <c r="S484" s="118">
        <v>3603029</v>
      </c>
      <c r="T484" s="118">
        <v>4453162</v>
      </c>
      <c r="U484" s="118">
        <v>0</v>
      </c>
      <c r="V484" s="118">
        <v>0</v>
      </c>
      <c r="W484" s="118">
        <v>123512</v>
      </c>
      <c r="X484" s="118">
        <v>40276661</v>
      </c>
      <c r="Y484" s="118">
        <v>438213</v>
      </c>
      <c r="Z484" s="118">
        <v>669809</v>
      </c>
      <c r="AA484" s="118">
        <v>15380139</v>
      </c>
      <c r="AB484" s="118">
        <v>0</v>
      </c>
      <c r="AC484" s="118">
        <v>594809</v>
      </c>
      <c r="AD484" s="118">
        <v>732983</v>
      </c>
      <c r="AE484" s="118">
        <v>243778160</v>
      </c>
      <c r="AF484" s="118">
        <v>26198968</v>
      </c>
      <c r="AG484" s="118">
        <v>46586117</v>
      </c>
      <c r="AH484" s="118">
        <v>0</v>
      </c>
      <c r="AI484" s="118">
        <v>1781597</v>
      </c>
      <c r="AJ484" s="118">
        <v>0</v>
      </c>
      <c r="AK484" s="181">
        <v>573084401</v>
      </c>
    </row>
    <row r="485" spans="1:37" s="6" customFormat="1" ht="15" x14ac:dyDescent="0.25">
      <c r="A485" s="76" t="s">
        <v>1226</v>
      </c>
      <c r="B485" s="28" t="s">
        <v>186</v>
      </c>
      <c r="C485" s="27">
        <v>2107985688</v>
      </c>
      <c r="D485" s="27">
        <v>1845112538</v>
      </c>
      <c r="E485" s="27">
        <v>1621220144</v>
      </c>
      <c r="F485" s="27">
        <v>556041110</v>
      </c>
      <c r="G485" s="27">
        <v>812846611</v>
      </c>
      <c r="H485" s="27">
        <v>2094521174</v>
      </c>
      <c r="I485" s="27">
        <v>999854227</v>
      </c>
      <c r="J485" s="27">
        <v>135997922</v>
      </c>
      <c r="K485" s="27">
        <v>72635696</v>
      </c>
      <c r="L485" s="27">
        <v>705778456</v>
      </c>
      <c r="M485" s="27">
        <v>1129316746</v>
      </c>
      <c r="N485" s="27">
        <v>1398039678</v>
      </c>
      <c r="O485" s="27">
        <v>797444034</v>
      </c>
      <c r="P485" s="27">
        <v>391285862</v>
      </c>
      <c r="Q485" s="27">
        <v>216728233</v>
      </c>
      <c r="R485" s="27">
        <v>453307661</v>
      </c>
      <c r="S485" s="27">
        <v>183203843</v>
      </c>
      <c r="T485" s="27">
        <v>5615999230</v>
      </c>
      <c r="U485" s="27">
        <v>0</v>
      </c>
      <c r="V485" s="27">
        <v>3766626702</v>
      </c>
      <c r="W485" s="27">
        <v>238718345</v>
      </c>
      <c r="X485" s="27">
        <v>694919310</v>
      </c>
      <c r="Y485" s="27">
        <v>206174616</v>
      </c>
      <c r="Z485" s="27">
        <v>693155949</v>
      </c>
      <c r="AA485" s="27">
        <v>156944940</v>
      </c>
      <c r="AB485" s="27">
        <v>1069908064</v>
      </c>
      <c r="AC485" s="27">
        <v>105045939</v>
      </c>
      <c r="AD485" s="27">
        <v>965164975</v>
      </c>
      <c r="AE485" s="27">
        <v>996623051</v>
      </c>
      <c r="AF485" s="27">
        <v>1371852419</v>
      </c>
      <c r="AG485" s="27">
        <v>159336645</v>
      </c>
      <c r="AH485" s="27">
        <v>173170081</v>
      </c>
      <c r="AI485" s="27">
        <v>5871643892</v>
      </c>
      <c r="AJ485" s="27">
        <v>54291279831</v>
      </c>
      <c r="AK485" s="180">
        <v>91897883612</v>
      </c>
    </row>
    <row r="486" spans="1:37" s="6" customFormat="1" ht="15" x14ac:dyDescent="0.25">
      <c r="A486" s="116" t="s">
        <v>1227</v>
      </c>
      <c r="B486" s="117" t="s">
        <v>240</v>
      </c>
      <c r="C486" s="118">
        <v>2107985688</v>
      </c>
      <c r="D486" s="118">
        <v>1845112538</v>
      </c>
      <c r="E486" s="118">
        <v>1621220144</v>
      </c>
      <c r="F486" s="118">
        <v>556041110</v>
      </c>
      <c r="G486" s="118">
        <v>812846611</v>
      </c>
      <c r="H486" s="118">
        <v>2094521174</v>
      </c>
      <c r="I486" s="118">
        <v>999854227</v>
      </c>
      <c r="J486" s="118">
        <v>135997922</v>
      </c>
      <c r="K486" s="118">
        <v>72635696</v>
      </c>
      <c r="L486" s="118">
        <v>705778456</v>
      </c>
      <c r="M486" s="118">
        <v>1129316746</v>
      </c>
      <c r="N486" s="118">
        <v>1398039678</v>
      </c>
      <c r="O486" s="118">
        <v>797444034</v>
      </c>
      <c r="P486" s="118">
        <v>391285862</v>
      </c>
      <c r="Q486" s="118">
        <v>216728233</v>
      </c>
      <c r="R486" s="118">
        <v>453307661</v>
      </c>
      <c r="S486" s="118">
        <v>183203843</v>
      </c>
      <c r="T486" s="118">
        <v>5615999230</v>
      </c>
      <c r="U486" s="118">
        <v>0</v>
      </c>
      <c r="V486" s="118">
        <v>3766626702</v>
      </c>
      <c r="W486" s="118">
        <v>238718345</v>
      </c>
      <c r="X486" s="118">
        <v>694919310</v>
      </c>
      <c r="Y486" s="118">
        <v>206174616</v>
      </c>
      <c r="Z486" s="118">
        <v>693155949</v>
      </c>
      <c r="AA486" s="118">
        <v>156944940</v>
      </c>
      <c r="AB486" s="118">
        <v>1069908064</v>
      </c>
      <c r="AC486" s="118">
        <v>105045939</v>
      </c>
      <c r="AD486" s="118">
        <v>965164975</v>
      </c>
      <c r="AE486" s="118">
        <v>996623051</v>
      </c>
      <c r="AF486" s="118">
        <v>1371852419</v>
      </c>
      <c r="AG486" s="118">
        <v>159336645</v>
      </c>
      <c r="AH486" s="118">
        <v>173170081</v>
      </c>
      <c r="AI486" s="118">
        <v>5871643892</v>
      </c>
      <c r="AJ486" s="118">
        <v>54291279831</v>
      </c>
      <c r="AK486" s="181">
        <v>91897883612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2176012400</v>
      </c>
      <c r="D487" s="35">
        <v>1850385940</v>
      </c>
      <c r="E487" s="35">
        <v>2150967646</v>
      </c>
      <c r="F487" s="35">
        <v>670670315</v>
      </c>
      <c r="G487" s="35">
        <v>1164135248</v>
      </c>
      <c r="H487" s="35">
        <v>2371804947</v>
      </c>
      <c r="I487" s="35">
        <v>999854227</v>
      </c>
      <c r="J487" s="35">
        <v>153673375</v>
      </c>
      <c r="K487" s="35">
        <v>76138241</v>
      </c>
      <c r="L487" s="35">
        <v>798479702</v>
      </c>
      <c r="M487" s="35">
        <v>1140645262</v>
      </c>
      <c r="N487" s="35">
        <v>1460097404</v>
      </c>
      <c r="O487" s="35">
        <v>801606750</v>
      </c>
      <c r="P487" s="35">
        <v>394810669</v>
      </c>
      <c r="Q487" s="35">
        <v>220694149</v>
      </c>
      <c r="R487" s="35">
        <v>474474420</v>
      </c>
      <c r="S487" s="35">
        <v>190321375</v>
      </c>
      <c r="T487" s="35">
        <v>5625693836</v>
      </c>
      <c r="U487" s="35">
        <v>1182728</v>
      </c>
      <c r="V487" s="35">
        <v>3766626702</v>
      </c>
      <c r="W487" s="35">
        <v>248470698</v>
      </c>
      <c r="X487" s="35">
        <v>871120844</v>
      </c>
      <c r="Y487" s="35">
        <v>210354604</v>
      </c>
      <c r="Z487" s="35">
        <v>697420261</v>
      </c>
      <c r="AA487" s="35">
        <v>175839582</v>
      </c>
      <c r="AB487" s="35">
        <v>1117940552</v>
      </c>
      <c r="AC487" s="35">
        <v>115758037</v>
      </c>
      <c r="AD487" s="35">
        <v>969472461</v>
      </c>
      <c r="AE487" s="35">
        <v>1240401211</v>
      </c>
      <c r="AF487" s="35">
        <v>1836767594</v>
      </c>
      <c r="AG487" s="35">
        <v>211143630</v>
      </c>
      <c r="AH487" s="35">
        <v>173211445</v>
      </c>
      <c r="AI487" s="35">
        <v>5873425489</v>
      </c>
      <c r="AJ487" s="35">
        <v>54291279831</v>
      </c>
      <c r="AK487" s="182">
        <v>94520881575</v>
      </c>
    </row>
    <row r="488" spans="1:37" s="6" customFormat="1" ht="15" x14ac:dyDescent="0.25">
      <c r="A488" s="76" t="s">
        <v>1228</v>
      </c>
      <c r="B488" s="28" t="s">
        <v>144</v>
      </c>
      <c r="C488" s="27">
        <v>44085241</v>
      </c>
      <c r="D488" s="27">
        <v>66109063</v>
      </c>
      <c r="E488" s="27">
        <v>301470783</v>
      </c>
      <c r="F488" s="27">
        <v>15069516</v>
      </c>
      <c r="G488" s="27">
        <v>14312238</v>
      </c>
      <c r="H488" s="27">
        <v>9241522</v>
      </c>
      <c r="I488" s="27">
        <v>57982040</v>
      </c>
      <c r="J488" s="27">
        <v>38215460</v>
      </c>
      <c r="K488" s="27">
        <v>1386816</v>
      </c>
      <c r="L488" s="27">
        <v>21106462</v>
      </c>
      <c r="M488" s="27">
        <v>2151389</v>
      </c>
      <c r="N488" s="27">
        <v>27552551</v>
      </c>
      <c r="O488" s="27">
        <v>101424629</v>
      </c>
      <c r="P488" s="27">
        <v>10667723</v>
      </c>
      <c r="Q488" s="27">
        <v>72030318</v>
      </c>
      <c r="R488" s="27">
        <v>4818357</v>
      </c>
      <c r="S488" s="27">
        <v>3979456</v>
      </c>
      <c r="T488" s="27">
        <v>14668527</v>
      </c>
      <c r="U488" s="27">
        <v>0</v>
      </c>
      <c r="V488" s="27">
        <v>110504476</v>
      </c>
      <c r="W488" s="27">
        <v>13863166</v>
      </c>
      <c r="X488" s="27">
        <v>63646801</v>
      </c>
      <c r="Y488" s="27">
        <v>10334798</v>
      </c>
      <c r="Z488" s="27">
        <v>7604634</v>
      </c>
      <c r="AA488" s="27">
        <v>26271703</v>
      </c>
      <c r="AB488" s="27">
        <v>90065652</v>
      </c>
      <c r="AC488" s="27">
        <v>11412091</v>
      </c>
      <c r="AD488" s="27">
        <v>39366283</v>
      </c>
      <c r="AE488" s="27">
        <v>204111772</v>
      </c>
      <c r="AF488" s="27">
        <v>21069749</v>
      </c>
      <c r="AG488" s="27">
        <v>5385269</v>
      </c>
      <c r="AH488" s="27">
        <v>351444</v>
      </c>
      <c r="AI488" s="27">
        <v>20386714</v>
      </c>
      <c r="AJ488" s="27">
        <v>0</v>
      </c>
      <c r="AK488" s="180">
        <v>1430646643</v>
      </c>
    </row>
    <row r="489" spans="1:37" s="6" customFormat="1" ht="15" x14ac:dyDescent="0.25">
      <c r="A489" s="76" t="s">
        <v>1229</v>
      </c>
      <c r="B489" s="28" t="s">
        <v>145</v>
      </c>
      <c r="C489" s="27">
        <v>133042679</v>
      </c>
      <c r="D489" s="27">
        <v>90871056</v>
      </c>
      <c r="E489" s="27">
        <v>4775384</v>
      </c>
      <c r="F489" s="27">
        <v>19945731</v>
      </c>
      <c r="G489" s="27">
        <v>46060219</v>
      </c>
      <c r="H489" s="27">
        <v>82212480</v>
      </c>
      <c r="I489" s="27">
        <v>9462952</v>
      </c>
      <c r="J489" s="27">
        <v>5515878</v>
      </c>
      <c r="K489" s="27">
        <v>1199316</v>
      </c>
      <c r="L489" s="27">
        <v>25557599</v>
      </c>
      <c r="M489" s="27">
        <v>4063111</v>
      </c>
      <c r="N489" s="27">
        <v>41486923</v>
      </c>
      <c r="O489" s="27">
        <v>91416297</v>
      </c>
      <c r="P489" s="27">
        <v>29984628</v>
      </c>
      <c r="Q489" s="27">
        <v>10708283</v>
      </c>
      <c r="R489" s="27">
        <v>82801398</v>
      </c>
      <c r="S489" s="27">
        <v>654247</v>
      </c>
      <c r="T489" s="27">
        <v>28769492</v>
      </c>
      <c r="U489" s="27">
        <v>0</v>
      </c>
      <c r="V489" s="27">
        <v>65869057</v>
      </c>
      <c r="W489" s="27">
        <v>8000964</v>
      </c>
      <c r="X489" s="27">
        <v>200789275</v>
      </c>
      <c r="Y489" s="27">
        <v>9357079</v>
      </c>
      <c r="Z489" s="27">
        <v>3548918</v>
      </c>
      <c r="AA489" s="27">
        <v>10573323</v>
      </c>
      <c r="AB489" s="27">
        <v>23512801</v>
      </c>
      <c r="AC489" s="27">
        <v>1860341</v>
      </c>
      <c r="AD489" s="27">
        <v>6857158</v>
      </c>
      <c r="AE489" s="27">
        <v>358955816</v>
      </c>
      <c r="AF489" s="27">
        <v>68245615</v>
      </c>
      <c r="AG489" s="27">
        <v>18178953</v>
      </c>
      <c r="AH489" s="27">
        <v>867667</v>
      </c>
      <c r="AI489" s="27">
        <v>50957341</v>
      </c>
      <c r="AJ489" s="27">
        <v>0</v>
      </c>
      <c r="AK489" s="180">
        <v>1536101981</v>
      </c>
    </row>
    <row r="490" spans="1:37" s="6" customFormat="1" ht="15" x14ac:dyDescent="0.25">
      <c r="A490" s="76" t="s">
        <v>1230</v>
      </c>
      <c r="B490" s="28" t="s">
        <v>146</v>
      </c>
      <c r="C490" s="27">
        <v>13765875</v>
      </c>
      <c r="D490" s="27">
        <v>3689586</v>
      </c>
      <c r="E490" s="27">
        <v>6119888</v>
      </c>
      <c r="F490" s="27">
        <v>492137</v>
      </c>
      <c r="G490" s="27">
        <v>161267</v>
      </c>
      <c r="H490" s="27">
        <v>11216699</v>
      </c>
      <c r="I490" s="27">
        <v>65000</v>
      </c>
      <c r="J490" s="27">
        <v>679033</v>
      </c>
      <c r="K490" s="27">
        <v>0</v>
      </c>
      <c r="L490" s="27">
        <v>887231</v>
      </c>
      <c r="M490" s="27">
        <v>0</v>
      </c>
      <c r="N490" s="27">
        <v>7482592</v>
      </c>
      <c r="O490" s="27">
        <v>2833744</v>
      </c>
      <c r="P490" s="27">
        <v>6041661</v>
      </c>
      <c r="Q490" s="27">
        <v>5832307</v>
      </c>
      <c r="R490" s="27">
        <v>8900296</v>
      </c>
      <c r="S490" s="27">
        <v>1604727</v>
      </c>
      <c r="T490" s="27">
        <v>11499063</v>
      </c>
      <c r="U490" s="27">
        <v>0</v>
      </c>
      <c r="V490" s="27">
        <v>2494155</v>
      </c>
      <c r="W490" s="27">
        <v>12276065</v>
      </c>
      <c r="X490" s="27">
        <v>13913939</v>
      </c>
      <c r="Y490" s="27">
        <v>3566399</v>
      </c>
      <c r="Z490" s="27">
        <v>724933</v>
      </c>
      <c r="AA490" s="27">
        <v>8031017</v>
      </c>
      <c r="AB490" s="27">
        <v>99727171</v>
      </c>
      <c r="AC490" s="27">
        <v>1013089</v>
      </c>
      <c r="AD490" s="27">
        <v>4449414</v>
      </c>
      <c r="AE490" s="27">
        <v>3379106</v>
      </c>
      <c r="AF490" s="27">
        <v>6771714</v>
      </c>
      <c r="AG490" s="27">
        <v>433742</v>
      </c>
      <c r="AH490" s="27">
        <v>921</v>
      </c>
      <c r="AI490" s="27">
        <v>21676835</v>
      </c>
      <c r="AJ490" s="27">
        <v>0</v>
      </c>
      <c r="AK490" s="180">
        <v>259729606</v>
      </c>
    </row>
    <row r="491" spans="1:37" s="6" customFormat="1" ht="15" x14ac:dyDescent="0.25">
      <c r="A491" s="76" t="s">
        <v>1231</v>
      </c>
      <c r="B491" s="28" t="s">
        <v>147</v>
      </c>
      <c r="C491" s="27">
        <v>895315056</v>
      </c>
      <c r="D491" s="27">
        <v>342849014</v>
      </c>
      <c r="E491" s="27">
        <v>22193809</v>
      </c>
      <c r="F491" s="27">
        <v>11546834</v>
      </c>
      <c r="G491" s="27">
        <v>409562920</v>
      </c>
      <c r="H491" s="27">
        <v>352993544</v>
      </c>
      <c r="I491" s="27">
        <v>477126750</v>
      </c>
      <c r="J491" s="27">
        <v>27676696</v>
      </c>
      <c r="K491" s="27">
        <v>97363230</v>
      </c>
      <c r="L491" s="27">
        <v>24216640</v>
      </c>
      <c r="M491" s="27">
        <v>21185332</v>
      </c>
      <c r="N491" s="27">
        <v>422909583</v>
      </c>
      <c r="O491" s="27">
        <v>145036758</v>
      </c>
      <c r="P491" s="27">
        <v>167596738</v>
      </c>
      <c r="Q491" s="27">
        <v>72239910</v>
      </c>
      <c r="R491" s="27">
        <v>30442233</v>
      </c>
      <c r="S491" s="27">
        <v>265987416</v>
      </c>
      <c r="T491" s="27">
        <v>312599981</v>
      </c>
      <c r="U491" s="27">
        <v>0</v>
      </c>
      <c r="V491" s="27">
        <v>97642836</v>
      </c>
      <c r="W491" s="27">
        <v>72562993</v>
      </c>
      <c r="X491" s="27">
        <v>420257113</v>
      </c>
      <c r="Y491" s="27">
        <v>137034739</v>
      </c>
      <c r="Z491" s="27">
        <v>145014475</v>
      </c>
      <c r="AA491" s="27">
        <v>43252410</v>
      </c>
      <c r="AB491" s="27">
        <v>262437091</v>
      </c>
      <c r="AC491" s="27">
        <v>276235733</v>
      </c>
      <c r="AD491" s="27">
        <v>111427289</v>
      </c>
      <c r="AE491" s="27">
        <v>62536718</v>
      </c>
      <c r="AF491" s="27">
        <v>171528279</v>
      </c>
      <c r="AG491" s="27">
        <v>320848414</v>
      </c>
      <c r="AH491" s="27">
        <v>22860481</v>
      </c>
      <c r="AI491" s="27">
        <v>108270224</v>
      </c>
      <c r="AJ491" s="27">
        <v>0</v>
      </c>
      <c r="AK491" s="180">
        <v>6350751239</v>
      </c>
    </row>
    <row r="492" spans="1:37" s="6" customFormat="1" ht="15" x14ac:dyDescent="0.25">
      <c r="A492" s="76" t="s">
        <v>1232</v>
      </c>
      <c r="B492" s="28" t="s">
        <v>148</v>
      </c>
      <c r="C492" s="27">
        <v>3910763</v>
      </c>
      <c r="D492" s="27">
        <v>0</v>
      </c>
      <c r="E492" s="27">
        <v>0</v>
      </c>
      <c r="F492" s="27">
        <v>3603967</v>
      </c>
      <c r="G492" s="27">
        <v>36773906</v>
      </c>
      <c r="H492" s="27">
        <v>3910763</v>
      </c>
      <c r="I492" s="27">
        <v>0</v>
      </c>
      <c r="J492" s="27">
        <v>3603967</v>
      </c>
      <c r="K492" s="27">
        <v>3910763</v>
      </c>
      <c r="L492" s="27">
        <v>3603967</v>
      </c>
      <c r="M492" s="27">
        <v>3910763</v>
      </c>
      <c r="N492" s="27">
        <v>0</v>
      </c>
      <c r="O492" s="27">
        <v>0</v>
      </c>
      <c r="P492" s="27">
        <v>3910763</v>
      </c>
      <c r="Q492" s="27">
        <v>0</v>
      </c>
      <c r="R492" s="27">
        <v>3910828</v>
      </c>
      <c r="S492" s="27">
        <v>3910763</v>
      </c>
      <c r="T492" s="27">
        <v>0</v>
      </c>
      <c r="U492" s="27">
        <v>0</v>
      </c>
      <c r="V492" s="27">
        <v>0</v>
      </c>
      <c r="W492" s="27">
        <v>3910763</v>
      </c>
      <c r="X492" s="27">
        <v>0</v>
      </c>
      <c r="Y492" s="27">
        <v>89576473</v>
      </c>
      <c r="Z492" s="27">
        <v>3910763</v>
      </c>
      <c r="AA492" s="27">
        <v>3910763</v>
      </c>
      <c r="AB492" s="27">
        <v>3910763</v>
      </c>
      <c r="AC492" s="27">
        <v>3910763</v>
      </c>
      <c r="AD492" s="27">
        <v>0</v>
      </c>
      <c r="AE492" s="27">
        <v>0</v>
      </c>
      <c r="AF492" s="27">
        <v>0</v>
      </c>
      <c r="AG492" s="27">
        <v>3948656</v>
      </c>
      <c r="AH492" s="27">
        <v>0</v>
      </c>
      <c r="AI492" s="27">
        <v>0</v>
      </c>
      <c r="AJ492" s="27">
        <v>0</v>
      </c>
      <c r="AK492" s="180">
        <v>188040157</v>
      </c>
    </row>
    <row r="493" spans="1:37" s="6" customFormat="1" ht="15" x14ac:dyDescent="0.25">
      <c r="A493" s="76" t="s">
        <v>1233</v>
      </c>
      <c r="B493" s="28" t="s">
        <v>149</v>
      </c>
      <c r="C493" s="27">
        <v>3414855</v>
      </c>
      <c r="D493" s="27">
        <v>9963370</v>
      </c>
      <c r="E493" s="27">
        <v>7722861</v>
      </c>
      <c r="F493" s="27">
        <v>247513</v>
      </c>
      <c r="G493" s="27">
        <v>5832972</v>
      </c>
      <c r="H493" s="27">
        <v>3802916</v>
      </c>
      <c r="I493" s="27">
        <v>17043937</v>
      </c>
      <c r="J493" s="27">
        <v>376202</v>
      </c>
      <c r="K493" s="27">
        <v>1487048</v>
      </c>
      <c r="L493" s="27">
        <v>856032</v>
      </c>
      <c r="M493" s="27">
        <v>658160</v>
      </c>
      <c r="N493" s="27">
        <v>36676895</v>
      </c>
      <c r="O493" s="27">
        <v>26296476</v>
      </c>
      <c r="P493" s="27">
        <v>25117731</v>
      </c>
      <c r="Q493" s="27">
        <v>1688635</v>
      </c>
      <c r="R493" s="27">
        <v>1398026</v>
      </c>
      <c r="S493" s="27">
        <v>2114975</v>
      </c>
      <c r="T493" s="27">
        <v>10673263</v>
      </c>
      <c r="U493" s="27">
        <v>0</v>
      </c>
      <c r="V493" s="27">
        <v>8665256</v>
      </c>
      <c r="W493" s="27">
        <v>1815778</v>
      </c>
      <c r="X493" s="27">
        <v>18135569</v>
      </c>
      <c r="Y493" s="27">
        <v>16160145</v>
      </c>
      <c r="Z493" s="27">
        <v>730372</v>
      </c>
      <c r="AA493" s="27">
        <v>6858955</v>
      </c>
      <c r="AB493" s="27">
        <v>10251595</v>
      </c>
      <c r="AC493" s="27">
        <v>1850846</v>
      </c>
      <c r="AD493" s="27">
        <v>1253095</v>
      </c>
      <c r="AE493" s="27">
        <v>11627073</v>
      </c>
      <c r="AF493" s="27">
        <v>7245078</v>
      </c>
      <c r="AG493" s="27">
        <v>3489694</v>
      </c>
      <c r="AH493" s="27">
        <v>274875</v>
      </c>
      <c r="AI493" s="27">
        <v>5280683</v>
      </c>
      <c r="AJ493" s="27">
        <v>0</v>
      </c>
      <c r="AK493" s="180">
        <v>249010881</v>
      </c>
    </row>
    <row r="494" spans="1:37" s="6" customFormat="1" ht="15" x14ac:dyDescent="0.25">
      <c r="A494" s="76" t="s">
        <v>1234</v>
      </c>
      <c r="B494" s="28" t="s">
        <v>150</v>
      </c>
      <c r="C494" s="27">
        <v>516536</v>
      </c>
      <c r="D494" s="27">
        <v>1443812</v>
      </c>
      <c r="E494" s="27">
        <v>0</v>
      </c>
      <c r="F494" s="27">
        <v>366085</v>
      </c>
      <c r="G494" s="27">
        <v>443493</v>
      </c>
      <c r="H494" s="27">
        <v>523247</v>
      </c>
      <c r="I494" s="27">
        <v>0</v>
      </c>
      <c r="J494" s="27">
        <v>108401</v>
      </c>
      <c r="K494" s="27">
        <v>0</v>
      </c>
      <c r="L494" s="27">
        <v>0</v>
      </c>
      <c r="M494" s="27">
        <v>1086</v>
      </c>
      <c r="N494" s="27">
        <v>1052461</v>
      </c>
      <c r="O494" s="27">
        <v>970810</v>
      </c>
      <c r="P494" s="27">
        <v>770126</v>
      </c>
      <c r="Q494" s="27">
        <v>114359</v>
      </c>
      <c r="R494" s="27">
        <v>620062</v>
      </c>
      <c r="S494" s="27">
        <v>1258</v>
      </c>
      <c r="T494" s="27">
        <v>21000</v>
      </c>
      <c r="U494" s="27">
        <v>0</v>
      </c>
      <c r="V494" s="27">
        <v>499684</v>
      </c>
      <c r="W494" s="27">
        <v>192672</v>
      </c>
      <c r="X494" s="27">
        <v>1193915</v>
      </c>
      <c r="Y494" s="27">
        <v>0</v>
      </c>
      <c r="Z494" s="27">
        <v>1561605</v>
      </c>
      <c r="AA494" s="27">
        <v>4101026</v>
      </c>
      <c r="AB494" s="27">
        <v>177547</v>
      </c>
      <c r="AC494" s="27">
        <v>97720</v>
      </c>
      <c r="AD494" s="27">
        <v>9741</v>
      </c>
      <c r="AE494" s="27">
        <v>3171252</v>
      </c>
      <c r="AF494" s="27">
        <v>366536</v>
      </c>
      <c r="AG494" s="27">
        <v>194057</v>
      </c>
      <c r="AH494" s="27">
        <v>40968</v>
      </c>
      <c r="AI494" s="27">
        <v>0</v>
      </c>
      <c r="AJ494" s="27">
        <v>0</v>
      </c>
      <c r="AK494" s="180">
        <v>18559459</v>
      </c>
    </row>
    <row r="495" spans="1:37" s="6" customFormat="1" ht="15" x14ac:dyDescent="0.25">
      <c r="A495" s="76" t="s">
        <v>1235</v>
      </c>
      <c r="B495" s="28" t="s">
        <v>151</v>
      </c>
      <c r="C495" s="27">
        <v>157155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95301761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204857314</v>
      </c>
      <c r="AG495" s="27">
        <v>0</v>
      </c>
      <c r="AH495" s="27">
        <v>0</v>
      </c>
      <c r="AI495" s="27">
        <v>4009162595</v>
      </c>
      <c r="AJ495" s="27">
        <v>0</v>
      </c>
      <c r="AK495" s="180">
        <v>4309478825</v>
      </c>
    </row>
    <row r="496" spans="1:37" s="6" customFormat="1" ht="15" x14ac:dyDescent="0.25">
      <c r="A496" s="76" t="s">
        <v>1236</v>
      </c>
      <c r="B496" s="28" t="s">
        <v>152</v>
      </c>
      <c r="C496" s="27">
        <v>1630573</v>
      </c>
      <c r="D496" s="27">
        <v>74042</v>
      </c>
      <c r="E496" s="27">
        <v>156967673</v>
      </c>
      <c r="F496" s="27">
        <v>0</v>
      </c>
      <c r="G496" s="27">
        <v>0</v>
      </c>
      <c r="H496" s="27">
        <v>4252187</v>
      </c>
      <c r="I496" s="27">
        <v>425325</v>
      </c>
      <c r="J496" s="27">
        <v>0</v>
      </c>
      <c r="K496" s="27">
        <v>1577693</v>
      </c>
      <c r="L496" s="27">
        <v>90242</v>
      </c>
      <c r="M496" s="27">
        <v>0</v>
      </c>
      <c r="N496" s="27">
        <v>701141</v>
      </c>
      <c r="O496" s="27">
        <v>3537750</v>
      </c>
      <c r="P496" s="27">
        <v>0</v>
      </c>
      <c r="Q496" s="27">
        <v>0</v>
      </c>
      <c r="R496" s="27">
        <v>275785</v>
      </c>
      <c r="S496" s="27">
        <v>105332</v>
      </c>
      <c r="T496" s="27">
        <v>1700487</v>
      </c>
      <c r="U496" s="27">
        <v>0</v>
      </c>
      <c r="V496" s="27">
        <v>12005416</v>
      </c>
      <c r="W496" s="27">
        <v>10016135</v>
      </c>
      <c r="X496" s="27">
        <v>11024260</v>
      </c>
      <c r="Y496" s="27">
        <v>0</v>
      </c>
      <c r="Z496" s="27">
        <v>2005342</v>
      </c>
      <c r="AA496" s="27">
        <v>361481</v>
      </c>
      <c r="AB496" s="27">
        <v>865454</v>
      </c>
      <c r="AC496" s="27">
        <v>1575215</v>
      </c>
      <c r="AD496" s="27">
        <v>2265957</v>
      </c>
      <c r="AE496" s="27">
        <v>1453044</v>
      </c>
      <c r="AF496" s="27">
        <v>3148429</v>
      </c>
      <c r="AG496" s="27">
        <v>1946735</v>
      </c>
      <c r="AH496" s="27">
        <v>154394</v>
      </c>
      <c r="AI496" s="27">
        <v>21414876</v>
      </c>
      <c r="AJ496" s="27">
        <v>0</v>
      </c>
      <c r="AK496" s="180">
        <v>239574968</v>
      </c>
    </row>
    <row r="497" spans="1:37" s="6" customFormat="1" ht="15" x14ac:dyDescent="0.25">
      <c r="A497" s="76" t="s">
        <v>1237</v>
      </c>
      <c r="B497" s="28" t="s">
        <v>153</v>
      </c>
      <c r="C497" s="27">
        <v>196287103</v>
      </c>
      <c r="D497" s="27">
        <v>7615471</v>
      </c>
      <c r="E497" s="27">
        <v>340990</v>
      </c>
      <c r="F497" s="27">
        <v>4606769</v>
      </c>
      <c r="G497" s="27">
        <v>7112054</v>
      </c>
      <c r="H497" s="27">
        <v>15114659</v>
      </c>
      <c r="I497" s="27">
        <v>6867684</v>
      </c>
      <c r="J497" s="27">
        <v>4590206</v>
      </c>
      <c r="K497" s="27">
        <v>6310425</v>
      </c>
      <c r="L497" s="27">
        <v>4803650</v>
      </c>
      <c r="M497" s="27">
        <v>6364041</v>
      </c>
      <c r="N497" s="27">
        <v>3367027</v>
      </c>
      <c r="O497" s="27">
        <v>24433805</v>
      </c>
      <c r="P497" s="27">
        <v>9019589</v>
      </c>
      <c r="Q497" s="27">
        <v>28160159</v>
      </c>
      <c r="R497" s="27">
        <v>10549776</v>
      </c>
      <c r="S497" s="27">
        <v>6773384</v>
      </c>
      <c r="T497" s="27">
        <v>8958309</v>
      </c>
      <c r="U497" s="27">
        <v>0</v>
      </c>
      <c r="V497" s="27">
        <v>22310880</v>
      </c>
      <c r="W497" s="27">
        <v>6950912</v>
      </c>
      <c r="X497" s="27">
        <v>26236086</v>
      </c>
      <c r="Y497" s="27">
        <v>11274225</v>
      </c>
      <c r="Z497" s="27">
        <v>4604669</v>
      </c>
      <c r="AA497" s="27">
        <v>7545902</v>
      </c>
      <c r="AB497" s="27">
        <v>50792486</v>
      </c>
      <c r="AC497" s="27">
        <v>14918945</v>
      </c>
      <c r="AD497" s="27">
        <v>7291357</v>
      </c>
      <c r="AE497" s="27">
        <v>39106762</v>
      </c>
      <c r="AF497" s="27">
        <v>7754559</v>
      </c>
      <c r="AG497" s="27">
        <v>6929950</v>
      </c>
      <c r="AH497" s="27">
        <v>4390388</v>
      </c>
      <c r="AI497" s="27">
        <v>5375461</v>
      </c>
      <c r="AJ497" s="27">
        <v>0</v>
      </c>
      <c r="AK497" s="180">
        <v>566757683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0</v>
      </c>
      <c r="E498" s="27">
        <v>0</v>
      </c>
      <c r="F498" s="27">
        <v>0</v>
      </c>
      <c r="G498" s="27">
        <v>437391</v>
      </c>
      <c r="H498" s="27">
        <v>4245280</v>
      </c>
      <c r="I498" s="27">
        <v>0</v>
      </c>
      <c r="J498" s="27">
        <v>0</v>
      </c>
      <c r="K498" s="27">
        <v>0</v>
      </c>
      <c r="L498" s="27">
        <v>0</v>
      </c>
      <c r="M498" s="27">
        <v>185688</v>
      </c>
      <c r="N498" s="27">
        <v>15360317</v>
      </c>
      <c r="O498" s="27">
        <v>4544823</v>
      </c>
      <c r="P498" s="27">
        <v>0</v>
      </c>
      <c r="Q498" s="27">
        <v>1136077</v>
      </c>
      <c r="R498" s="27">
        <v>2415349</v>
      </c>
      <c r="S498" s="27">
        <v>0</v>
      </c>
      <c r="T498" s="27">
        <v>40720006</v>
      </c>
      <c r="U498" s="27">
        <v>0</v>
      </c>
      <c r="V498" s="27">
        <v>0</v>
      </c>
      <c r="W498" s="27">
        <v>1590373</v>
      </c>
      <c r="X498" s="27">
        <v>6760723</v>
      </c>
      <c r="Y498" s="27">
        <v>0</v>
      </c>
      <c r="Z498" s="27">
        <v>0</v>
      </c>
      <c r="AA498" s="27">
        <v>0</v>
      </c>
      <c r="AB498" s="27">
        <v>40996</v>
      </c>
      <c r="AC498" s="27">
        <v>0</v>
      </c>
      <c r="AD498" s="27">
        <v>0</v>
      </c>
      <c r="AE498" s="27">
        <v>0</v>
      </c>
      <c r="AF498" s="27">
        <v>0</v>
      </c>
      <c r="AG498" s="27">
        <v>231585</v>
      </c>
      <c r="AH498" s="27">
        <v>0</v>
      </c>
      <c r="AI498" s="27">
        <v>0</v>
      </c>
      <c r="AJ498" s="27">
        <v>0</v>
      </c>
      <c r="AK498" s="180">
        <v>78668608</v>
      </c>
    </row>
    <row r="499" spans="1:37" s="6" customFormat="1" ht="15" x14ac:dyDescent="0.25">
      <c r="A499" s="76" t="s">
        <v>1239</v>
      </c>
      <c r="B499" s="28" t="s">
        <v>155</v>
      </c>
      <c r="C499" s="27">
        <v>30618477</v>
      </c>
      <c r="D499" s="27">
        <v>2440327</v>
      </c>
      <c r="E499" s="27">
        <v>9781712</v>
      </c>
      <c r="F499" s="27">
        <v>1820000</v>
      </c>
      <c r="G499" s="27">
        <v>1583809</v>
      </c>
      <c r="H499" s="27">
        <v>15546707</v>
      </c>
      <c r="I499" s="27">
        <v>154946</v>
      </c>
      <c r="J499" s="27">
        <v>231931</v>
      </c>
      <c r="K499" s="27">
        <v>0</v>
      </c>
      <c r="L499" s="27">
        <v>0</v>
      </c>
      <c r="M499" s="27">
        <v>287294</v>
      </c>
      <c r="N499" s="27">
        <v>113104104</v>
      </c>
      <c r="O499" s="27">
        <v>12417698</v>
      </c>
      <c r="P499" s="27">
        <v>8752454</v>
      </c>
      <c r="Q499" s="27">
        <v>3703124</v>
      </c>
      <c r="R499" s="27">
        <v>64171520</v>
      </c>
      <c r="S499" s="27">
        <v>24085</v>
      </c>
      <c r="T499" s="27">
        <v>5788453</v>
      </c>
      <c r="U499" s="27">
        <v>0</v>
      </c>
      <c r="V499" s="27">
        <v>175569093</v>
      </c>
      <c r="W499" s="27">
        <v>104201</v>
      </c>
      <c r="X499" s="27">
        <v>4226225</v>
      </c>
      <c r="Y499" s="27">
        <v>2766530</v>
      </c>
      <c r="Z499" s="27">
        <v>4309019</v>
      </c>
      <c r="AA499" s="27">
        <v>15525</v>
      </c>
      <c r="AB499" s="27">
        <v>19163066</v>
      </c>
      <c r="AC499" s="27">
        <v>1707243</v>
      </c>
      <c r="AD499" s="27">
        <v>2660119</v>
      </c>
      <c r="AE499" s="27">
        <v>779581</v>
      </c>
      <c r="AF499" s="27">
        <v>509861</v>
      </c>
      <c r="AG499" s="27">
        <v>210032</v>
      </c>
      <c r="AH499" s="27">
        <v>0</v>
      </c>
      <c r="AI499" s="27">
        <v>186297</v>
      </c>
      <c r="AJ499" s="27">
        <v>0</v>
      </c>
      <c r="AK499" s="180">
        <v>482633433</v>
      </c>
    </row>
    <row r="500" spans="1:37" s="6" customFormat="1" ht="15" x14ac:dyDescent="0.25">
      <c r="A500" s="76" t="s">
        <v>1240</v>
      </c>
      <c r="B500" s="28" t="s">
        <v>156</v>
      </c>
      <c r="C500" s="27">
        <v>378746083</v>
      </c>
      <c r="D500" s="27">
        <v>50034696</v>
      </c>
      <c r="E500" s="27">
        <v>770738</v>
      </c>
      <c r="F500" s="27">
        <v>1748098</v>
      </c>
      <c r="G500" s="27">
        <v>9343950</v>
      </c>
      <c r="H500" s="27">
        <v>118841049</v>
      </c>
      <c r="I500" s="27">
        <v>0</v>
      </c>
      <c r="J500" s="27">
        <v>2034936</v>
      </c>
      <c r="K500" s="27">
        <v>0</v>
      </c>
      <c r="L500" s="27">
        <v>456877</v>
      </c>
      <c r="M500" s="27">
        <v>7190315</v>
      </c>
      <c r="N500" s="27">
        <v>102039927</v>
      </c>
      <c r="O500" s="27">
        <v>19466593</v>
      </c>
      <c r="P500" s="27">
        <v>13438344</v>
      </c>
      <c r="Q500" s="27">
        <v>96586851</v>
      </c>
      <c r="R500" s="27">
        <v>12188596</v>
      </c>
      <c r="S500" s="27">
        <v>19487584</v>
      </c>
      <c r="T500" s="27">
        <v>9500039</v>
      </c>
      <c r="U500" s="27">
        <v>0</v>
      </c>
      <c r="V500" s="27">
        <v>9914346</v>
      </c>
      <c r="W500" s="27">
        <v>526692</v>
      </c>
      <c r="X500" s="27">
        <v>16447093</v>
      </c>
      <c r="Y500" s="27">
        <v>9502280</v>
      </c>
      <c r="Z500" s="27">
        <v>251060</v>
      </c>
      <c r="AA500" s="27">
        <v>3868054</v>
      </c>
      <c r="AB500" s="27">
        <v>75532357</v>
      </c>
      <c r="AC500" s="27">
        <v>25574929</v>
      </c>
      <c r="AD500" s="27">
        <v>4076502</v>
      </c>
      <c r="AE500" s="27">
        <v>2198001</v>
      </c>
      <c r="AF500" s="27">
        <v>2557569</v>
      </c>
      <c r="AG500" s="27">
        <v>13932780</v>
      </c>
      <c r="AH500" s="27">
        <v>2029</v>
      </c>
      <c r="AI500" s="27">
        <v>49598865</v>
      </c>
      <c r="AJ500" s="27">
        <v>0</v>
      </c>
      <c r="AK500" s="180">
        <v>1055857233</v>
      </c>
    </row>
    <row r="501" spans="1:37" s="6" customFormat="1" ht="15" x14ac:dyDescent="0.25">
      <c r="A501" s="76" t="s">
        <v>1241</v>
      </c>
      <c r="B501" s="28" t="s">
        <v>70</v>
      </c>
      <c r="C501" s="27">
        <v>267255</v>
      </c>
      <c r="D501" s="27">
        <v>54785383</v>
      </c>
      <c r="E501" s="27">
        <v>0</v>
      </c>
      <c r="F501" s="27">
        <v>8800574</v>
      </c>
      <c r="G501" s="27">
        <v>13587860</v>
      </c>
      <c r="H501" s="27">
        <v>36483307</v>
      </c>
      <c r="I501" s="27">
        <v>1153070</v>
      </c>
      <c r="J501" s="27">
        <v>0</v>
      </c>
      <c r="K501" s="27">
        <v>12740769</v>
      </c>
      <c r="L501" s="27">
        <v>15905502</v>
      </c>
      <c r="M501" s="27">
        <v>0</v>
      </c>
      <c r="N501" s="27">
        <v>2921407</v>
      </c>
      <c r="O501" s="27">
        <v>11548608</v>
      </c>
      <c r="P501" s="27">
        <v>0</v>
      </c>
      <c r="Q501" s="27">
        <v>1378042</v>
      </c>
      <c r="R501" s="27">
        <v>10323461</v>
      </c>
      <c r="S501" s="27">
        <v>0</v>
      </c>
      <c r="T501" s="27">
        <v>77296023</v>
      </c>
      <c r="U501" s="27">
        <v>0</v>
      </c>
      <c r="V501" s="27">
        <v>79990402</v>
      </c>
      <c r="W501" s="27">
        <v>6339354</v>
      </c>
      <c r="X501" s="27">
        <v>49455629</v>
      </c>
      <c r="Y501" s="27">
        <v>37804</v>
      </c>
      <c r="Z501" s="27">
        <v>0</v>
      </c>
      <c r="AA501" s="27">
        <v>0</v>
      </c>
      <c r="AB501" s="27">
        <v>38806952</v>
      </c>
      <c r="AC501" s="27">
        <v>2966338</v>
      </c>
      <c r="AD501" s="27">
        <v>53660</v>
      </c>
      <c r="AE501" s="27">
        <v>77550507</v>
      </c>
      <c r="AF501" s="27">
        <v>40705783</v>
      </c>
      <c r="AG501" s="27">
        <v>657286</v>
      </c>
      <c r="AH501" s="27">
        <v>501643</v>
      </c>
      <c r="AI501" s="27">
        <v>538560195</v>
      </c>
      <c r="AJ501" s="27">
        <v>0</v>
      </c>
      <c r="AK501" s="180">
        <v>1082816814</v>
      </c>
    </row>
    <row r="502" spans="1:37" s="6" customFormat="1" ht="15" x14ac:dyDescent="0.25">
      <c r="A502" s="116" t="s">
        <v>1242</v>
      </c>
      <c r="B502" s="117" t="s">
        <v>242</v>
      </c>
      <c r="C502" s="118">
        <v>1702757651</v>
      </c>
      <c r="D502" s="118">
        <v>629875820</v>
      </c>
      <c r="E502" s="118">
        <v>510143838</v>
      </c>
      <c r="F502" s="118">
        <v>68247224</v>
      </c>
      <c r="G502" s="118">
        <v>545212079</v>
      </c>
      <c r="H502" s="118">
        <v>658384360</v>
      </c>
      <c r="I502" s="118">
        <v>570281704</v>
      </c>
      <c r="J502" s="118">
        <v>83032710</v>
      </c>
      <c r="K502" s="118">
        <v>125976060</v>
      </c>
      <c r="L502" s="118">
        <v>97484202</v>
      </c>
      <c r="M502" s="118">
        <v>45997179</v>
      </c>
      <c r="N502" s="118">
        <v>774654928</v>
      </c>
      <c r="O502" s="118">
        <v>443927991</v>
      </c>
      <c r="P502" s="118">
        <v>275299757</v>
      </c>
      <c r="Q502" s="118">
        <v>293578065</v>
      </c>
      <c r="R502" s="118">
        <v>232815687</v>
      </c>
      <c r="S502" s="118">
        <v>304643227</v>
      </c>
      <c r="T502" s="118">
        <v>617496404</v>
      </c>
      <c r="U502" s="118">
        <v>0</v>
      </c>
      <c r="V502" s="118">
        <v>585465601</v>
      </c>
      <c r="W502" s="118">
        <v>138150068</v>
      </c>
      <c r="X502" s="118">
        <v>832086628</v>
      </c>
      <c r="Y502" s="118">
        <v>289610472</v>
      </c>
      <c r="Z502" s="118">
        <v>174265790</v>
      </c>
      <c r="AA502" s="118">
        <v>114790159</v>
      </c>
      <c r="AB502" s="118">
        <v>675283931</v>
      </c>
      <c r="AC502" s="118">
        <v>343123253</v>
      </c>
      <c r="AD502" s="118">
        <v>179710575</v>
      </c>
      <c r="AE502" s="118">
        <v>764869632</v>
      </c>
      <c r="AF502" s="118">
        <v>534760486</v>
      </c>
      <c r="AG502" s="118">
        <v>376387153</v>
      </c>
      <c r="AH502" s="118">
        <v>29444810</v>
      </c>
      <c r="AI502" s="118">
        <v>4830870086</v>
      </c>
      <c r="AJ502" s="118">
        <v>0</v>
      </c>
      <c r="AK502" s="181">
        <v>17848627530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10121574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3910763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80">
        <v>16926403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6210811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60379084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47936005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80">
        <v>114525900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6210811</v>
      </c>
      <c r="F505" s="118">
        <v>2894066</v>
      </c>
      <c r="G505" s="118">
        <v>0</v>
      </c>
      <c r="H505" s="118">
        <v>0</v>
      </c>
      <c r="I505" s="118">
        <v>10121574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60379084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51846768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1">
        <v>131452303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4929799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1609569</v>
      </c>
      <c r="M506" s="27">
        <v>0</v>
      </c>
      <c r="N506" s="27">
        <v>0</v>
      </c>
      <c r="O506" s="27">
        <v>8386693</v>
      </c>
      <c r="P506" s="27">
        <v>0</v>
      </c>
      <c r="Q506" s="27">
        <v>0</v>
      </c>
      <c r="R506" s="27">
        <v>19846333</v>
      </c>
      <c r="S506" s="27">
        <v>0</v>
      </c>
      <c r="T506" s="27">
        <v>0</v>
      </c>
      <c r="U506" s="27">
        <v>0</v>
      </c>
      <c r="V506" s="27">
        <v>1154819</v>
      </c>
      <c r="W506" s="27">
        <v>10209597</v>
      </c>
      <c r="X506" s="27">
        <v>753896</v>
      </c>
      <c r="Y506" s="27">
        <v>1701872</v>
      </c>
      <c r="Z506" s="27">
        <v>0</v>
      </c>
      <c r="AA506" s="27">
        <v>0</v>
      </c>
      <c r="AB506" s="27">
        <v>11635421</v>
      </c>
      <c r="AC506" s="27">
        <v>0</v>
      </c>
      <c r="AD506" s="27">
        <v>1637213</v>
      </c>
      <c r="AE506" s="27">
        <v>11083413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80">
        <v>72948625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1011050</v>
      </c>
      <c r="P507" s="27">
        <v>0</v>
      </c>
      <c r="Q507" s="27">
        <v>0</v>
      </c>
      <c r="R507" s="27">
        <v>654885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6061349</v>
      </c>
      <c r="AC507" s="27">
        <v>0</v>
      </c>
      <c r="AD507" s="27">
        <v>2449450</v>
      </c>
      <c r="AE507" s="27">
        <v>829794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80">
        <v>11006528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471191</v>
      </c>
      <c r="G508" s="27">
        <v>0</v>
      </c>
      <c r="H508" s="27">
        <v>0</v>
      </c>
      <c r="I508" s="27">
        <v>0</v>
      </c>
      <c r="J508" s="27">
        <v>0</v>
      </c>
      <c r="K508" s="27">
        <v>337609</v>
      </c>
      <c r="L508" s="27">
        <v>52500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4344976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343425</v>
      </c>
      <c r="Z508" s="27">
        <v>0</v>
      </c>
      <c r="AA508" s="27">
        <v>0</v>
      </c>
      <c r="AB508" s="27">
        <v>446250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80">
        <v>5995951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13931290</v>
      </c>
      <c r="G509" s="27">
        <v>0</v>
      </c>
      <c r="H509" s="27">
        <v>0</v>
      </c>
      <c r="I509" s="27">
        <v>103672020</v>
      </c>
      <c r="J509" s="27">
        <v>0</v>
      </c>
      <c r="K509" s="27">
        <v>16199342</v>
      </c>
      <c r="L509" s="27">
        <v>365699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694655</v>
      </c>
      <c r="X509" s="27">
        <v>10406358</v>
      </c>
      <c r="Y509" s="27">
        <v>17149761</v>
      </c>
      <c r="Z509" s="27">
        <v>0</v>
      </c>
      <c r="AA509" s="27">
        <v>0</v>
      </c>
      <c r="AB509" s="27">
        <v>85760401</v>
      </c>
      <c r="AC509" s="27">
        <v>0</v>
      </c>
      <c r="AD509" s="27">
        <v>0</v>
      </c>
      <c r="AE509" s="27">
        <v>0</v>
      </c>
      <c r="AF509" s="27">
        <v>20655886</v>
      </c>
      <c r="AG509" s="27">
        <v>0</v>
      </c>
      <c r="AH509" s="27">
        <v>0</v>
      </c>
      <c r="AI509" s="27">
        <v>0</v>
      </c>
      <c r="AJ509" s="27">
        <v>0</v>
      </c>
      <c r="AK509" s="180">
        <v>268982223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80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14964073</v>
      </c>
      <c r="AC511" s="27">
        <v>0</v>
      </c>
      <c r="AD511" s="27">
        <v>4223099</v>
      </c>
      <c r="AE511" s="27">
        <v>519032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80">
        <v>19706204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134730</v>
      </c>
      <c r="AC512" s="27">
        <v>0</v>
      </c>
      <c r="AD512" s="27">
        <v>465696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80">
        <v>600426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507607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80">
        <v>507607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41837</v>
      </c>
      <c r="G514" s="27">
        <v>0</v>
      </c>
      <c r="H514" s="27">
        <v>0</v>
      </c>
      <c r="I514" s="27">
        <v>0</v>
      </c>
      <c r="J514" s="27">
        <v>0</v>
      </c>
      <c r="K514" s="27">
        <v>41837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41837</v>
      </c>
      <c r="Z514" s="27">
        <v>0</v>
      </c>
      <c r="AA514" s="27">
        <v>0</v>
      </c>
      <c r="AB514" s="27">
        <v>37674038</v>
      </c>
      <c r="AC514" s="27">
        <v>0</v>
      </c>
      <c r="AD514" s="27">
        <v>0</v>
      </c>
      <c r="AE514" s="27">
        <v>105552</v>
      </c>
      <c r="AF514" s="27">
        <v>44341172</v>
      </c>
      <c r="AG514" s="27">
        <v>0</v>
      </c>
      <c r="AH514" s="27">
        <v>0</v>
      </c>
      <c r="AI514" s="27">
        <v>0</v>
      </c>
      <c r="AJ514" s="27">
        <v>0</v>
      </c>
      <c r="AK514" s="180">
        <v>82246273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1193706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80">
        <v>1193706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2025188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80">
        <v>2025188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710407</v>
      </c>
      <c r="E517" s="27">
        <v>0</v>
      </c>
      <c r="F517" s="27">
        <v>130102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721959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1890490</v>
      </c>
      <c r="AC517" s="27">
        <v>0</v>
      </c>
      <c r="AD517" s="27">
        <v>2360847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80">
        <v>5813805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3432613</v>
      </c>
      <c r="G518" s="27">
        <v>0</v>
      </c>
      <c r="H518" s="27">
        <v>0</v>
      </c>
      <c r="I518" s="27">
        <v>0</v>
      </c>
      <c r="J518" s="27">
        <v>0</v>
      </c>
      <c r="K518" s="27">
        <v>18882</v>
      </c>
      <c r="L518" s="27">
        <v>1212728</v>
      </c>
      <c r="M518" s="27">
        <v>0</v>
      </c>
      <c r="N518" s="27">
        <v>0</v>
      </c>
      <c r="O518" s="27">
        <v>7216645</v>
      </c>
      <c r="P518" s="27">
        <v>0</v>
      </c>
      <c r="Q518" s="27">
        <v>0</v>
      </c>
      <c r="R518" s="27">
        <v>886824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18882</v>
      </c>
      <c r="Z518" s="27">
        <v>0</v>
      </c>
      <c r="AA518" s="27">
        <v>0</v>
      </c>
      <c r="AB518" s="27">
        <v>528093</v>
      </c>
      <c r="AC518" s="27">
        <v>0</v>
      </c>
      <c r="AD518" s="27">
        <v>7517226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80">
        <v>20831893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16140687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156615314</v>
      </c>
      <c r="AC519" s="27">
        <v>0</v>
      </c>
      <c r="AD519" s="27">
        <v>0</v>
      </c>
      <c r="AE519" s="27">
        <v>0</v>
      </c>
      <c r="AF519" s="27">
        <v>11603903</v>
      </c>
      <c r="AG519" s="27">
        <v>0</v>
      </c>
      <c r="AH519" s="27">
        <v>0</v>
      </c>
      <c r="AI519" s="27">
        <v>0</v>
      </c>
      <c r="AJ519" s="27">
        <v>0</v>
      </c>
      <c r="AK519" s="180">
        <v>184359904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5640206</v>
      </c>
      <c r="E520" s="118">
        <v>0</v>
      </c>
      <c r="F520" s="118">
        <v>36444876</v>
      </c>
      <c r="G520" s="118">
        <v>0</v>
      </c>
      <c r="H520" s="118">
        <v>0</v>
      </c>
      <c r="I520" s="118">
        <v>103672020</v>
      </c>
      <c r="J520" s="118">
        <v>0</v>
      </c>
      <c r="K520" s="118">
        <v>16597670</v>
      </c>
      <c r="L520" s="118">
        <v>3962455</v>
      </c>
      <c r="M520" s="118">
        <v>146811</v>
      </c>
      <c r="N520" s="118">
        <v>0</v>
      </c>
      <c r="O520" s="118">
        <v>16614388</v>
      </c>
      <c r="P520" s="118">
        <v>0</v>
      </c>
      <c r="Q520" s="118">
        <v>0</v>
      </c>
      <c r="R520" s="118">
        <v>26240625</v>
      </c>
      <c r="S520" s="118">
        <v>0</v>
      </c>
      <c r="T520" s="118">
        <v>0</v>
      </c>
      <c r="U520" s="118">
        <v>0</v>
      </c>
      <c r="V520" s="118">
        <v>1154819</v>
      </c>
      <c r="W520" s="118">
        <v>10904252</v>
      </c>
      <c r="X520" s="118">
        <v>11160254</v>
      </c>
      <c r="Y520" s="118">
        <v>19255777</v>
      </c>
      <c r="Z520" s="118">
        <v>0</v>
      </c>
      <c r="AA520" s="118">
        <v>0</v>
      </c>
      <c r="AB520" s="118">
        <v>318929053</v>
      </c>
      <c r="AC520" s="118">
        <v>0</v>
      </c>
      <c r="AD520" s="118">
        <v>18653531</v>
      </c>
      <c r="AE520" s="118">
        <v>12537791</v>
      </c>
      <c r="AF520" s="118">
        <v>76600961</v>
      </c>
      <c r="AG520" s="118">
        <v>0</v>
      </c>
      <c r="AH520" s="118">
        <v>0</v>
      </c>
      <c r="AI520" s="118">
        <v>0</v>
      </c>
      <c r="AJ520" s="118">
        <v>0</v>
      </c>
      <c r="AK520" s="181">
        <v>678515489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725014352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80">
        <v>725014352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80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80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1385000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798500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80">
        <v>2183500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80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80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80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80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80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80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80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80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80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80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1385000</v>
      </c>
      <c r="G535" s="118">
        <v>0</v>
      </c>
      <c r="H535" s="118">
        <v>725014352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798500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1">
        <v>727197852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80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80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80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43728</v>
      </c>
      <c r="Z539" s="27">
        <v>0</v>
      </c>
      <c r="AA539" s="27">
        <v>0</v>
      </c>
      <c r="AB539" s="27">
        <v>5620198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80">
        <v>5663926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12164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80">
        <v>12164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80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80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80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80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80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80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80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80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18510952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80">
        <v>18510952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18510952</v>
      </c>
      <c r="W550" s="118">
        <v>0</v>
      </c>
      <c r="X550" s="118">
        <v>0</v>
      </c>
      <c r="Y550" s="118">
        <v>55892</v>
      </c>
      <c r="Z550" s="118">
        <v>0</v>
      </c>
      <c r="AA550" s="118">
        <v>0</v>
      </c>
      <c r="AB550" s="118">
        <v>5620198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1">
        <v>24187042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51319592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80">
        <v>51319592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51319592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1">
        <v>51319592</v>
      </c>
    </row>
    <row r="553" spans="1:37" s="6" customFormat="1" ht="15" x14ac:dyDescent="0.25">
      <c r="A553" s="76" t="s">
        <v>1293</v>
      </c>
      <c r="B553" s="28" t="s">
        <v>244</v>
      </c>
      <c r="C553" s="27">
        <v>102334581</v>
      </c>
      <c r="D553" s="27">
        <v>9638340</v>
      </c>
      <c r="E553" s="27">
        <v>0</v>
      </c>
      <c r="F553" s="27">
        <v>67141154</v>
      </c>
      <c r="G553" s="27">
        <v>188312000</v>
      </c>
      <c r="H553" s="27">
        <v>16630004</v>
      </c>
      <c r="I553" s="27">
        <v>136778980</v>
      </c>
      <c r="J553" s="27">
        <v>58248302</v>
      </c>
      <c r="K553" s="27">
        <v>0</v>
      </c>
      <c r="L553" s="27">
        <v>0</v>
      </c>
      <c r="M553" s="27">
        <v>0</v>
      </c>
      <c r="N553" s="27">
        <v>0</v>
      </c>
      <c r="O553" s="27">
        <v>11970315</v>
      </c>
      <c r="P553" s="27">
        <v>0</v>
      </c>
      <c r="Q553" s="27">
        <v>0</v>
      </c>
      <c r="R553" s="27">
        <v>0</v>
      </c>
      <c r="S553" s="27">
        <v>60263533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4780000</v>
      </c>
      <c r="Z553" s="27">
        <v>43585375</v>
      </c>
      <c r="AA553" s="27">
        <v>0</v>
      </c>
      <c r="AB553" s="27">
        <v>22296922</v>
      </c>
      <c r="AC553" s="27">
        <v>0</v>
      </c>
      <c r="AD553" s="27">
        <v>0</v>
      </c>
      <c r="AE553" s="27">
        <v>115825529</v>
      </c>
      <c r="AF553" s="27">
        <v>107945721</v>
      </c>
      <c r="AG553" s="27">
        <v>0</v>
      </c>
      <c r="AH553" s="27">
        <v>153611326</v>
      </c>
      <c r="AI553" s="27">
        <v>0</v>
      </c>
      <c r="AJ553" s="27">
        <v>0</v>
      </c>
      <c r="AK553" s="180">
        <v>1099362082</v>
      </c>
    </row>
    <row r="554" spans="1:37" s="6" customFormat="1" ht="15" x14ac:dyDescent="0.25">
      <c r="A554" s="116" t="s">
        <v>1294</v>
      </c>
      <c r="B554" s="117" t="s">
        <v>195</v>
      </c>
      <c r="C554" s="118">
        <v>102334581</v>
      </c>
      <c r="D554" s="118">
        <v>9638340</v>
      </c>
      <c r="E554" s="118">
        <v>0</v>
      </c>
      <c r="F554" s="118">
        <v>67141154</v>
      </c>
      <c r="G554" s="118">
        <v>188312000</v>
      </c>
      <c r="H554" s="118">
        <v>16630004</v>
      </c>
      <c r="I554" s="118">
        <v>136778980</v>
      </c>
      <c r="J554" s="118">
        <v>58248302</v>
      </c>
      <c r="K554" s="118">
        <v>0</v>
      </c>
      <c r="L554" s="118">
        <v>0</v>
      </c>
      <c r="M554" s="118">
        <v>0</v>
      </c>
      <c r="N554" s="118">
        <v>0</v>
      </c>
      <c r="O554" s="118">
        <v>11970315</v>
      </c>
      <c r="P554" s="118">
        <v>0</v>
      </c>
      <c r="Q554" s="118">
        <v>0</v>
      </c>
      <c r="R554" s="118">
        <v>0</v>
      </c>
      <c r="S554" s="118">
        <v>60263533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4780000</v>
      </c>
      <c r="Z554" s="118">
        <v>43585375</v>
      </c>
      <c r="AA554" s="118">
        <v>0</v>
      </c>
      <c r="AB554" s="118">
        <v>22296922</v>
      </c>
      <c r="AC554" s="118">
        <v>0</v>
      </c>
      <c r="AD554" s="118">
        <v>0</v>
      </c>
      <c r="AE554" s="118">
        <v>115825529</v>
      </c>
      <c r="AF554" s="118">
        <v>107945721</v>
      </c>
      <c r="AG554" s="118">
        <v>0</v>
      </c>
      <c r="AH554" s="118">
        <v>153611326</v>
      </c>
      <c r="AI554" s="118">
        <v>0</v>
      </c>
      <c r="AJ554" s="118">
        <v>0</v>
      </c>
      <c r="AK554" s="181">
        <v>1099362082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1805092232</v>
      </c>
      <c r="D555" s="35">
        <v>696473958</v>
      </c>
      <c r="E555" s="35">
        <v>516354649</v>
      </c>
      <c r="F555" s="35">
        <v>176112320</v>
      </c>
      <c r="G555" s="35">
        <v>733524079</v>
      </c>
      <c r="H555" s="35">
        <v>1400028716</v>
      </c>
      <c r="I555" s="35">
        <v>820854278</v>
      </c>
      <c r="J555" s="35">
        <v>141281012</v>
      </c>
      <c r="K555" s="35">
        <v>142573730</v>
      </c>
      <c r="L555" s="35">
        <v>101446657</v>
      </c>
      <c r="M555" s="35">
        <v>46143990</v>
      </c>
      <c r="N555" s="35">
        <v>774654928</v>
      </c>
      <c r="O555" s="35">
        <v>532891778</v>
      </c>
      <c r="P555" s="35">
        <v>275299757</v>
      </c>
      <c r="Q555" s="35">
        <v>293578065</v>
      </c>
      <c r="R555" s="35">
        <v>259056312</v>
      </c>
      <c r="S555" s="35">
        <v>365705260</v>
      </c>
      <c r="T555" s="35">
        <v>617496404</v>
      </c>
      <c r="U555" s="35">
        <v>0</v>
      </c>
      <c r="V555" s="35">
        <v>605131372</v>
      </c>
      <c r="W555" s="35">
        <v>149054320</v>
      </c>
      <c r="X555" s="35">
        <v>895093650</v>
      </c>
      <c r="Y555" s="35">
        <v>313702141</v>
      </c>
      <c r="Z555" s="35">
        <v>217851165</v>
      </c>
      <c r="AA555" s="35">
        <v>114790159</v>
      </c>
      <c r="AB555" s="35">
        <v>1022130104</v>
      </c>
      <c r="AC555" s="35">
        <v>343123253</v>
      </c>
      <c r="AD555" s="35">
        <v>198364106</v>
      </c>
      <c r="AE555" s="35">
        <v>893232952</v>
      </c>
      <c r="AF555" s="35">
        <v>719307168</v>
      </c>
      <c r="AG555" s="35">
        <v>376387153</v>
      </c>
      <c r="AH555" s="35">
        <v>183056136</v>
      </c>
      <c r="AI555" s="35">
        <v>4830870086</v>
      </c>
      <c r="AJ555" s="35">
        <v>0</v>
      </c>
      <c r="AK555" s="182">
        <v>20560661890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14652559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251655</v>
      </c>
      <c r="R556" s="27">
        <v>0</v>
      </c>
      <c r="S556" s="27">
        <v>0</v>
      </c>
      <c r="T556" s="27">
        <v>0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54719249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80">
        <v>110650885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10000000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30145443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80">
        <v>40145443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14652559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251655</v>
      </c>
      <c r="R558" s="118">
        <v>0</v>
      </c>
      <c r="S558" s="118">
        <v>0</v>
      </c>
      <c r="T558" s="118">
        <v>10000000</v>
      </c>
      <c r="U558" s="118">
        <v>10909</v>
      </c>
      <c r="V558" s="118">
        <v>0</v>
      </c>
      <c r="W558" s="118">
        <v>0</v>
      </c>
      <c r="X558" s="118">
        <v>4427475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30145443</v>
      </c>
      <c r="AE558" s="118">
        <v>54719249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1">
        <v>150796328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993179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80">
        <v>993179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993179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1">
        <v>993179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80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1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80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1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14652559</v>
      </c>
      <c r="F565" s="35">
        <v>0</v>
      </c>
      <c r="G565" s="35">
        <v>5370250</v>
      </c>
      <c r="H565" s="35">
        <v>0</v>
      </c>
      <c r="I565" s="35">
        <v>993179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251655</v>
      </c>
      <c r="R565" s="35">
        <v>0</v>
      </c>
      <c r="S565" s="35">
        <v>0</v>
      </c>
      <c r="T565" s="35">
        <v>10000000</v>
      </c>
      <c r="U565" s="35">
        <v>10909</v>
      </c>
      <c r="V565" s="35">
        <v>0</v>
      </c>
      <c r="W565" s="35">
        <v>0</v>
      </c>
      <c r="X565" s="35">
        <v>4427475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30145443</v>
      </c>
      <c r="AE565" s="35">
        <v>54719249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2">
        <v>151789507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AK1" sqref="AK1:AK1048576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4.140625" style="170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49" customFormat="1" ht="28.5" x14ac:dyDescent="0.25">
      <c r="A2" s="9"/>
      <c r="B2" s="81"/>
      <c r="C2" s="210" t="s">
        <v>251</v>
      </c>
      <c r="D2" s="210"/>
      <c r="E2" s="210"/>
      <c r="F2" s="210"/>
      <c r="G2" s="210"/>
      <c r="H2" s="210"/>
      <c r="I2" s="210" t="s">
        <v>251</v>
      </c>
      <c r="J2" s="210"/>
      <c r="K2" s="210"/>
      <c r="L2" s="210"/>
      <c r="M2" s="210"/>
      <c r="N2" s="210"/>
      <c r="O2" s="210" t="s">
        <v>251</v>
      </c>
      <c r="P2" s="210"/>
      <c r="Q2" s="210"/>
      <c r="R2" s="210"/>
      <c r="S2" s="210"/>
      <c r="T2" s="210"/>
      <c r="U2" s="210" t="s">
        <v>251</v>
      </c>
      <c r="V2" s="210"/>
      <c r="W2" s="210"/>
      <c r="X2" s="210"/>
      <c r="Y2" s="210"/>
      <c r="Z2" s="210"/>
      <c r="AA2" s="210" t="s">
        <v>251</v>
      </c>
      <c r="AB2" s="210"/>
      <c r="AC2" s="210"/>
      <c r="AD2" s="210"/>
      <c r="AE2" s="210"/>
      <c r="AF2" s="210"/>
      <c r="AG2" s="210" t="s">
        <v>251</v>
      </c>
      <c r="AH2" s="210"/>
      <c r="AI2" s="210"/>
      <c r="AJ2" s="210"/>
      <c r="AK2" s="210"/>
    </row>
    <row r="3" spans="1:37" s="49" customFormat="1" ht="18.75" x14ac:dyDescent="0.25">
      <c r="A3" s="9"/>
      <c r="B3" s="82"/>
      <c r="C3" s="211" t="str">
        <f>PROPER(INDICE!$B$5)</f>
        <v>Periodo Julio 2011 - Enero 2012</v>
      </c>
      <c r="D3" s="211"/>
      <c r="E3" s="211"/>
      <c r="F3" s="211"/>
      <c r="G3" s="211"/>
      <c r="H3" s="211"/>
      <c r="I3" s="211" t="str">
        <f>PROPER(INDICE!$B$5)</f>
        <v>Periodo Julio 2011 - Enero 2012</v>
      </c>
      <c r="J3" s="211"/>
      <c r="K3" s="211"/>
      <c r="L3" s="211"/>
      <c r="M3" s="211"/>
      <c r="N3" s="211"/>
      <c r="O3" s="211" t="str">
        <f>PROPER(INDICE!$B$5)</f>
        <v>Periodo Julio 2011 - Enero 2012</v>
      </c>
      <c r="P3" s="211"/>
      <c r="Q3" s="211"/>
      <c r="R3" s="211"/>
      <c r="S3" s="211"/>
      <c r="T3" s="211"/>
      <c r="U3" s="211" t="str">
        <f>PROPER(INDICE!$B$5)</f>
        <v>Periodo Julio 2011 - Enero 2012</v>
      </c>
      <c r="V3" s="211"/>
      <c r="W3" s="211"/>
      <c r="X3" s="211"/>
      <c r="Y3" s="211"/>
      <c r="Z3" s="211"/>
      <c r="AA3" s="211" t="str">
        <f>PROPER(INDICE!$B$5)</f>
        <v>Periodo Julio 2011 - Enero 2012</v>
      </c>
      <c r="AB3" s="211"/>
      <c r="AC3" s="211"/>
      <c r="AD3" s="211"/>
      <c r="AE3" s="211"/>
      <c r="AF3" s="211"/>
      <c r="AG3" s="211" t="str">
        <f>PROPER(INDICE!$B$5)</f>
        <v>Periodo Julio 2011 - Enero 2012</v>
      </c>
      <c r="AH3" s="211"/>
      <c r="AI3" s="211"/>
      <c r="AJ3" s="211"/>
      <c r="AK3" s="211"/>
    </row>
    <row r="4" spans="1:37" s="49" customFormat="1" ht="15" x14ac:dyDescent="0.25">
      <c r="A4" s="9"/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4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5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1"/>
    </row>
    <row r="8" spans="1:37" s="8" customFormat="1" ht="15" x14ac:dyDescent="0.25">
      <c r="A8" s="69" t="s">
        <v>105</v>
      </c>
      <c r="B8" s="6" t="s">
        <v>1323</v>
      </c>
      <c r="C8" s="158">
        <v>16101343901</v>
      </c>
      <c r="D8" s="158">
        <v>5861282352</v>
      </c>
      <c r="E8" s="158">
        <v>10737276353</v>
      </c>
      <c r="F8" s="158">
        <v>2952878016</v>
      </c>
      <c r="G8" s="158">
        <v>22858247574</v>
      </c>
      <c r="H8" s="158">
        <v>29215884584</v>
      </c>
      <c r="I8" s="158">
        <v>9680566615</v>
      </c>
      <c r="J8" s="158">
        <v>4126373518</v>
      </c>
      <c r="K8" s="158">
        <v>7126813025</v>
      </c>
      <c r="L8" s="158">
        <v>22478862883</v>
      </c>
      <c r="M8" s="158">
        <v>5700588419</v>
      </c>
      <c r="N8" s="158">
        <v>3800337884</v>
      </c>
      <c r="O8" s="158">
        <v>6506910724</v>
      </c>
      <c r="P8" s="158">
        <v>5298781561</v>
      </c>
      <c r="Q8" s="158">
        <v>6917723145</v>
      </c>
      <c r="R8" s="158">
        <v>6328490108</v>
      </c>
      <c r="S8" s="158">
        <v>2814423488</v>
      </c>
      <c r="T8" s="158">
        <v>14632282867</v>
      </c>
      <c r="U8" s="158">
        <v>0</v>
      </c>
      <c r="V8" s="158">
        <v>33769715769</v>
      </c>
      <c r="W8" s="158">
        <v>5006318375</v>
      </c>
      <c r="X8" s="158">
        <v>10057815942</v>
      </c>
      <c r="Y8" s="158">
        <v>3245301724</v>
      </c>
      <c r="Z8" s="158">
        <v>11409197898</v>
      </c>
      <c r="AA8" s="158">
        <v>3665692486</v>
      </c>
      <c r="AB8" s="158">
        <v>24193730393</v>
      </c>
      <c r="AC8" s="158">
        <v>3736076732</v>
      </c>
      <c r="AD8" s="158">
        <v>10594510473</v>
      </c>
      <c r="AE8" s="158">
        <v>119989592940</v>
      </c>
      <c r="AF8" s="158">
        <v>15759682606</v>
      </c>
      <c r="AG8" s="158">
        <v>11657580103</v>
      </c>
      <c r="AH8" s="158">
        <v>13524318803</v>
      </c>
      <c r="AI8" s="158">
        <v>3365750000</v>
      </c>
      <c r="AJ8" s="158">
        <v>0</v>
      </c>
      <c r="AK8" s="171">
        <v>453114351261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1632053606</v>
      </c>
      <c r="K9" s="158">
        <v>0</v>
      </c>
      <c r="L9" s="158">
        <v>0</v>
      </c>
      <c r="M9" s="158">
        <v>0</v>
      </c>
      <c r="N9" s="158">
        <v>305995592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1">
        <v>1938049198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1792868852</v>
      </c>
      <c r="H10" s="158">
        <v>1475600000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1146537540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1">
        <v>7156106392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1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16500000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250140500</v>
      </c>
      <c r="AD12" s="158">
        <v>0</v>
      </c>
      <c r="AE12" s="158">
        <v>0</v>
      </c>
      <c r="AF12" s="158">
        <v>0</v>
      </c>
      <c r="AG12" s="158">
        <v>38306749</v>
      </c>
      <c r="AH12" s="158">
        <v>0</v>
      </c>
      <c r="AI12" s="158">
        <v>0</v>
      </c>
      <c r="AJ12" s="158">
        <v>0</v>
      </c>
      <c r="AK12" s="171">
        <v>332826398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0</v>
      </c>
      <c r="F13" s="158">
        <v>3489215722</v>
      </c>
      <c r="G13" s="158">
        <v>460484890</v>
      </c>
      <c r="H13" s="158">
        <v>11771046774</v>
      </c>
      <c r="I13" s="158">
        <v>3818154144</v>
      </c>
      <c r="J13" s="158">
        <v>7422570000</v>
      </c>
      <c r="K13" s="158">
        <v>0</v>
      </c>
      <c r="L13" s="158">
        <v>0</v>
      </c>
      <c r="M13" s="158">
        <v>4207896000</v>
      </c>
      <c r="N13" s="158">
        <v>0</v>
      </c>
      <c r="O13" s="158">
        <v>881857263</v>
      </c>
      <c r="P13" s="158">
        <v>51492466</v>
      </c>
      <c r="Q13" s="158">
        <v>0</v>
      </c>
      <c r="R13" s="158">
        <v>1632385933</v>
      </c>
      <c r="S13" s="158">
        <v>0</v>
      </c>
      <c r="T13" s="158">
        <v>3545175238</v>
      </c>
      <c r="U13" s="158">
        <v>4796226352</v>
      </c>
      <c r="V13" s="158">
        <v>0</v>
      </c>
      <c r="W13" s="158">
        <v>1931189730</v>
      </c>
      <c r="X13" s="158">
        <v>6221866493</v>
      </c>
      <c r="Y13" s="158">
        <v>0</v>
      </c>
      <c r="Z13" s="158">
        <v>321020838</v>
      </c>
      <c r="AA13" s="158">
        <v>889176728</v>
      </c>
      <c r="AB13" s="158">
        <v>6075218928</v>
      </c>
      <c r="AC13" s="158">
        <v>0</v>
      </c>
      <c r="AD13" s="158">
        <v>0</v>
      </c>
      <c r="AE13" s="158">
        <v>0</v>
      </c>
      <c r="AF13" s="158">
        <v>577937085</v>
      </c>
      <c r="AG13" s="158">
        <v>921909011</v>
      </c>
      <c r="AH13" s="158">
        <v>0</v>
      </c>
      <c r="AI13" s="158">
        <v>0</v>
      </c>
      <c r="AJ13" s="158">
        <v>0</v>
      </c>
      <c r="AK13" s="171">
        <v>66036771790</v>
      </c>
    </row>
    <row r="14" spans="1:37" s="8" customFormat="1" ht="18.75" customHeight="1" x14ac:dyDescent="0.25">
      <c r="A14" s="106"/>
      <c r="B14" s="20" t="s">
        <v>111</v>
      </c>
      <c r="C14" s="159">
        <v>23123292096</v>
      </c>
      <c r="D14" s="159">
        <v>5861282352</v>
      </c>
      <c r="E14" s="159">
        <v>10737276353</v>
      </c>
      <c r="F14" s="159">
        <v>6969972887</v>
      </c>
      <c r="G14" s="159">
        <v>25128101316</v>
      </c>
      <c r="H14" s="159">
        <v>42462531358</v>
      </c>
      <c r="I14" s="159">
        <v>13498720759</v>
      </c>
      <c r="J14" s="159">
        <v>13180997124</v>
      </c>
      <c r="K14" s="159">
        <v>7126813025</v>
      </c>
      <c r="L14" s="159">
        <v>22478862883</v>
      </c>
      <c r="M14" s="159">
        <v>9908484419</v>
      </c>
      <c r="N14" s="159">
        <v>4106333476</v>
      </c>
      <c r="O14" s="159">
        <v>7388767987</v>
      </c>
      <c r="P14" s="159">
        <v>5350274027</v>
      </c>
      <c r="Q14" s="159">
        <v>6917723145</v>
      </c>
      <c r="R14" s="159">
        <v>8060876041</v>
      </c>
      <c r="S14" s="159">
        <v>2814423488</v>
      </c>
      <c r="T14" s="159">
        <v>18177458105</v>
      </c>
      <c r="U14" s="159">
        <v>4937326352</v>
      </c>
      <c r="V14" s="159">
        <v>35769715769</v>
      </c>
      <c r="W14" s="159">
        <v>8084045645</v>
      </c>
      <c r="X14" s="159">
        <v>16279682435</v>
      </c>
      <c r="Y14" s="159">
        <v>3245301724</v>
      </c>
      <c r="Z14" s="159">
        <v>11730218736</v>
      </c>
      <c r="AA14" s="159">
        <v>4554869214</v>
      </c>
      <c r="AB14" s="159">
        <v>30268949321</v>
      </c>
      <c r="AC14" s="159">
        <v>3986217232</v>
      </c>
      <c r="AD14" s="159">
        <v>10594510473</v>
      </c>
      <c r="AE14" s="159">
        <v>119989592940</v>
      </c>
      <c r="AF14" s="159">
        <v>16337619691</v>
      </c>
      <c r="AG14" s="159">
        <v>12617795863</v>
      </c>
      <c r="AH14" s="159">
        <v>13524318803</v>
      </c>
      <c r="AI14" s="159">
        <v>3365750000</v>
      </c>
      <c r="AJ14" s="159">
        <v>0</v>
      </c>
      <c r="AK14" s="172">
        <v>528578105039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1"/>
    </row>
    <row r="16" spans="1:37" s="8" customFormat="1" ht="15" x14ac:dyDescent="0.25">
      <c r="A16" s="69" t="s">
        <v>1304</v>
      </c>
      <c r="B16" s="8" t="s">
        <v>252</v>
      </c>
      <c r="C16" s="158">
        <v>23161795677</v>
      </c>
      <c r="D16" s="158">
        <v>17764700204</v>
      </c>
      <c r="E16" s="158">
        <v>8369692976</v>
      </c>
      <c r="F16" s="158">
        <v>5080682821</v>
      </c>
      <c r="G16" s="158">
        <v>19890188515</v>
      </c>
      <c r="H16" s="158">
        <v>59498082986</v>
      </c>
      <c r="I16" s="158">
        <v>10097653760</v>
      </c>
      <c r="J16" s="158">
        <v>4150504110</v>
      </c>
      <c r="K16" s="158">
        <v>2647660065</v>
      </c>
      <c r="L16" s="158">
        <v>9387434995</v>
      </c>
      <c r="M16" s="158">
        <v>5244197412</v>
      </c>
      <c r="N16" s="158">
        <v>28282895181</v>
      </c>
      <c r="O16" s="158">
        <v>12405793337</v>
      </c>
      <c r="P16" s="158">
        <v>5291557562</v>
      </c>
      <c r="Q16" s="158">
        <v>6167437356</v>
      </c>
      <c r="R16" s="158">
        <v>7390947873</v>
      </c>
      <c r="S16" s="158">
        <v>1355064785</v>
      </c>
      <c r="T16" s="158">
        <v>27416813571</v>
      </c>
      <c r="U16" s="158">
        <v>0</v>
      </c>
      <c r="V16" s="158">
        <v>34569425099</v>
      </c>
      <c r="W16" s="158">
        <v>10070790546</v>
      </c>
      <c r="X16" s="158">
        <v>17328283405</v>
      </c>
      <c r="Y16" s="158">
        <v>4488336682</v>
      </c>
      <c r="Z16" s="158">
        <v>13274251049</v>
      </c>
      <c r="AA16" s="158">
        <v>2979274703</v>
      </c>
      <c r="AB16" s="158">
        <v>38974314905</v>
      </c>
      <c r="AC16" s="158">
        <v>3656170945</v>
      </c>
      <c r="AD16" s="158">
        <v>17586169927</v>
      </c>
      <c r="AE16" s="158">
        <v>125417197760</v>
      </c>
      <c r="AF16" s="158">
        <v>22977085493</v>
      </c>
      <c r="AG16" s="158">
        <v>14531783870</v>
      </c>
      <c r="AH16" s="158">
        <v>9655823631</v>
      </c>
      <c r="AI16" s="158">
        <v>19504191845</v>
      </c>
      <c r="AJ16" s="158">
        <v>9210732698</v>
      </c>
      <c r="AK16" s="171">
        <v>597826935744</v>
      </c>
    </row>
    <row r="17" spans="1:37" s="8" customFormat="1" ht="15" x14ac:dyDescent="0.25">
      <c r="A17" s="69" t="s">
        <v>1305</v>
      </c>
      <c r="B17" s="6" t="s">
        <v>253</v>
      </c>
      <c r="C17" s="158">
        <v>139317630</v>
      </c>
      <c r="D17" s="158">
        <v>229894068</v>
      </c>
      <c r="E17" s="158">
        <v>229894068</v>
      </c>
      <c r="F17" s="158">
        <v>339154740</v>
      </c>
      <c r="G17" s="158">
        <v>229894068</v>
      </c>
      <c r="H17" s="158">
        <v>369211698</v>
      </c>
      <c r="I17" s="158">
        <v>369211698</v>
      </c>
      <c r="J17" s="158">
        <v>340785910</v>
      </c>
      <c r="K17" s="158">
        <v>369211698</v>
      </c>
      <c r="L17" s="158">
        <v>339154740</v>
      </c>
      <c r="M17" s="158">
        <v>369211698</v>
      </c>
      <c r="N17" s="158">
        <v>0</v>
      </c>
      <c r="O17" s="158">
        <v>229894068</v>
      </c>
      <c r="P17" s="158">
        <v>369211707</v>
      </c>
      <c r="Q17" s="158">
        <v>229894068</v>
      </c>
      <c r="R17" s="158">
        <v>369211711</v>
      </c>
      <c r="S17" s="158">
        <v>369211698</v>
      </c>
      <c r="T17" s="158">
        <v>229894068</v>
      </c>
      <c r="U17" s="158">
        <v>0</v>
      </c>
      <c r="V17" s="158">
        <v>0</v>
      </c>
      <c r="W17" s="158">
        <v>369211698</v>
      </c>
      <c r="X17" s="158">
        <v>369211698</v>
      </c>
      <c r="Y17" s="158">
        <v>400141837</v>
      </c>
      <c r="Z17" s="158">
        <v>369211698</v>
      </c>
      <c r="AA17" s="158">
        <v>369211698</v>
      </c>
      <c r="AB17" s="158">
        <v>370687548</v>
      </c>
      <c r="AC17" s="158">
        <v>369211698</v>
      </c>
      <c r="AD17" s="158">
        <v>229894068</v>
      </c>
      <c r="AE17" s="158">
        <v>0</v>
      </c>
      <c r="AF17" s="158">
        <v>229894068</v>
      </c>
      <c r="AG17" s="158">
        <v>369211698</v>
      </c>
      <c r="AH17" s="158">
        <v>229894068</v>
      </c>
      <c r="AI17" s="158">
        <v>0</v>
      </c>
      <c r="AJ17" s="158">
        <v>0</v>
      </c>
      <c r="AK17" s="171">
        <v>8798041113</v>
      </c>
    </row>
    <row r="18" spans="1:37" s="8" customFormat="1" ht="15" x14ac:dyDescent="0.25">
      <c r="A18" s="69" t="s">
        <v>1306</v>
      </c>
      <c r="B18" s="6" t="s">
        <v>254</v>
      </c>
      <c r="C18" s="158">
        <v>44329949</v>
      </c>
      <c r="D18" s="158">
        <v>226700610</v>
      </c>
      <c r="E18" s="158">
        <v>560897241</v>
      </c>
      <c r="F18" s="158">
        <v>44614713</v>
      </c>
      <c r="G18" s="158">
        <v>991904385</v>
      </c>
      <c r="H18" s="158">
        <v>419186141</v>
      </c>
      <c r="I18" s="158">
        <v>1285406699</v>
      </c>
      <c r="J18" s="158">
        <v>28612439</v>
      </c>
      <c r="K18" s="158">
        <v>18680296</v>
      </c>
      <c r="L18" s="158">
        <v>55371684</v>
      </c>
      <c r="M18" s="158">
        <v>0</v>
      </c>
      <c r="N18" s="158">
        <v>1107095208</v>
      </c>
      <c r="O18" s="158">
        <v>157277409</v>
      </c>
      <c r="P18" s="158">
        <v>146225097</v>
      </c>
      <c r="Q18" s="158">
        <v>534912771</v>
      </c>
      <c r="R18" s="158">
        <v>214628958</v>
      </c>
      <c r="S18" s="158">
        <v>7019182</v>
      </c>
      <c r="T18" s="158">
        <v>16052971</v>
      </c>
      <c r="U18" s="158">
        <v>0</v>
      </c>
      <c r="V18" s="158">
        <v>24551469</v>
      </c>
      <c r="W18" s="158">
        <v>120913955</v>
      </c>
      <c r="X18" s="158">
        <v>1574219319</v>
      </c>
      <c r="Y18" s="158">
        <v>28555221</v>
      </c>
      <c r="Z18" s="158">
        <v>77943647</v>
      </c>
      <c r="AA18" s="158">
        <v>118336465</v>
      </c>
      <c r="AB18" s="158">
        <v>1687556446</v>
      </c>
      <c r="AC18" s="158">
        <v>29164425</v>
      </c>
      <c r="AD18" s="158">
        <v>346576578</v>
      </c>
      <c r="AE18" s="158">
        <v>0</v>
      </c>
      <c r="AF18" s="158">
        <v>0</v>
      </c>
      <c r="AG18" s="158">
        <v>76139347</v>
      </c>
      <c r="AH18" s="158">
        <v>183159961</v>
      </c>
      <c r="AI18" s="158">
        <v>0</v>
      </c>
      <c r="AJ18" s="158">
        <v>0</v>
      </c>
      <c r="AK18" s="171">
        <v>10126032586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1">
        <v>0</v>
      </c>
    </row>
    <row r="20" spans="1:37" s="8" customFormat="1" ht="15" x14ac:dyDescent="0.25">
      <c r="A20" s="115"/>
      <c r="B20" s="113" t="s">
        <v>1384</v>
      </c>
      <c r="C20" s="160">
        <v>23345443256</v>
      </c>
      <c r="D20" s="160">
        <v>18221294882</v>
      </c>
      <c r="E20" s="160">
        <v>9160484285</v>
      </c>
      <c r="F20" s="160">
        <v>5464452274</v>
      </c>
      <c r="G20" s="160">
        <v>21111986968</v>
      </c>
      <c r="H20" s="160">
        <v>60286480825</v>
      </c>
      <c r="I20" s="160">
        <v>11752272157</v>
      </c>
      <c r="J20" s="160">
        <v>4519902459</v>
      </c>
      <c r="K20" s="160">
        <v>3035552059</v>
      </c>
      <c r="L20" s="160">
        <v>9781961419</v>
      </c>
      <c r="M20" s="160">
        <v>5613409110</v>
      </c>
      <c r="N20" s="160">
        <v>29389990389</v>
      </c>
      <c r="O20" s="160">
        <v>12792964814</v>
      </c>
      <c r="P20" s="160">
        <v>5806994366</v>
      </c>
      <c r="Q20" s="160">
        <v>6932244195</v>
      </c>
      <c r="R20" s="160">
        <v>7974788542</v>
      </c>
      <c r="S20" s="160">
        <v>1731295665</v>
      </c>
      <c r="T20" s="160">
        <v>27662760610</v>
      </c>
      <c r="U20" s="160">
        <v>0</v>
      </c>
      <c r="V20" s="160">
        <v>34593976568</v>
      </c>
      <c r="W20" s="160">
        <v>10560916199</v>
      </c>
      <c r="X20" s="160">
        <v>19271714422</v>
      </c>
      <c r="Y20" s="160">
        <v>4917033740</v>
      </c>
      <c r="Z20" s="160">
        <v>13721406394</v>
      </c>
      <c r="AA20" s="160">
        <v>3466822866</v>
      </c>
      <c r="AB20" s="160">
        <v>41032558899</v>
      </c>
      <c r="AC20" s="160">
        <v>4054547068</v>
      </c>
      <c r="AD20" s="160">
        <v>18162640573</v>
      </c>
      <c r="AE20" s="160">
        <v>125417197760</v>
      </c>
      <c r="AF20" s="160">
        <v>23206979561</v>
      </c>
      <c r="AG20" s="160">
        <v>14977134915</v>
      </c>
      <c r="AH20" s="160">
        <v>10068877660</v>
      </c>
      <c r="AI20" s="160">
        <v>19504191845</v>
      </c>
      <c r="AJ20" s="160">
        <v>9210732698</v>
      </c>
      <c r="AK20" s="173">
        <v>616751009443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93900958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1915045286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1">
        <v>2008946244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26564114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1">
        <v>26564114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93900958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1941609400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3">
        <v>2035510358</v>
      </c>
    </row>
    <row r="24" spans="1:37" s="150" customFormat="1" ht="15" x14ac:dyDescent="0.25">
      <c r="A24" s="148"/>
      <c r="B24" s="149" t="s">
        <v>1385</v>
      </c>
      <c r="C24" s="161">
        <v>23345443256</v>
      </c>
      <c r="D24" s="161">
        <v>18221294882</v>
      </c>
      <c r="E24" s="161">
        <v>9160484285</v>
      </c>
      <c r="F24" s="161">
        <v>5558353232</v>
      </c>
      <c r="G24" s="161">
        <v>21111986968</v>
      </c>
      <c r="H24" s="161">
        <v>60286480825</v>
      </c>
      <c r="I24" s="161">
        <v>11752272157</v>
      </c>
      <c r="J24" s="161">
        <v>4519902459</v>
      </c>
      <c r="K24" s="161">
        <v>3035552059</v>
      </c>
      <c r="L24" s="161">
        <v>9781961419</v>
      </c>
      <c r="M24" s="161">
        <v>5613409110</v>
      </c>
      <c r="N24" s="161">
        <v>29389990389</v>
      </c>
      <c r="O24" s="161">
        <v>12792964814</v>
      </c>
      <c r="P24" s="161">
        <v>5806994366</v>
      </c>
      <c r="Q24" s="161">
        <v>6932244195</v>
      </c>
      <c r="R24" s="161">
        <v>7974788542</v>
      </c>
      <c r="S24" s="161">
        <v>1731295665</v>
      </c>
      <c r="T24" s="161">
        <v>29604370010</v>
      </c>
      <c r="U24" s="161">
        <v>0</v>
      </c>
      <c r="V24" s="161">
        <v>34593976568</v>
      </c>
      <c r="W24" s="161">
        <v>10560916199</v>
      </c>
      <c r="X24" s="161">
        <v>19271714422</v>
      </c>
      <c r="Y24" s="161">
        <v>4917033740</v>
      </c>
      <c r="Z24" s="161">
        <v>13721406394</v>
      </c>
      <c r="AA24" s="161">
        <v>3466822866</v>
      </c>
      <c r="AB24" s="161">
        <v>41032558899</v>
      </c>
      <c r="AC24" s="161">
        <v>4054547068</v>
      </c>
      <c r="AD24" s="161">
        <v>18162640573</v>
      </c>
      <c r="AE24" s="161">
        <v>125417197760</v>
      </c>
      <c r="AF24" s="161">
        <v>23206979561</v>
      </c>
      <c r="AG24" s="161">
        <v>14977134915</v>
      </c>
      <c r="AH24" s="161">
        <v>10068877660</v>
      </c>
      <c r="AI24" s="161">
        <v>19504191845</v>
      </c>
      <c r="AJ24" s="161">
        <v>9210732698</v>
      </c>
      <c r="AK24" s="174">
        <v>618786519801</v>
      </c>
    </row>
    <row r="25" spans="1:37" s="8" customFormat="1" ht="15" x14ac:dyDescent="0.25">
      <c r="A25" s="69" t="s">
        <v>1339</v>
      </c>
      <c r="B25" s="8" t="s">
        <v>1340</v>
      </c>
      <c r="C25" s="158">
        <v>175763154</v>
      </c>
      <c r="D25" s="158">
        <v>118852097</v>
      </c>
      <c r="E25" s="158">
        <v>527153</v>
      </c>
      <c r="F25" s="158">
        <v>44687233</v>
      </c>
      <c r="G25" s="158">
        <v>119950403</v>
      </c>
      <c r="H25" s="158">
        <v>245206963</v>
      </c>
      <c r="I25" s="158">
        <v>61604773</v>
      </c>
      <c r="J25" s="158">
        <v>18739702</v>
      </c>
      <c r="K25" s="158">
        <v>17673363</v>
      </c>
      <c r="L25" s="158">
        <v>13089432</v>
      </c>
      <c r="M25" s="158">
        <v>21201694</v>
      </c>
      <c r="N25" s="158">
        <v>205092225</v>
      </c>
      <c r="O25" s="158">
        <v>67239868</v>
      </c>
      <c r="P25" s="158">
        <v>41981332</v>
      </c>
      <c r="Q25" s="158">
        <v>1225544</v>
      </c>
      <c r="R25" s="158">
        <v>35767200</v>
      </c>
      <c r="S25" s="158">
        <v>7480589</v>
      </c>
      <c r="T25" s="158">
        <v>40389397</v>
      </c>
      <c r="U25" s="158">
        <v>0</v>
      </c>
      <c r="V25" s="158">
        <v>200822701</v>
      </c>
      <c r="W25" s="158">
        <v>869900</v>
      </c>
      <c r="X25" s="158">
        <v>90362888</v>
      </c>
      <c r="Y25" s="158">
        <v>14487483</v>
      </c>
      <c r="Z25" s="158">
        <v>67945087</v>
      </c>
      <c r="AA25" s="158">
        <v>23197836</v>
      </c>
      <c r="AB25" s="158">
        <v>171188739</v>
      </c>
      <c r="AC25" s="158">
        <v>23711604</v>
      </c>
      <c r="AD25" s="158">
        <v>96675792</v>
      </c>
      <c r="AE25" s="158">
        <v>4918341766</v>
      </c>
      <c r="AF25" s="158">
        <v>84987041</v>
      </c>
      <c r="AG25" s="158">
        <v>57674046</v>
      </c>
      <c r="AH25" s="158">
        <v>79401251</v>
      </c>
      <c r="AI25" s="158">
        <v>107493596</v>
      </c>
      <c r="AJ25" s="158">
        <v>0</v>
      </c>
      <c r="AK25" s="171">
        <v>7173631852</v>
      </c>
    </row>
    <row r="26" spans="1:37" s="8" customFormat="1" ht="15" x14ac:dyDescent="0.25">
      <c r="A26" s="69" t="s">
        <v>1341</v>
      </c>
      <c r="B26" s="8" t="s">
        <v>1342</v>
      </c>
      <c r="C26" s="158">
        <v>4613623398</v>
      </c>
      <c r="D26" s="158">
        <v>6301912224</v>
      </c>
      <c r="E26" s="158">
        <v>1278418730</v>
      </c>
      <c r="F26" s="158">
        <v>1306557067</v>
      </c>
      <c r="G26" s="158">
        <v>10598252661</v>
      </c>
      <c r="H26" s="158">
        <v>5132389284</v>
      </c>
      <c r="I26" s="158">
        <v>1908214141</v>
      </c>
      <c r="J26" s="158">
        <v>1910601651</v>
      </c>
      <c r="K26" s="158">
        <v>703700025</v>
      </c>
      <c r="L26" s="158">
        <v>683029491</v>
      </c>
      <c r="M26" s="158">
        <v>519853282</v>
      </c>
      <c r="N26" s="158">
        <v>1694656979</v>
      </c>
      <c r="O26" s="158">
        <v>2732777926</v>
      </c>
      <c r="P26" s="158">
        <v>1593447298</v>
      </c>
      <c r="Q26" s="158">
        <v>2490606258</v>
      </c>
      <c r="R26" s="158">
        <v>1511654151</v>
      </c>
      <c r="S26" s="158">
        <v>658270095</v>
      </c>
      <c r="T26" s="158">
        <v>3964177353</v>
      </c>
      <c r="U26" s="158">
        <v>0</v>
      </c>
      <c r="V26" s="158">
        <v>3486502963</v>
      </c>
      <c r="W26" s="158">
        <v>2270071372</v>
      </c>
      <c r="X26" s="158">
        <v>3110648719</v>
      </c>
      <c r="Y26" s="158">
        <v>1793225924</v>
      </c>
      <c r="Z26" s="158">
        <v>3004051125</v>
      </c>
      <c r="AA26" s="158">
        <v>770654975</v>
      </c>
      <c r="AB26" s="158">
        <v>4916351157</v>
      </c>
      <c r="AC26" s="158">
        <v>2422497621</v>
      </c>
      <c r="AD26" s="158">
        <v>3035119303</v>
      </c>
      <c r="AE26" s="158">
        <v>27107523695</v>
      </c>
      <c r="AF26" s="158">
        <v>1932721235</v>
      </c>
      <c r="AG26" s="158">
        <v>3156851653</v>
      </c>
      <c r="AH26" s="158">
        <v>2682197082</v>
      </c>
      <c r="AI26" s="158">
        <v>8003093182</v>
      </c>
      <c r="AJ26" s="158">
        <v>0</v>
      </c>
      <c r="AK26" s="171">
        <v>117293652020</v>
      </c>
    </row>
    <row r="27" spans="1:37" s="8" customFormat="1" ht="15" x14ac:dyDescent="0.25">
      <c r="A27" s="69" t="s">
        <v>1343</v>
      </c>
      <c r="B27" s="8" t="s">
        <v>6</v>
      </c>
      <c r="C27" s="158">
        <v>750013725</v>
      </c>
      <c r="D27" s="158">
        <v>138500000</v>
      </c>
      <c r="E27" s="158">
        <v>0</v>
      </c>
      <c r="F27" s="158">
        <v>45303755</v>
      </c>
      <c r="G27" s="158">
        <v>1687085306</v>
      </c>
      <c r="H27" s="158">
        <v>1160388063</v>
      </c>
      <c r="I27" s="158">
        <v>188833132</v>
      </c>
      <c r="J27" s="158">
        <v>249271215</v>
      </c>
      <c r="K27" s="158">
        <v>22664299</v>
      </c>
      <c r="L27" s="158">
        <v>0</v>
      </c>
      <c r="M27" s="158">
        <v>269642150</v>
      </c>
      <c r="N27" s="158">
        <v>60000000</v>
      </c>
      <c r="O27" s="158">
        <v>304158746</v>
      </c>
      <c r="P27" s="158">
        <v>0</v>
      </c>
      <c r="Q27" s="158">
        <v>53674080</v>
      </c>
      <c r="R27" s="158">
        <v>182915135</v>
      </c>
      <c r="S27" s="158">
        <v>65652000</v>
      </c>
      <c r="T27" s="158">
        <v>488652678</v>
      </c>
      <c r="U27" s="158">
        <v>194770420</v>
      </c>
      <c r="V27" s="158">
        <v>327728474</v>
      </c>
      <c r="W27" s="158">
        <v>405765839</v>
      </c>
      <c r="X27" s="158">
        <v>120241022</v>
      </c>
      <c r="Y27" s="158">
        <v>0</v>
      </c>
      <c r="Z27" s="158">
        <v>229784311</v>
      </c>
      <c r="AA27" s="158">
        <v>0</v>
      </c>
      <c r="AB27" s="158">
        <v>485452000</v>
      </c>
      <c r="AC27" s="158">
        <v>753203189</v>
      </c>
      <c r="AD27" s="158">
        <v>631353386</v>
      </c>
      <c r="AE27" s="158">
        <v>1931224000</v>
      </c>
      <c r="AF27" s="158">
        <v>35099000</v>
      </c>
      <c r="AG27" s="158">
        <v>1302700245</v>
      </c>
      <c r="AH27" s="158">
        <v>279322682</v>
      </c>
      <c r="AI27" s="158">
        <v>0</v>
      </c>
      <c r="AJ27" s="158">
        <v>0</v>
      </c>
      <c r="AK27" s="171">
        <v>12363398852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1">
        <v>0</v>
      </c>
    </row>
    <row r="29" spans="1:37" s="150" customFormat="1" ht="15" x14ac:dyDescent="0.25">
      <c r="A29" s="148"/>
      <c r="B29" s="149" t="s">
        <v>1382</v>
      </c>
      <c r="C29" s="161">
        <v>5539400277</v>
      </c>
      <c r="D29" s="161">
        <v>6559264321</v>
      </c>
      <c r="E29" s="161">
        <v>1278945883</v>
      </c>
      <c r="F29" s="161">
        <v>1396548055</v>
      </c>
      <c r="G29" s="161">
        <v>12405288370</v>
      </c>
      <c r="H29" s="161">
        <v>6537984310</v>
      </c>
      <c r="I29" s="161">
        <v>2158652046</v>
      </c>
      <c r="J29" s="161">
        <v>2178612568</v>
      </c>
      <c r="K29" s="161">
        <v>744037687</v>
      </c>
      <c r="L29" s="161">
        <v>696118923</v>
      </c>
      <c r="M29" s="161">
        <v>810697126</v>
      </c>
      <c r="N29" s="161">
        <v>1959749204</v>
      </c>
      <c r="O29" s="161">
        <v>3104176540</v>
      </c>
      <c r="P29" s="161">
        <v>1635428630</v>
      </c>
      <c r="Q29" s="161">
        <v>2545505882</v>
      </c>
      <c r="R29" s="161">
        <v>1730336486</v>
      </c>
      <c r="S29" s="161">
        <v>731402684</v>
      </c>
      <c r="T29" s="161">
        <v>4493219428</v>
      </c>
      <c r="U29" s="161">
        <v>194770420</v>
      </c>
      <c r="V29" s="161">
        <v>4015054138</v>
      </c>
      <c r="W29" s="161">
        <v>2676707111</v>
      </c>
      <c r="X29" s="161">
        <v>3321252629</v>
      </c>
      <c r="Y29" s="161">
        <v>1807713407</v>
      </c>
      <c r="Z29" s="161">
        <v>3301780523</v>
      </c>
      <c r="AA29" s="161">
        <v>793852811</v>
      </c>
      <c r="AB29" s="161">
        <v>5572991896</v>
      </c>
      <c r="AC29" s="161">
        <v>3199412414</v>
      </c>
      <c r="AD29" s="161">
        <v>3763148481</v>
      </c>
      <c r="AE29" s="161">
        <v>33957089461</v>
      </c>
      <c r="AF29" s="161">
        <v>2052807276</v>
      </c>
      <c r="AG29" s="161">
        <v>4517225944</v>
      </c>
      <c r="AH29" s="161">
        <v>3040921015</v>
      </c>
      <c r="AI29" s="161">
        <v>8110586778</v>
      </c>
      <c r="AJ29" s="161">
        <v>0</v>
      </c>
      <c r="AK29" s="174">
        <v>136830682724</v>
      </c>
    </row>
    <row r="30" spans="1:37" s="8" customFormat="1" ht="18.75" customHeight="1" x14ac:dyDescent="0.25">
      <c r="A30" s="106"/>
      <c r="B30" s="20" t="s">
        <v>1386</v>
      </c>
      <c r="C30" s="159">
        <v>28884843533</v>
      </c>
      <c r="D30" s="159">
        <v>24780559203</v>
      </c>
      <c r="E30" s="159">
        <v>10439430168</v>
      </c>
      <c r="F30" s="159">
        <v>6954901287</v>
      </c>
      <c r="G30" s="159">
        <v>33517275338</v>
      </c>
      <c r="H30" s="159">
        <v>66824465135</v>
      </c>
      <c r="I30" s="159">
        <v>13910924203</v>
      </c>
      <c r="J30" s="159">
        <v>6698515027</v>
      </c>
      <c r="K30" s="159">
        <v>3779589746</v>
      </c>
      <c r="L30" s="159">
        <v>10478080342</v>
      </c>
      <c r="M30" s="159">
        <v>6424106236</v>
      </c>
      <c r="N30" s="159">
        <v>31349739593</v>
      </c>
      <c r="O30" s="159">
        <v>15897141354</v>
      </c>
      <c r="P30" s="159">
        <v>7442422996</v>
      </c>
      <c r="Q30" s="159">
        <v>9477750077</v>
      </c>
      <c r="R30" s="159">
        <v>9705125028</v>
      </c>
      <c r="S30" s="159">
        <v>2462698349</v>
      </c>
      <c r="T30" s="159">
        <v>34097589438</v>
      </c>
      <c r="U30" s="159">
        <v>194770420</v>
      </c>
      <c r="V30" s="159">
        <v>38609030706</v>
      </c>
      <c r="W30" s="159">
        <v>13237623310</v>
      </c>
      <c r="X30" s="159">
        <v>22592967051</v>
      </c>
      <c r="Y30" s="159">
        <v>6724747147</v>
      </c>
      <c r="Z30" s="159">
        <v>17023186917</v>
      </c>
      <c r="AA30" s="159">
        <v>4260675677</v>
      </c>
      <c r="AB30" s="159">
        <v>46605550795</v>
      </c>
      <c r="AC30" s="159">
        <v>7253959482</v>
      </c>
      <c r="AD30" s="159">
        <v>21925789054</v>
      </c>
      <c r="AE30" s="159">
        <v>159374287221</v>
      </c>
      <c r="AF30" s="159">
        <v>25259786837</v>
      </c>
      <c r="AG30" s="159">
        <v>19494360859</v>
      </c>
      <c r="AH30" s="159">
        <v>13109798675</v>
      </c>
      <c r="AI30" s="159">
        <v>27614778623</v>
      </c>
      <c r="AJ30" s="159">
        <v>9210732698</v>
      </c>
      <c r="AK30" s="172">
        <v>755617202525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1"/>
    </row>
    <row r="32" spans="1:37" s="8" customFormat="1" ht="15" x14ac:dyDescent="0.25">
      <c r="A32" s="78" t="s">
        <v>828</v>
      </c>
      <c r="B32" s="56" t="s">
        <v>1310</v>
      </c>
      <c r="C32" s="158">
        <v>3010718864</v>
      </c>
      <c r="D32" s="158">
        <v>1793189993</v>
      </c>
      <c r="E32" s="158">
        <v>1751754681</v>
      </c>
      <c r="F32" s="158">
        <v>603136126</v>
      </c>
      <c r="G32" s="158">
        <v>5646433774</v>
      </c>
      <c r="H32" s="158">
        <v>10408541505</v>
      </c>
      <c r="I32" s="158">
        <v>1469803205</v>
      </c>
      <c r="J32" s="158">
        <v>523065029</v>
      </c>
      <c r="K32" s="158">
        <v>381373433</v>
      </c>
      <c r="L32" s="158">
        <v>376987159</v>
      </c>
      <c r="M32" s="158">
        <v>949638684</v>
      </c>
      <c r="N32" s="158">
        <v>2285595880</v>
      </c>
      <c r="O32" s="158">
        <v>1949930557</v>
      </c>
      <c r="P32" s="158">
        <v>1061084134</v>
      </c>
      <c r="Q32" s="158">
        <v>930898837</v>
      </c>
      <c r="R32" s="158">
        <v>1250088643</v>
      </c>
      <c r="S32" s="158">
        <v>391206683</v>
      </c>
      <c r="T32" s="158">
        <v>1811911926</v>
      </c>
      <c r="U32" s="158">
        <v>0</v>
      </c>
      <c r="V32" s="158">
        <v>4470290338</v>
      </c>
      <c r="W32" s="158">
        <v>1611432085</v>
      </c>
      <c r="X32" s="158">
        <v>3581421721</v>
      </c>
      <c r="Y32" s="158">
        <v>551892696</v>
      </c>
      <c r="Z32" s="158">
        <v>3211802625</v>
      </c>
      <c r="AA32" s="158">
        <v>553374161</v>
      </c>
      <c r="AB32" s="158">
        <v>21921600131</v>
      </c>
      <c r="AC32" s="158">
        <v>606888870</v>
      </c>
      <c r="AD32" s="158">
        <v>3236542286</v>
      </c>
      <c r="AE32" s="158">
        <v>12586058309</v>
      </c>
      <c r="AF32" s="158">
        <v>2880912389</v>
      </c>
      <c r="AG32" s="158">
        <v>2811135204</v>
      </c>
      <c r="AH32" s="158">
        <v>795607847</v>
      </c>
      <c r="AI32" s="158">
        <v>2684678093</v>
      </c>
      <c r="AJ32" s="158">
        <v>0</v>
      </c>
      <c r="AK32" s="171">
        <v>98098995868</v>
      </c>
    </row>
    <row r="33" spans="1:37" ht="15" x14ac:dyDescent="0.25">
      <c r="A33" s="105"/>
      <c r="B33" s="8" t="s">
        <v>1354</v>
      </c>
      <c r="C33" s="158">
        <v>15051139058</v>
      </c>
      <c r="D33" s="158">
        <v>10080727939</v>
      </c>
      <c r="E33" s="158">
        <v>4578100853</v>
      </c>
      <c r="F33" s="158">
        <v>1808990053</v>
      </c>
      <c r="G33" s="158">
        <v>11624985618</v>
      </c>
      <c r="H33" s="158">
        <v>33200844890</v>
      </c>
      <c r="I33" s="158">
        <v>4931070291</v>
      </c>
      <c r="J33" s="158">
        <v>1561331319</v>
      </c>
      <c r="K33" s="158">
        <v>1859392142</v>
      </c>
      <c r="L33" s="158">
        <v>2866844112</v>
      </c>
      <c r="M33" s="158">
        <v>4284668028</v>
      </c>
      <c r="N33" s="158">
        <v>12089161971</v>
      </c>
      <c r="O33" s="158">
        <v>8036031930</v>
      </c>
      <c r="P33" s="158">
        <v>3086225987</v>
      </c>
      <c r="Q33" s="158">
        <v>2958496317</v>
      </c>
      <c r="R33" s="158">
        <v>4191359664</v>
      </c>
      <c r="S33" s="158">
        <v>807325592</v>
      </c>
      <c r="T33" s="158">
        <v>17396640317</v>
      </c>
      <c r="U33" s="158">
        <v>0</v>
      </c>
      <c r="V33" s="158">
        <v>17266296110</v>
      </c>
      <c r="W33" s="158">
        <v>5414894943</v>
      </c>
      <c r="X33" s="158">
        <v>11203718547</v>
      </c>
      <c r="Y33" s="158">
        <v>1759339178</v>
      </c>
      <c r="Z33" s="158">
        <v>7962123236</v>
      </c>
      <c r="AA33" s="158">
        <v>1315463396</v>
      </c>
      <c r="AB33" s="158">
        <v>17889121035</v>
      </c>
      <c r="AC33" s="158">
        <v>3229113875</v>
      </c>
      <c r="AD33" s="158">
        <v>11816143925</v>
      </c>
      <c r="AE33" s="158">
        <v>137997661930</v>
      </c>
      <c r="AF33" s="158">
        <v>13847985831</v>
      </c>
      <c r="AG33" s="158">
        <v>9458089131</v>
      </c>
      <c r="AH33" s="158">
        <v>8025898684</v>
      </c>
      <c r="AI33" s="158">
        <v>28352641539</v>
      </c>
      <c r="AJ33" s="158">
        <v>42462251</v>
      </c>
      <c r="AK33" s="171">
        <v>415994289692</v>
      </c>
    </row>
    <row r="34" spans="1:37" ht="15" x14ac:dyDescent="0.25">
      <c r="A34" s="78"/>
      <c r="B34" s="8" t="s">
        <v>1374</v>
      </c>
      <c r="C34" s="158">
        <v>5513406153</v>
      </c>
      <c r="D34" s="158">
        <v>7001302028</v>
      </c>
      <c r="E34" s="158">
        <v>2704211476</v>
      </c>
      <c r="F34" s="158">
        <v>2628275821</v>
      </c>
      <c r="G34" s="158">
        <v>6773515677</v>
      </c>
      <c r="H34" s="158">
        <v>20385726112</v>
      </c>
      <c r="I34" s="158">
        <v>4476036293</v>
      </c>
      <c r="J34" s="158">
        <v>1920202766</v>
      </c>
      <c r="K34" s="158">
        <v>1680977209</v>
      </c>
      <c r="L34" s="158">
        <v>1687218034</v>
      </c>
      <c r="M34" s="158">
        <v>2290970957</v>
      </c>
      <c r="N34" s="158">
        <v>11878687708</v>
      </c>
      <c r="O34" s="158">
        <v>4272753734</v>
      </c>
      <c r="P34" s="158">
        <v>2802838542</v>
      </c>
      <c r="Q34" s="158">
        <v>2188095519</v>
      </c>
      <c r="R34" s="158">
        <v>3250712834</v>
      </c>
      <c r="S34" s="158">
        <v>538307793</v>
      </c>
      <c r="T34" s="158">
        <v>9705871415</v>
      </c>
      <c r="U34" s="158">
        <v>308432797</v>
      </c>
      <c r="V34" s="158">
        <v>6148501652</v>
      </c>
      <c r="W34" s="158">
        <v>2795079634</v>
      </c>
      <c r="X34" s="158">
        <v>5231793895</v>
      </c>
      <c r="Y34" s="158">
        <v>1875646755</v>
      </c>
      <c r="Z34" s="158">
        <v>3153586746</v>
      </c>
      <c r="AA34" s="158">
        <v>1018850386</v>
      </c>
      <c r="AB34" s="158">
        <v>12855529007</v>
      </c>
      <c r="AC34" s="158">
        <v>1781964302</v>
      </c>
      <c r="AD34" s="158">
        <v>4899126958</v>
      </c>
      <c r="AE34" s="158">
        <v>27183274056</v>
      </c>
      <c r="AF34" s="158">
        <v>8505469892</v>
      </c>
      <c r="AG34" s="158">
        <v>5110857678</v>
      </c>
      <c r="AH34" s="158">
        <v>6900215356</v>
      </c>
      <c r="AI34" s="158">
        <v>7559680703</v>
      </c>
      <c r="AJ34" s="158">
        <v>769436673</v>
      </c>
      <c r="AK34" s="171">
        <v>187796556561</v>
      </c>
    </row>
    <row r="35" spans="1:37" ht="15" x14ac:dyDescent="0.25">
      <c r="A35" s="105"/>
      <c r="B35" s="8" t="s">
        <v>1349</v>
      </c>
      <c r="C35" s="158">
        <v>3208257185</v>
      </c>
      <c r="D35" s="158">
        <v>4124089008</v>
      </c>
      <c r="E35" s="158">
        <v>2915682425</v>
      </c>
      <c r="F35" s="158">
        <v>1646759841</v>
      </c>
      <c r="G35" s="158">
        <v>4346823136</v>
      </c>
      <c r="H35" s="158">
        <v>6785907003</v>
      </c>
      <c r="I35" s="158">
        <v>4925945029</v>
      </c>
      <c r="J35" s="158">
        <v>845533162</v>
      </c>
      <c r="K35" s="158">
        <v>713037728</v>
      </c>
      <c r="L35" s="158">
        <v>3733479491</v>
      </c>
      <c r="M35" s="158">
        <v>-523975445</v>
      </c>
      <c r="N35" s="158">
        <v>5564866782</v>
      </c>
      <c r="O35" s="158">
        <v>580376684</v>
      </c>
      <c r="P35" s="158">
        <v>898518252</v>
      </c>
      <c r="Q35" s="158">
        <v>2537786041</v>
      </c>
      <c r="R35" s="158">
        <v>1349365958</v>
      </c>
      <c r="S35" s="158">
        <v>330590137</v>
      </c>
      <c r="T35" s="158">
        <v>2134747744</v>
      </c>
      <c r="U35" s="158">
        <v>-308432797</v>
      </c>
      <c r="V35" s="158">
        <v>11425832769</v>
      </c>
      <c r="W35" s="158">
        <v>727312892</v>
      </c>
      <c r="X35" s="158">
        <v>1008766734</v>
      </c>
      <c r="Y35" s="158">
        <v>351463777</v>
      </c>
      <c r="Z35" s="158">
        <v>21912495</v>
      </c>
      <c r="AA35" s="158">
        <v>1332031573</v>
      </c>
      <c r="AB35" s="158">
        <v>4223644565</v>
      </c>
      <c r="AC35" s="158">
        <v>-613252123</v>
      </c>
      <c r="AD35" s="158">
        <v>705347129</v>
      </c>
      <c r="AE35" s="158">
        <v>-25539398631</v>
      </c>
      <c r="AF35" s="158">
        <v>2565301073</v>
      </c>
      <c r="AG35" s="158">
        <v>929893110</v>
      </c>
      <c r="AH35" s="158">
        <v>2154716253</v>
      </c>
      <c r="AI35" s="158">
        <v>-16127503412</v>
      </c>
      <c r="AJ35" s="158">
        <v>16367793720</v>
      </c>
      <c r="AK35" s="171">
        <v>45343219288</v>
      </c>
    </row>
    <row r="36" spans="1:37" ht="15" x14ac:dyDescent="0.25">
      <c r="A36" s="107" t="s">
        <v>31</v>
      </c>
      <c r="B36" s="54" t="s">
        <v>84</v>
      </c>
      <c r="C36" s="162">
        <v>26783521260</v>
      </c>
      <c r="D36" s="162">
        <v>22999308968</v>
      </c>
      <c r="E36" s="162">
        <v>11949749435</v>
      </c>
      <c r="F36" s="162">
        <v>6687161841</v>
      </c>
      <c r="G36" s="162">
        <v>28391758205</v>
      </c>
      <c r="H36" s="162">
        <v>70781019510</v>
      </c>
      <c r="I36" s="162">
        <v>15802854818</v>
      </c>
      <c r="J36" s="162">
        <v>4850132276</v>
      </c>
      <c r="K36" s="162">
        <v>4634780512</v>
      </c>
      <c r="L36" s="162">
        <v>8664528796</v>
      </c>
      <c r="M36" s="162">
        <v>7001302224</v>
      </c>
      <c r="N36" s="162">
        <v>31818312341</v>
      </c>
      <c r="O36" s="162">
        <v>14839092905</v>
      </c>
      <c r="P36" s="162">
        <v>7848666915</v>
      </c>
      <c r="Q36" s="162">
        <v>8615276714</v>
      </c>
      <c r="R36" s="162">
        <v>10041527099</v>
      </c>
      <c r="S36" s="162">
        <v>2067430205</v>
      </c>
      <c r="T36" s="162">
        <v>31049171402</v>
      </c>
      <c r="U36" s="162">
        <v>0</v>
      </c>
      <c r="V36" s="162">
        <v>39310920869</v>
      </c>
      <c r="W36" s="162">
        <v>10548719554</v>
      </c>
      <c r="X36" s="162">
        <v>21025700897</v>
      </c>
      <c r="Y36" s="162">
        <v>4538342406</v>
      </c>
      <c r="Z36" s="162">
        <v>14349425102</v>
      </c>
      <c r="AA36" s="162">
        <v>4219719516</v>
      </c>
      <c r="AB36" s="162">
        <v>56889894738</v>
      </c>
      <c r="AC36" s="162">
        <v>5004714924</v>
      </c>
      <c r="AD36" s="162">
        <v>20657160298</v>
      </c>
      <c r="AE36" s="162">
        <v>152227595664</v>
      </c>
      <c r="AF36" s="162">
        <v>27799669185</v>
      </c>
      <c r="AG36" s="162">
        <v>18309975123</v>
      </c>
      <c r="AH36" s="162">
        <v>17876438140</v>
      </c>
      <c r="AI36" s="162">
        <v>22469496923</v>
      </c>
      <c r="AJ36" s="162">
        <v>17179692644</v>
      </c>
      <c r="AK36" s="175">
        <v>747233061409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6"/>
    </row>
    <row r="38" spans="1:37" ht="15" x14ac:dyDescent="0.25">
      <c r="A38" s="105"/>
      <c r="B38" s="138" t="s">
        <v>1310</v>
      </c>
      <c r="C38" s="156">
        <v>0.11240937421086505</v>
      </c>
      <c r="D38" s="156">
        <v>7.7967124816443314E-2</v>
      </c>
      <c r="E38" s="156">
        <v>0.14659342361348851</v>
      </c>
      <c r="F38" s="156">
        <v>9.0193140279943768E-2</v>
      </c>
      <c r="G38" s="156">
        <v>0.19887580519777817</v>
      </c>
      <c r="H38" s="156">
        <v>0.14705272087144031</v>
      </c>
      <c r="I38" s="156">
        <v>9.3008714053731803E-2</v>
      </c>
      <c r="J38" s="156">
        <v>0.10784551827344843</v>
      </c>
      <c r="K38" s="156">
        <v>8.2285111886653245E-2</v>
      </c>
      <c r="L38" s="156">
        <v>4.3509251094420394E-2</v>
      </c>
      <c r="M38" s="156">
        <v>0.13563743623931868</v>
      </c>
      <c r="N38" s="156">
        <v>7.1832718703149404E-2</v>
      </c>
      <c r="O38" s="156">
        <v>0.13140496993202161</v>
      </c>
      <c r="P38" s="156">
        <v>0.13519291180163429</v>
      </c>
      <c r="Q38" s="156">
        <v>0.10805211113965388</v>
      </c>
      <c r="R38" s="156">
        <v>0.12449188561414049</v>
      </c>
      <c r="S38" s="156">
        <v>0.18922364685099491</v>
      </c>
      <c r="T38" s="156">
        <v>5.8356208690428617E-2</v>
      </c>
      <c r="U38" s="156"/>
      <c r="V38" s="156">
        <v>0.11371624574496304</v>
      </c>
      <c r="W38" s="156">
        <v>0.15276091820916371</v>
      </c>
      <c r="X38" s="156">
        <v>0.17033542608375096</v>
      </c>
      <c r="Y38" s="156">
        <v>0.12160666750714093</v>
      </c>
      <c r="Z38" s="156">
        <v>0.22382796538325037</v>
      </c>
      <c r="AA38" s="156">
        <v>0.13114003404770375</v>
      </c>
      <c r="AB38" s="156">
        <v>0.385333814238143</v>
      </c>
      <c r="AC38" s="156">
        <v>0.12126342443396282</v>
      </c>
      <c r="AD38" s="156">
        <v>0.15667895486648076</v>
      </c>
      <c r="AE38" s="156">
        <v>8.2679216301755273E-2</v>
      </c>
      <c r="AF38" s="156">
        <v>0.1036311752427064</v>
      </c>
      <c r="AG38" s="156">
        <v>0.15353025796680653</v>
      </c>
      <c r="AH38" s="156">
        <v>4.4505949158840652E-2</v>
      </c>
      <c r="AI38" s="156">
        <v>0.1194810058364919</v>
      </c>
      <c r="AJ38" s="156">
        <v>0</v>
      </c>
      <c r="AK38" s="176">
        <v>0.13128299714552547</v>
      </c>
    </row>
    <row r="39" spans="1:37" s="152" customFormat="1" ht="15" x14ac:dyDescent="0.25">
      <c r="A39" s="105"/>
      <c r="B39" s="8" t="s">
        <v>1354</v>
      </c>
      <c r="C39" s="156">
        <v>0.56195520043431357</v>
      </c>
      <c r="D39" s="156">
        <v>0.4383056879241799</v>
      </c>
      <c r="E39" s="156">
        <v>0.38311270691509691</v>
      </c>
      <c r="F39" s="156">
        <v>0.27051686440558514</v>
      </c>
      <c r="G39" s="156">
        <v>0.40944930335285656</v>
      </c>
      <c r="H39" s="156">
        <v>0.46906423670980546</v>
      </c>
      <c r="I39" s="156">
        <v>0.31203667614432173</v>
      </c>
      <c r="J39" s="156">
        <v>0.32191520357619213</v>
      </c>
      <c r="K39" s="156">
        <v>0.40118235096264254</v>
      </c>
      <c r="L39" s="156">
        <v>0.33087132370354466</v>
      </c>
      <c r="M39" s="156">
        <v>0.61198158441331696</v>
      </c>
      <c r="N39" s="156">
        <v>0.37994353193341168</v>
      </c>
      <c r="O39" s="156">
        <v>0.54154468749853812</v>
      </c>
      <c r="P39" s="156">
        <v>0.39321658320112313</v>
      </c>
      <c r="Q39" s="156">
        <v>0.34340119478604597</v>
      </c>
      <c r="R39" s="156">
        <v>0.41740261443076748</v>
      </c>
      <c r="S39" s="156">
        <v>0.39049714473916181</v>
      </c>
      <c r="T39" s="156">
        <v>0.56029322302235141</v>
      </c>
      <c r="U39" s="156"/>
      <c r="V39" s="156">
        <v>0.43922390339158757</v>
      </c>
      <c r="W39" s="156">
        <v>0.51332248575579109</v>
      </c>
      <c r="X39" s="156">
        <v>0.53285826721707885</v>
      </c>
      <c r="Y39" s="156">
        <v>0.38766118124406673</v>
      </c>
      <c r="Z39" s="156">
        <v>0.55487402313352974</v>
      </c>
      <c r="AA39" s="156">
        <v>0.31174190393748435</v>
      </c>
      <c r="AB39" s="156">
        <v>0.31445164589223323</v>
      </c>
      <c r="AC39" s="156">
        <v>0.64521434767739827</v>
      </c>
      <c r="AD39" s="156">
        <v>0.57201201687649317</v>
      </c>
      <c r="AE39" s="156">
        <v>0.90652198327162303</v>
      </c>
      <c r="AF39" s="156">
        <v>0.49813491444250796</v>
      </c>
      <c r="AG39" s="156">
        <v>0.51655390394928824</v>
      </c>
      <c r="AH39" s="156">
        <v>0.44896520331090967</v>
      </c>
      <c r="AI39" s="156">
        <v>1.2618280523218104</v>
      </c>
      <c r="AJ39" s="156">
        <v>2.4716537064957285E-3</v>
      </c>
      <c r="AK39" s="176">
        <v>0.55671290682399877</v>
      </c>
    </row>
    <row r="40" spans="1:37" s="152" customFormat="1" ht="15" x14ac:dyDescent="0.25">
      <c r="A40" s="105"/>
      <c r="B40" s="8" t="s">
        <v>1374</v>
      </c>
      <c r="C40" s="156">
        <v>0.20585068331676118</v>
      </c>
      <c r="D40" s="156">
        <v>0.30441358206636704</v>
      </c>
      <c r="E40" s="156">
        <v>0.22629859234366448</v>
      </c>
      <c r="F40" s="156">
        <v>0.39303308092315692</v>
      </c>
      <c r="G40" s="156">
        <v>0.23857330807385974</v>
      </c>
      <c r="H40" s="156">
        <v>0.28801119640724993</v>
      </c>
      <c r="I40" s="156">
        <v>0.28324225872793818</v>
      </c>
      <c r="J40" s="156">
        <v>0.39590729834354726</v>
      </c>
      <c r="K40" s="156">
        <v>0.36268755438315781</v>
      </c>
      <c r="L40" s="156">
        <v>0.19472703867969232</v>
      </c>
      <c r="M40" s="156">
        <v>0.32722069176598367</v>
      </c>
      <c r="N40" s="156">
        <v>0.37332865366003481</v>
      </c>
      <c r="O40" s="156">
        <v>0.28793901091894269</v>
      </c>
      <c r="P40" s="156">
        <v>0.35711014014919501</v>
      </c>
      <c r="Q40" s="156">
        <v>0.25397855363650712</v>
      </c>
      <c r="R40" s="156">
        <v>0.32372693933413044</v>
      </c>
      <c r="S40" s="156">
        <v>0.26037531603152719</v>
      </c>
      <c r="T40" s="156">
        <v>0.31259679330363083</v>
      </c>
      <c r="U40" s="156"/>
      <c r="V40" s="156">
        <v>0.15640696061253084</v>
      </c>
      <c r="W40" s="156">
        <v>0.26496861725176168</v>
      </c>
      <c r="X40" s="156">
        <v>0.24882851328616043</v>
      </c>
      <c r="Y40" s="156">
        <v>0.41328894719804887</v>
      </c>
      <c r="Z40" s="156">
        <v>0.21977094716919759</v>
      </c>
      <c r="AA40" s="156">
        <v>0.24144978881577397</v>
      </c>
      <c r="AB40" s="156">
        <v>0.22597210042670479</v>
      </c>
      <c r="AC40" s="156">
        <v>0.35605710396303086</v>
      </c>
      <c r="AD40" s="156">
        <v>0.23716362207221325</v>
      </c>
      <c r="AE40" s="156">
        <v>0.17856994940654192</v>
      </c>
      <c r="AF40" s="156">
        <v>0.30595579520742416</v>
      </c>
      <c r="AG40" s="156">
        <v>0.27912968989127773</v>
      </c>
      <c r="AH40" s="156">
        <v>0.38599497852764086</v>
      </c>
      <c r="AI40" s="156">
        <v>0.33644192074731483</v>
      </c>
      <c r="AJ40" s="156">
        <v>4.4787569192556269E-2</v>
      </c>
      <c r="AK40" s="176">
        <v>0.25132260101940146</v>
      </c>
    </row>
    <row r="41" spans="1:37" s="152" customFormat="1" ht="15" x14ac:dyDescent="0.25">
      <c r="A41" s="105"/>
      <c r="B41" s="136" t="s">
        <v>1349</v>
      </c>
      <c r="C41" s="156">
        <v>0.11978474203806017</v>
      </c>
      <c r="D41" s="156">
        <v>0.17931360519300973</v>
      </c>
      <c r="E41" s="156">
        <v>0.2439952771277501</v>
      </c>
      <c r="F41" s="156">
        <v>0.2462569143913142</v>
      </c>
      <c r="G41" s="156">
        <v>0.1531015833755055</v>
      </c>
      <c r="H41" s="156">
        <v>9.587184601150428E-2</v>
      </c>
      <c r="I41" s="156">
        <v>0.31171235107400835</v>
      </c>
      <c r="J41" s="156">
        <v>0.17433197980681217</v>
      </c>
      <c r="K41" s="156">
        <v>0.15384498276754643</v>
      </c>
      <c r="L41" s="156">
        <v>0.43089238652234263</v>
      </c>
      <c r="M41" s="156">
        <v>-7.4839712418619336E-2</v>
      </c>
      <c r="N41" s="156">
        <v>0.17489509570340414</v>
      </c>
      <c r="O41" s="156">
        <v>3.9111331650497544E-2</v>
      </c>
      <c r="P41" s="156">
        <v>0.11448036484804758</v>
      </c>
      <c r="Q41" s="156">
        <v>0.294568140437793</v>
      </c>
      <c r="R41" s="156">
        <v>0.1343785606209616</v>
      </c>
      <c r="S41" s="156">
        <v>0.15990389237831609</v>
      </c>
      <c r="T41" s="156">
        <v>6.8753774983589172E-2</v>
      </c>
      <c r="U41" s="156"/>
      <c r="V41" s="156">
        <v>0.29065289025091851</v>
      </c>
      <c r="W41" s="156">
        <v>6.8947978783283514E-2</v>
      </c>
      <c r="X41" s="156">
        <v>4.7977793413009763E-2</v>
      </c>
      <c r="Y41" s="156">
        <v>7.7443204050743453E-2</v>
      </c>
      <c r="Z41" s="156">
        <v>1.5270643140222998E-3</v>
      </c>
      <c r="AA41" s="156">
        <v>0.3156682731990379</v>
      </c>
      <c r="AB41" s="156">
        <v>7.4242439442918973E-2</v>
      </c>
      <c r="AC41" s="156">
        <v>-0.12253487607439197</v>
      </c>
      <c r="AD41" s="156">
        <v>3.414540618481287E-2</v>
      </c>
      <c r="AE41" s="156">
        <v>-0.16777114897992021</v>
      </c>
      <c r="AF41" s="156">
        <v>9.2278115107361489E-2</v>
      </c>
      <c r="AG41" s="156">
        <v>5.0786148192627452E-2</v>
      </c>
      <c r="AH41" s="156">
        <v>0.12053386900260882</v>
      </c>
      <c r="AI41" s="156">
        <v>-0.71775097890561701</v>
      </c>
      <c r="AJ41" s="156">
        <v>0.95274077710094796</v>
      </c>
      <c r="AK41" s="176">
        <v>6.0681495011074289E-2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7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1"/>
    </row>
    <row r="44" spans="1:37" s="152" customFormat="1" ht="15" x14ac:dyDescent="0.25">
      <c r="A44" s="78" t="s">
        <v>828</v>
      </c>
      <c r="B44" s="56" t="s">
        <v>1310</v>
      </c>
      <c r="C44" s="158">
        <v>3010718864</v>
      </c>
      <c r="D44" s="158">
        <v>1793189993</v>
      </c>
      <c r="E44" s="158">
        <v>1751754681</v>
      </c>
      <c r="F44" s="158">
        <v>603136126</v>
      </c>
      <c r="G44" s="158">
        <v>5646433774</v>
      </c>
      <c r="H44" s="158">
        <v>10408541505</v>
      </c>
      <c r="I44" s="158">
        <v>1469803205</v>
      </c>
      <c r="J44" s="158">
        <v>523065029</v>
      </c>
      <c r="K44" s="158">
        <v>381373433</v>
      </c>
      <c r="L44" s="158">
        <v>376987159</v>
      </c>
      <c r="M44" s="158">
        <v>949638684</v>
      </c>
      <c r="N44" s="158">
        <v>2285595880</v>
      </c>
      <c r="O44" s="158">
        <v>1949930557</v>
      </c>
      <c r="P44" s="158">
        <v>1061084134</v>
      </c>
      <c r="Q44" s="158">
        <v>930898837</v>
      </c>
      <c r="R44" s="158">
        <v>1250088643</v>
      </c>
      <c r="S44" s="158">
        <v>391206683</v>
      </c>
      <c r="T44" s="158">
        <v>1811911926</v>
      </c>
      <c r="U44" s="158">
        <v>0</v>
      </c>
      <c r="V44" s="158">
        <v>4470290338</v>
      </c>
      <c r="W44" s="158">
        <v>1611432085</v>
      </c>
      <c r="X44" s="158">
        <v>3581421721</v>
      </c>
      <c r="Y44" s="158">
        <v>551892696</v>
      </c>
      <c r="Z44" s="158">
        <v>3211802625</v>
      </c>
      <c r="AA44" s="158">
        <v>553374161</v>
      </c>
      <c r="AB44" s="158">
        <v>21921600131</v>
      </c>
      <c r="AC44" s="158">
        <v>606888870</v>
      </c>
      <c r="AD44" s="158">
        <v>3236542286</v>
      </c>
      <c r="AE44" s="158">
        <v>12586058309</v>
      </c>
      <c r="AF44" s="158">
        <v>2880912389</v>
      </c>
      <c r="AG44" s="158">
        <v>2811135204</v>
      </c>
      <c r="AH44" s="158">
        <v>795607847</v>
      </c>
      <c r="AI44" s="158">
        <v>2684678093</v>
      </c>
      <c r="AJ44" s="158">
        <v>0</v>
      </c>
      <c r="AK44" s="171">
        <v>98098995868</v>
      </c>
    </row>
    <row r="45" spans="1:37" s="8" customFormat="1" ht="15" x14ac:dyDescent="0.25">
      <c r="A45" s="105"/>
      <c r="B45" s="8" t="s">
        <v>1387</v>
      </c>
      <c r="C45" s="158">
        <v>13527597164</v>
      </c>
      <c r="D45" s="158">
        <v>9703100068</v>
      </c>
      <c r="E45" s="158">
        <v>2679687481</v>
      </c>
      <c r="F45" s="158">
        <v>1815498844</v>
      </c>
      <c r="G45" s="158">
        <v>10564174976</v>
      </c>
      <c r="H45" s="158">
        <v>24339699730</v>
      </c>
      <c r="I45" s="158">
        <v>4410706302</v>
      </c>
      <c r="J45" s="158">
        <v>1572164653</v>
      </c>
      <c r="K45" s="158">
        <v>1740608490</v>
      </c>
      <c r="L45" s="158">
        <v>1267526865</v>
      </c>
      <c r="M45" s="158">
        <v>1144241261</v>
      </c>
      <c r="N45" s="158">
        <v>1544523028</v>
      </c>
      <c r="O45" s="158">
        <v>5626479271</v>
      </c>
      <c r="P45" s="158">
        <v>3164381112</v>
      </c>
      <c r="Q45" s="158">
        <v>3159380668</v>
      </c>
      <c r="R45" s="158">
        <v>3607495926</v>
      </c>
      <c r="S45" s="158">
        <v>807325592</v>
      </c>
      <c r="T45" s="158">
        <v>16294938341</v>
      </c>
      <c r="U45" s="158">
        <v>0</v>
      </c>
      <c r="V45" s="158">
        <v>11817804371</v>
      </c>
      <c r="W45" s="158">
        <v>5270695968</v>
      </c>
      <c r="X45" s="158">
        <v>10431261967</v>
      </c>
      <c r="Y45" s="158">
        <v>1711105928</v>
      </c>
      <c r="Z45" s="158">
        <v>7936448967</v>
      </c>
      <c r="AA45" s="158">
        <v>1266077473</v>
      </c>
      <c r="AB45" s="158">
        <v>18023067133</v>
      </c>
      <c r="AC45" s="158">
        <v>2522857001</v>
      </c>
      <c r="AD45" s="158">
        <v>7912284608</v>
      </c>
      <c r="AE45" s="158">
        <v>65332589789</v>
      </c>
      <c r="AF45" s="158">
        <v>10547109232</v>
      </c>
      <c r="AG45" s="158">
        <v>9458089131</v>
      </c>
      <c r="AH45" s="158">
        <v>6762660203</v>
      </c>
      <c r="AI45" s="158">
        <v>16889847560</v>
      </c>
      <c r="AJ45" s="158">
        <v>-33</v>
      </c>
      <c r="AK45" s="171">
        <v>282851429070</v>
      </c>
    </row>
    <row r="46" spans="1:37" s="8" customFormat="1" ht="15" x14ac:dyDescent="0.25">
      <c r="A46" s="78"/>
      <c r="B46" s="8" t="s">
        <v>1374</v>
      </c>
      <c r="C46" s="158">
        <v>3820449566</v>
      </c>
      <c r="D46" s="158">
        <v>7957457696</v>
      </c>
      <c r="E46" s="158">
        <v>3708266902</v>
      </c>
      <c r="F46" s="158">
        <v>2730569250</v>
      </c>
      <c r="G46" s="158">
        <v>5782117900</v>
      </c>
      <c r="H46" s="158">
        <v>18793389409</v>
      </c>
      <c r="I46" s="158">
        <v>4771157254</v>
      </c>
      <c r="J46" s="158">
        <v>2002880332</v>
      </c>
      <c r="K46" s="158">
        <v>1605623476</v>
      </c>
      <c r="L46" s="158">
        <v>951142717</v>
      </c>
      <c r="M46" s="158">
        <v>1735220030</v>
      </c>
      <c r="N46" s="158">
        <v>9083423421</v>
      </c>
      <c r="O46" s="158">
        <v>4466476485</v>
      </c>
      <c r="P46" s="158">
        <v>3231733086</v>
      </c>
      <c r="Q46" s="158">
        <v>2444814733</v>
      </c>
      <c r="R46" s="158">
        <v>3082417456</v>
      </c>
      <c r="S46" s="158">
        <v>538503653</v>
      </c>
      <c r="T46" s="158">
        <v>11534475141</v>
      </c>
      <c r="U46" s="158">
        <v>308432797</v>
      </c>
      <c r="V46" s="158">
        <v>2354668312</v>
      </c>
      <c r="W46" s="158">
        <v>3235589973</v>
      </c>
      <c r="X46" s="158">
        <v>6014026480</v>
      </c>
      <c r="Y46" s="158">
        <v>2124808192</v>
      </c>
      <c r="Z46" s="158">
        <v>3621324597</v>
      </c>
      <c r="AA46" s="158">
        <v>853718894</v>
      </c>
      <c r="AB46" s="158">
        <v>13399614007</v>
      </c>
      <c r="AC46" s="158">
        <v>2116214302</v>
      </c>
      <c r="AD46" s="158">
        <v>2513738191</v>
      </c>
      <c r="AE46" s="158">
        <v>21227030321</v>
      </c>
      <c r="AF46" s="158">
        <v>8141564129</v>
      </c>
      <c r="AG46" s="158">
        <v>5361938141</v>
      </c>
      <c r="AH46" s="158">
        <v>7444800594</v>
      </c>
      <c r="AI46" s="158">
        <v>5975541692</v>
      </c>
      <c r="AJ46" s="158">
        <v>-103308548</v>
      </c>
      <c r="AK46" s="171">
        <v>172829820581</v>
      </c>
    </row>
    <row r="47" spans="1:37" s="8" customFormat="1" ht="15" x14ac:dyDescent="0.25">
      <c r="A47" s="105"/>
      <c r="B47" s="8" t="s">
        <v>1349</v>
      </c>
      <c r="C47" s="158">
        <v>-710633544</v>
      </c>
      <c r="D47" s="158">
        <v>2089450441</v>
      </c>
      <c r="E47" s="158">
        <v>1828951692</v>
      </c>
      <c r="F47" s="158">
        <v>606852218</v>
      </c>
      <c r="G47" s="158">
        <v>1886511710</v>
      </c>
      <c r="H47" s="158">
        <v>1315119741</v>
      </c>
      <c r="I47" s="158">
        <v>2354342783</v>
      </c>
      <c r="J47" s="158">
        <v>747932557</v>
      </c>
      <c r="K47" s="158">
        <v>54804485</v>
      </c>
      <c r="L47" s="158">
        <v>2547065027</v>
      </c>
      <c r="M47" s="158">
        <v>-245000650</v>
      </c>
      <c r="N47" s="158">
        <v>848277430</v>
      </c>
      <c r="O47" s="158">
        <v>-783173565</v>
      </c>
      <c r="P47" s="158">
        <v>230927293</v>
      </c>
      <c r="Q47" s="158">
        <v>2213087517</v>
      </c>
      <c r="R47" s="158">
        <v>135571873</v>
      </c>
      <c r="S47" s="158">
        <v>102665822</v>
      </c>
      <c r="T47" s="158">
        <v>385324199</v>
      </c>
      <c r="U47" s="158">
        <v>-308432797</v>
      </c>
      <c r="V47" s="158">
        <v>1896380882</v>
      </c>
      <c r="W47" s="158">
        <v>208104364</v>
      </c>
      <c r="X47" s="158">
        <v>1321073966</v>
      </c>
      <c r="Y47" s="158">
        <v>146794717</v>
      </c>
      <c r="Z47" s="158">
        <v>-706749445</v>
      </c>
      <c r="AA47" s="158">
        <v>611063288</v>
      </c>
      <c r="AB47" s="158">
        <v>3017313196</v>
      </c>
      <c r="AC47" s="158">
        <v>-852634522</v>
      </c>
      <c r="AD47" s="158">
        <v>1038219820</v>
      </c>
      <c r="AE47" s="158">
        <v>15818618989</v>
      </c>
      <c r="AF47" s="158">
        <v>26570992</v>
      </c>
      <c r="AG47" s="158">
        <v>709740511</v>
      </c>
      <c r="AH47" s="158">
        <v>776976673</v>
      </c>
      <c r="AI47" s="158">
        <v>-11159345825</v>
      </c>
      <c r="AJ47" s="158">
        <v>766012065</v>
      </c>
      <c r="AK47" s="171">
        <v>28917783903</v>
      </c>
    </row>
    <row r="48" spans="1:37" s="8" customFormat="1" ht="15" x14ac:dyDescent="0.25">
      <c r="A48" s="107"/>
      <c r="B48" s="54" t="s">
        <v>1351</v>
      </c>
      <c r="C48" s="162">
        <v>19648132050</v>
      </c>
      <c r="D48" s="162">
        <v>21543198198</v>
      </c>
      <c r="E48" s="162">
        <v>9968660756</v>
      </c>
      <c r="F48" s="162">
        <v>5756056438</v>
      </c>
      <c r="G48" s="162">
        <v>23879238360</v>
      </c>
      <c r="H48" s="162">
        <v>54856750385</v>
      </c>
      <c r="I48" s="162">
        <v>13006009544</v>
      </c>
      <c r="J48" s="162">
        <v>4846042571</v>
      </c>
      <c r="K48" s="162">
        <v>3782409884</v>
      </c>
      <c r="L48" s="162">
        <v>5142721768</v>
      </c>
      <c r="M48" s="162">
        <v>3584099325</v>
      </c>
      <c r="N48" s="162">
        <v>13761819759</v>
      </c>
      <c r="O48" s="162">
        <v>11259712748</v>
      </c>
      <c r="P48" s="162">
        <v>7688125625</v>
      </c>
      <c r="Q48" s="162">
        <v>8748181755</v>
      </c>
      <c r="R48" s="162">
        <v>8075573898</v>
      </c>
      <c r="S48" s="162">
        <v>1839701750</v>
      </c>
      <c r="T48" s="162">
        <v>30026649607</v>
      </c>
      <c r="U48" s="162">
        <v>0</v>
      </c>
      <c r="V48" s="162">
        <v>20539143903</v>
      </c>
      <c r="W48" s="162">
        <v>10325822390</v>
      </c>
      <c r="X48" s="162">
        <v>21347784134</v>
      </c>
      <c r="Y48" s="162">
        <v>4534601533</v>
      </c>
      <c r="Z48" s="162">
        <v>14062826744</v>
      </c>
      <c r="AA48" s="162">
        <v>3284233816</v>
      </c>
      <c r="AB48" s="162">
        <v>56361594467</v>
      </c>
      <c r="AC48" s="162">
        <v>4393325651</v>
      </c>
      <c r="AD48" s="162">
        <v>14700784905</v>
      </c>
      <c r="AE48" s="162">
        <v>114964297408</v>
      </c>
      <c r="AF48" s="162">
        <v>21596156742</v>
      </c>
      <c r="AG48" s="162">
        <v>18340902987</v>
      </c>
      <c r="AH48" s="162">
        <v>15780045317</v>
      </c>
      <c r="AI48" s="162">
        <v>14390721520</v>
      </c>
      <c r="AJ48" s="162">
        <v>662703484</v>
      </c>
      <c r="AK48" s="175">
        <v>582698029422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6"/>
    </row>
    <row r="50" spans="1:37" s="8" customFormat="1" ht="15" x14ac:dyDescent="0.25">
      <c r="A50" s="105"/>
      <c r="B50" s="56" t="s">
        <v>1310</v>
      </c>
      <c r="C50" s="156">
        <v>0.19444339829749871</v>
      </c>
      <c r="D50" s="156">
        <v>0.36937216205617718</v>
      </c>
      <c r="E50" s="156">
        <v>0.37199248653015354</v>
      </c>
      <c r="F50" s="156">
        <v>0.47438194524527</v>
      </c>
      <c r="G50" s="156">
        <v>0.24213996329487622</v>
      </c>
      <c r="H50" s="156">
        <v>0.34259027880985921</v>
      </c>
      <c r="I50" s="156">
        <v>0.36684251521259686</v>
      </c>
      <c r="J50" s="156">
        <v>0.41330225697680939</v>
      </c>
      <c r="K50" s="156">
        <v>0.42449748315008368</v>
      </c>
      <c r="L50" s="156">
        <v>0.18494928559393922</v>
      </c>
      <c r="M50" s="156">
        <v>0.48414395714326358</v>
      </c>
      <c r="N50" s="156">
        <v>0.66004522512799169</v>
      </c>
      <c r="O50" s="156">
        <v>0.39667765821053963</v>
      </c>
      <c r="P50" s="156">
        <v>0.42035383442371888</v>
      </c>
      <c r="Q50" s="156">
        <v>0.27946547082228518</v>
      </c>
      <c r="R50" s="156">
        <v>0.38169639643361974</v>
      </c>
      <c r="S50" s="156">
        <v>0.29271247526942884</v>
      </c>
      <c r="T50" s="156">
        <v>0.3841412642425151</v>
      </c>
      <c r="U50" s="156"/>
      <c r="V50" s="156">
        <v>0.11464296287714655</v>
      </c>
      <c r="W50" s="156">
        <v>0.31334937313404632</v>
      </c>
      <c r="X50" s="156">
        <v>0.28171666165677745</v>
      </c>
      <c r="Y50" s="156">
        <v>0.46857660514093069</v>
      </c>
      <c r="Z50" s="156">
        <v>0.2575104324985773</v>
      </c>
      <c r="AA50" s="156">
        <v>0.2599446147350673</v>
      </c>
      <c r="AB50" s="156">
        <v>0.23774370000915326</v>
      </c>
      <c r="AC50" s="156">
        <v>0.4816884679418908</v>
      </c>
      <c r="AD50" s="156">
        <v>0.17099346784844344</v>
      </c>
      <c r="AE50" s="156">
        <v>0.18464019525702663</v>
      </c>
      <c r="AF50" s="156">
        <v>0.37699134277750279</v>
      </c>
      <c r="AG50" s="156">
        <v>0.29234864525484555</v>
      </c>
      <c r="AH50" s="156">
        <v>0.47178575501171993</v>
      </c>
      <c r="AI50" s="156">
        <v>0.41523572558160377</v>
      </c>
      <c r="AJ50" s="156">
        <v>-0.15588955014457115</v>
      </c>
      <c r="AK50" s="176">
        <v>0.16835305924289476</v>
      </c>
    </row>
    <row r="51" spans="1:37" s="8" customFormat="1" ht="15" x14ac:dyDescent="0.25">
      <c r="A51" s="105"/>
      <c r="B51" s="8" t="s">
        <v>1387</v>
      </c>
      <c r="C51" s="156">
        <v>0.68849278545030956</v>
      </c>
      <c r="D51" s="156">
        <v>0.45040202382303685</v>
      </c>
      <c r="E51" s="156">
        <v>0.26881118202233262</v>
      </c>
      <c r="F51" s="156">
        <v>0.31540671352951732</v>
      </c>
      <c r="G51" s="156">
        <v>0.44239999688164261</v>
      </c>
      <c r="H51" s="156">
        <v>0.44369561738851077</v>
      </c>
      <c r="I51" s="156">
        <v>0.33912833041359486</v>
      </c>
      <c r="J51" s="156">
        <v>0.32442237763412335</v>
      </c>
      <c r="K51" s="156">
        <v>0.46018505222370554</v>
      </c>
      <c r="L51" s="156">
        <v>0.24647004488693933</v>
      </c>
      <c r="M51" s="156">
        <v>0.31925489704446181</v>
      </c>
      <c r="N51" s="156">
        <v>0.11223247034534861</v>
      </c>
      <c r="O51" s="156">
        <v>0.49970007201110883</v>
      </c>
      <c r="P51" s="156">
        <v>0.41159331498306517</v>
      </c>
      <c r="Q51" s="156">
        <v>0.36114712250854464</v>
      </c>
      <c r="R51" s="156">
        <v>0.44671697288206774</v>
      </c>
      <c r="S51" s="156">
        <v>0.4388350405167577</v>
      </c>
      <c r="T51" s="156">
        <v>0.54268253549011414</v>
      </c>
      <c r="U51" s="156"/>
      <c r="V51" s="156">
        <v>0.57537959842979924</v>
      </c>
      <c r="W51" s="156">
        <v>0.5104383717760228</v>
      </c>
      <c r="X51" s="156">
        <v>0.488634412898453</v>
      </c>
      <c r="Y51" s="156">
        <v>0.377344275025631</v>
      </c>
      <c r="Z51" s="156">
        <v>0.56435659142185901</v>
      </c>
      <c r="AA51" s="156">
        <v>0.38550162501584812</v>
      </c>
      <c r="AB51" s="156">
        <v>0.31977567887211916</v>
      </c>
      <c r="AC51" s="156">
        <v>0.57424766598527754</v>
      </c>
      <c r="AD51" s="156">
        <v>0.53822191530119523</v>
      </c>
      <c r="AE51" s="156">
        <v>0.56828590494611864</v>
      </c>
      <c r="AF51" s="156">
        <v>0.48837899066957974</v>
      </c>
      <c r="AG51" s="156">
        <v>0.51568285038658546</v>
      </c>
      <c r="AH51" s="156">
        <v>0.42855771749365756</v>
      </c>
      <c r="AI51" s="156">
        <v>1.1736623168287117</v>
      </c>
      <c r="AJ51" s="156">
        <v>-4.979602612138976E-8</v>
      </c>
      <c r="AK51" s="176">
        <v>0.48541682790753715</v>
      </c>
    </row>
    <row r="52" spans="1:37" s="8" customFormat="1" ht="15" x14ac:dyDescent="0.25">
      <c r="A52" s="105"/>
      <c r="B52" s="8" t="s">
        <v>1374</v>
      </c>
      <c r="C52" s="156">
        <v>0.19444339829749871</v>
      </c>
      <c r="D52" s="156">
        <v>0.36937216205617718</v>
      </c>
      <c r="E52" s="156">
        <v>0.37199248653015354</v>
      </c>
      <c r="F52" s="156">
        <v>0.47438194524527</v>
      </c>
      <c r="G52" s="156">
        <v>0.24213996329487622</v>
      </c>
      <c r="H52" s="156">
        <v>0.34259027880985921</v>
      </c>
      <c r="I52" s="156">
        <v>0.36684251521259686</v>
      </c>
      <c r="J52" s="156">
        <v>0.41330225697680939</v>
      </c>
      <c r="K52" s="156">
        <v>0.42449748315008368</v>
      </c>
      <c r="L52" s="156">
        <v>0.18494928559393922</v>
      </c>
      <c r="M52" s="156">
        <v>0.48414395714326358</v>
      </c>
      <c r="N52" s="156">
        <v>0.66004522512799169</v>
      </c>
      <c r="O52" s="156">
        <v>0.39667765821053963</v>
      </c>
      <c r="P52" s="156">
        <v>0.42035383442371888</v>
      </c>
      <c r="Q52" s="156">
        <v>0.27946547082228518</v>
      </c>
      <c r="R52" s="156">
        <v>0.38169639643361974</v>
      </c>
      <c r="S52" s="156">
        <v>0.29271247526942884</v>
      </c>
      <c r="T52" s="156">
        <v>0.3841412642425151</v>
      </c>
      <c r="U52" s="156"/>
      <c r="V52" s="156">
        <v>0.11464296287714655</v>
      </c>
      <c r="W52" s="156">
        <v>0.31334937313404632</v>
      </c>
      <c r="X52" s="156">
        <v>0.28171666165677745</v>
      </c>
      <c r="Y52" s="156">
        <v>0.46857660514093069</v>
      </c>
      <c r="Z52" s="156">
        <v>0.2575104324985773</v>
      </c>
      <c r="AA52" s="156">
        <v>0.2599446147350673</v>
      </c>
      <c r="AB52" s="156">
        <v>0.23774370000915326</v>
      </c>
      <c r="AC52" s="156">
        <v>0.4816884679418908</v>
      </c>
      <c r="AD52" s="156">
        <v>0.17099346784844344</v>
      </c>
      <c r="AE52" s="156">
        <v>0.18464019525702663</v>
      </c>
      <c r="AF52" s="156">
        <v>0.37699134277750279</v>
      </c>
      <c r="AG52" s="156">
        <v>0.29234864525484555</v>
      </c>
      <c r="AH52" s="156">
        <v>0.47178575501171993</v>
      </c>
      <c r="AI52" s="156">
        <v>0.41523572558160377</v>
      </c>
      <c r="AJ52" s="156">
        <v>-0.15588955014457115</v>
      </c>
      <c r="AK52" s="176">
        <v>0.29660272019872175</v>
      </c>
    </row>
    <row r="53" spans="1:37" s="8" customFormat="1" ht="15" x14ac:dyDescent="0.25">
      <c r="A53" s="105"/>
      <c r="B53" s="8" t="s">
        <v>1349</v>
      </c>
      <c r="C53" s="156">
        <v>-3.6167995114833318E-2</v>
      </c>
      <c r="D53" s="156">
        <v>9.6988869609618958E-2</v>
      </c>
      <c r="E53" s="156">
        <v>0.18347015078220805</v>
      </c>
      <c r="F53" s="156">
        <v>0.1054284690458763</v>
      </c>
      <c r="G53" s="156">
        <v>7.9002172580181065E-2</v>
      </c>
      <c r="H53" s="156">
        <v>2.397370846377378E-2</v>
      </c>
      <c r="I53" s="156">
        <v>0.18101961059117611</v>
      </c>
      <c r="J53" s="156">
        <v>0.15433883339693014</v>
      </c>
      <c r="K53" s="156">
        <v>1.4489303560629127E-2</v>
      </c>
      <c r="L53" s="156">
        <v>0.49527568122561516</v>
      </c>
      <c r="M53" s="156">
        <v>-6.8357661935052536E-2</v>
      </c>
      <c r="N53" s="156">
        <v>6.1639917166132097E-2</v>
      </c>
      <c r="O53" s="156">
        <v>-6.9555376991221274E-2</v>
      </c>
      <c r="P53" s="156">
        <v>3.0036878202025996E-2</v>
      </c>
      <c r="Q53" s="156">
        <v>0.25297685610328291</v>
      </c>
      <c r="R53" s="156">
        <v>1.6787893307938867E-2</v>
      </c>
      <c r="S53" s="156">
        <v>5.580568806873179E-2</v>
      </c>
      <c r="T53" s="156">
        <v>1.2832740383734682E-2</v>
      </c>
      <c r="U53" s="156"/>
      <c r="V53" s="156">
        <v>9.2330084007201968E-2</v>
      </c>
      <c r="W53" s="156">
        <v>2.0153781087842243E-2</v>
      </c>
      <c r="X53" s="156">
        <v>6.1883423483562565E-2</v>
      </c>
      <c r="Y53" s="156">
        <v>3.2372131472130389E-2</v>
      </c>
      <c r="Z53" s="156">
        <v>-5.0256570593215866E-2</v>
      </c>
      <c r="AA53" s="156">
        <v>0.18605961762620132</v>
      </c>
      <c r="AB53" s="156">
        <v>5.3534915478068178E-2</v>
      </c>
      <c r="AC53" s="156">
        <v>-0.19407496501105603</v>
      </c>
      <c r="AD53" s="156">
        <v>7.062342770873975E-2</v>
      </c>
      <c r="AE53" s="156">
        <v>0.13759592626274975</v>
      </c>
      <c r="AF53" s="156">
        <v>1.2303574343079751E-3</v>
      </c>
      <c r="AG53" s="156">
        <v>3.8697141111485235E-2</v>
      </c>
      <c r="AH53" s="156">
        <v>4.9237924061153064E-2</v>
      </c>
      <c r="AI53" s="156">
        <v>-0.77545422649523965</v>
      </c>
      <c r="AJ53" s="156">
        <v>1.1558895999405974</v>
      </c>
      <c r="AK53" s="176">
        <v>4.9627392650846328E-2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8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9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9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9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9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9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9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9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9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9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9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9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9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9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9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9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70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70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70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70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70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70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70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70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70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70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2019-08-30T18:47:21Z</dcterms:modified>
</cp:coreProperties>
</file>