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4-2015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<sst xmlns="http://schemas.openxmlformats.org/spreadsheetml/2006/main" count="2874" uniqueCount="1439">
  <si>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</si>
  <si>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</si>
  <si>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</si>
  <si>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</si>
  <si>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</si>
  <si>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</si>
  <si>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</si>
  <si>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</si>
  <si>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</si>
  <si>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</si>
  <si>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</si>
  <si>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</si>
  <si>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</si>
  <si>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</si>
  <si>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</si>
  <si>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</si>
  <si>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</si>
  <si>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</si>
  <si>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</si>
  <si>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</si>
  <si>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</si>
  <si>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</si>
  <si>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</si>
  <si>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</si>
  <si>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</si>
  <si>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</si>
  <si>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</si>
  <si>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</si>
  <si>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</si>
  <si>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</si>
  <si>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</si>
  <si>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</si>
  <si>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</si>
  <si>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</si>
  <si>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</si>
  <si>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</si>
  <si>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</si>
  <si>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</si>
  <si>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</si>
  <si>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</si>
  <si>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</si>
  <si>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</si>
  <si>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</si>
  <si>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</si>
  <si>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</si>
  <si>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</si>
  <si>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</si>
  <si>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</si>
  <si>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</si>
  <si>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</si>
  <si>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</si>
  <si>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</si>
  <si>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</si>
  <si>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</si>
  <si>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</si>
  <si>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</si>
  <si>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</si>
  <si>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</si>
  <si>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</si>
  <si>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</si>
  <si>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</si>
  <si>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</si>
  <si>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</si>
  <si>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</si>
  <si>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</si>
  <si>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</si>
  <si>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</si>
  <si>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</si>
  <si>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</si>
  <si>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</si>
  <si>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</si>
  <si>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</si>
  <si>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</si>
  <si>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</si>
  <si>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</si>
  <si>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</si>
  <si>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</si>
  <si>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</si>
  <si>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</si>
  <si>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</si>
  <si>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</si>
  <si>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</si>
  <si>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</si>
  <si>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</si>
  <si>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</si>
  <si>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</si>
  <si>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</si>
  <si>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</si>
  <si>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</si>
  <si>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</si>
  <si>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</si>
  <si>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</si>
  <si>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</si>
  <si>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</si>
  <si>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</si>
  <si>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</si>
  <si>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</si>
  <si>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</si>
  <si>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</si>
  <si>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</si>
  <si>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</si>
  <si>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</si>
  <si>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</si>
  <si>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</si>
  <si>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</si>
  <si>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</si>
  <si>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</si>
  <si>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</si>
  <si>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</si>
  <si>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</si>
  <si>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</si>
  <si>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</si>
  <si>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</si>
  <si>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</si>
  <si>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</si>
  <si>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</si>
  <si>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</si>
  <si>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</si>
  <si>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</si>
  <si>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</si>
  <si>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</si>
  <si>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</si>
  <si>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</si>
  <si>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</si>
  <si>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</si>
  <si>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</si>
  <si>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</si>
  <si>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</si>
  <si>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</si>
  <si>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</si>
  <si>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</si>
  <si>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</si>
  <si>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</si>
  <si>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</si>
  <si>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</si>
  <si>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</si>
  <si>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</si>
  <si>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</si>
  <si>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</si>
  <si>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</si>
  <si>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</si>
  <si>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</si>
  <si>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</si>
  <si>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</si>
  <si>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</si>
  <si>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</si>
  <si>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</si>
  <si>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</si>
  <si>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</si>
  <si>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</si>
  <si>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</si>
  <si>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</si>
  <si>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</si>
  <si>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</si>
  <si>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</si>
  <si>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</si>
  <si>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</si>
  <si>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</si>
  <si>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</si>
  <si>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</si>
  <si>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</si>
  <si>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</si>
  <si>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</si>
  <si>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</si>
  <si>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</si>
  <si>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</si>
  <si>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</si>
  <si>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</si>
  <si>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</si>
  <si>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</si>
  <si>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</si>
  <si>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</si>
  <si>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</si>
  <si>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</si>
  <si>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</si>
  <si>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</si>
  <si>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</si>
  <si>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</si>
  <si>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</si>
  <si>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</si>
  <si>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</si>
  <si>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</si>
  <si>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</si>
  <si>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</si>
  <si>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</si>
  <si>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</si>
  <si>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</si>
  <si>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</si>
  <si>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</si>
  <si>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</si>
  <si>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</si>
  <si>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</si>
  <si>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</si>
  <si>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</si>
  <si>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</si>
  <si>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</si>
  <si>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</si>
  <si>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</si>
  <si>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</si>
  <si>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</si>
  <si>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</si>
  <si>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</si>
  <si>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</si>
  <si>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</si>
  <si>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</si>
  <si>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</si>
  <si>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</si>
  <si>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</si>
  <si>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</si>
  <si>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</si>
  <si>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</si>
  <si>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</si>
  <si>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</si>
  <si>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</si>
  <si>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</si>
  <si>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</si>
  <si>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</si>
  <si>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</si>
  <si>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</si>
  <si>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</si>
  <si>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</si>
  <si>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</si>
  <si>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</si>
  <si>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</si>
  <si>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</si>
  <si>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</si>
  <si>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</si>
  <si>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</si>
  <si>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</si>
  <si>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</si>
  <si>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</si>
  <si>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</si>
  <si>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</si>
  <si>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</si>
  <si>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</si>
  <si>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</si>
  <si>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</si>
  <si>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</si>
  <si>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</si>
  <si>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</si>
  <si>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</si>
  <si>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</si>
  <si>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</si>
  <si>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</si>
  <si>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</si>
  <si>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</si>
  <si>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</si>
  <si>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</si>
  <si>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</si>
  <si>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</si>
  <si>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</si>
  <si>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</si>
  <si>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</si>
  <si>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</si>
  <si>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</si>
  <si>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</si>
  <si>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</si>
  <si>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</si>
  <si>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</si>
  <si>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</si>
  <si>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</si>
  <si>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</si>
  <si>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</si>
  <si>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</si>
  <si>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</si>
  <si>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</si>
  <si>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</si>
  <si>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</si>
  <si>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</si>
  <si>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</si>
  <si>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</si>
  <si>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</si>
  <si>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</si>
  <si>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</si>
  <si>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</si>
  <si>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</si>
  <si>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</si>
  <si>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</si>
  <si>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</si>
  <si>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</si>
  <si>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</si>
  <si>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</si>
  <si>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</si>
  <si>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</si>
  <si>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</si>
  <si>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</si>
  <si>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</si>
  <si>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</si>
  <si>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</si>
  <si>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</si>
  <si>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</si>
  <si>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</si>
  <si>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</si>
  <si>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</si>
  <si>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</si>
  <si>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</si>
  <si>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</si>
  <si>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</si>
  <si>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</si>
  <si>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</si>
  <si>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</si>
  <si>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</si>
  <si>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</si>
  <si>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</si>
  <si>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</si>
  <si>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</si>
  <si>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</si>
  <si>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</si>
  <si>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</si>
  <si>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</si>
  <si>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</si>
  <si>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</si>
  <si>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</si>
  <si>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</si>
  <si>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</si>
  <si>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</si>
  <si>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</si>
  <si>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</si>
  <si>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</si>
  <si>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</si>
  <si>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</si>
  <si>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</si>
  <si>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</si>
  <si>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</si>
  <si>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</si>
  <si>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</si>
  <si>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</si>
  <si>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</si>
  <si>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</si>
  <si>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</si>
  <si>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</si>
  <si>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</si>
  <si>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</si>
  <si>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</si>
  <si>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</si>
  <si>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</si>
  <si>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</si>
  <si>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</si>
  <si>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</si>
  <si>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</si>
  <si>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</si>
  <si>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</si>
  <si>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</si>
  <si>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</si>
  <si>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</si>
  <si>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</si>
  <si>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</si>
  <si>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</si>
  <si>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</si>
  <si>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</si>
  <si>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</si>
  <si>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</si>
  <si>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</si>
  <si>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</si>
  <si>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</si>
  <si>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</si>
  <si>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</si>
  <si>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</si>
  <si>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</si>
  <si>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</si>
  <si>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</si>
  <si>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</si>
  <si>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</si>
  <si>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</si>
  <si>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</si>
  <si>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</si>
  <si>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</si>
  <si>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</si>
  <si>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</si>
  <si>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</si>
  <si>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</si>
  <si>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</si>
  <si>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</si>
  <si>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</si>
  <si>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</si>
  <si>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</si>
  <si>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</si>
  <si>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</si>
  <si>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</si>
  <si>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</si>
  <si>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</si>
  <si>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</si>
  <si>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</si>
  <si>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</si>
  <si>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</si>
  <si>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</si>
  <si>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</si>
  <si>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</si>
  <si>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</si>
  <si>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</si>
  <si>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</si>
  <si>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</si>
  <si>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</si>
  <si>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</si>
  <si>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</si>
  <si>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</si>
  <si>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</si>
  <si>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</si>
  <si>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</si>
  <si>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</si>
  <si>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</si>
  <si>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</si>
  <si>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</si>
  <si>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</si>
  <si>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</si>
  <si>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</si>
  <si>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</si>
  <si>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</si>
  <si>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</si>
  <si>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</si>
  <si>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</si>
  <si>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</si>
  <si>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</si>
  <si>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</si>
  <si>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</si>
  <si>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</si>
  <si>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</si>
  <si>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</si>
  <si>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</si>
  <si>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</si>
  <si>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</si>
  <si>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</si>
  <si>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</si>
  <si>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</si>
  <si>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</si>
  <si>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</si>
  <si>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</si>
  <si>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</si>
  <si>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</si>
  <si>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</si>
  <si>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</si>
  <si>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</si>
  <si>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</si>
  <si>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</si>
  <si>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</si>
  <si>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</si>
  <si>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</si>
  <si>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</si>
  <si>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</si>
  <si>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</si>
  <si>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</si>
  <si>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</si>
  <si>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</si>
  <si>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</si>
  <si>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</si>
  <si>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</si>
  <si>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</si>
  <si>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</si>
  <si>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</si>
  <si>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</si>
  <si>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</si>
  <si>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</si>
  <si>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</si>
  <si>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</si>
  <si>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</si>
  <si>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</si>
  <si>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</si>
  <si>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</si>
  <si>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</si>
  <si>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</si>
  <si>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</si>
  <si>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</si>
  <si>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</si>
  <si>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</si>
  <si>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</si>
  <si>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</si>
  <si>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</si>
  <si>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</si>
  <si>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</si>
  <si>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</si>
  <si>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</si>
  <si>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</si>
  <si>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</si>
  <si>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</si>
  <si>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</si>
  <si>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</si>
  <si>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</si>
  <si>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</si>
  <si>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</si>
  <si>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</si>
  <si>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</si>
  <si>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</si>
  <si>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</si>
  <si>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</si>
  <si>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</si>
  <si>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</si>
  <si>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</si>
  <si>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</si>
  <si>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</si>
  <si>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</si>
  <si>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</si>
  <si>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</si>
  <si>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</si>
  <si>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</si>
  <si>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</si>
  <si>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</si>
  <si>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</si>
  <si>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</si>
  <si>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</si>
  <si>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</si>
  <si>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</si>
  <si>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</si>
  <si>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</si>
  <si>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</si>
  <si>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</si>
  <si>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</si>
  <si>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</si>
  <si>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</si>
  <si>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</si>
  <si>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</si>
  <si>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</si>
  <si>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</si>
  <si>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</si>
  <si>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</si>
  <si>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</si>
  <si>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</si>
  <si>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</si>
  <si>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</si>
  <si>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</si>
  <si>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</si>
  <si>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</si>
  <si>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</si>
  <si>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</si>
  <si>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</si>
  <si>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</si>
  <si>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</si>
  <si>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</si>
  <si>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</si>
  <si>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</si>
  <si>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</si>
  <si>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</si>
  <si>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</si>
  <si>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</si>
  <si>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</si>
  <si>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</si>
  <si>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</si>
  <si>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</si>
  <si>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</si>
  <si>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</si>
  <si>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</si>
  <si>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</si>
  <si>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</si>
  <si>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</si>
  <si>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</si>
  <si>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</si>
  <si>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</si>
  <si>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</si>
  <si>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</si>
  <si>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</si>
  <si>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</si>
  <si>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</si>
  <si>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</si>
  <si>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</si>
  <si>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</si>
  <si>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</si>
  <si>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</si>
  <si>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</si>
  <si>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</si>
  <si>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</si>
  <si>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</si>
  <si>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</si>
  <si>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</si>
  <si>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</si>
  <si>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</si>
  <si>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</si>
  <si>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</si>
  <si>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</si>
  <si>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</si>
  <si>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</si>
  <si>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</si>
  <si>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</si>
  <si>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</si>
  <si>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</si>
  <si>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</si>
  <si>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</si>
  <si>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</si>
  <si>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</si>
  <si>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</si>
  <si>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</si>
  <si>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</si>
  <si>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</si>
  <si>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</si>
  <si>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</si>
  <si>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</si>
  <si>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</si>
  <si>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</si>
  <si>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</si>
  <si>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</si>
  <si>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</si>
  <si>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</si>
  <si>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</si>
  <si>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</si>
  <si>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</si>
  <si>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</si>
  <si>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</si>
  <si>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</si>
  <si>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</si>
  <si>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</si>
  <si>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</si>
  <si>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</si>
  <si>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</si>
  <si>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</si>
  <si>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</si>
  <si>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</si>
  <si>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</si>
  <si>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</si>
  <si>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</si>
  <si>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</si>
  <si>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</si>
  <si>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</si>
  <si>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</si>
  <si>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</si>
  <si>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</si>
  <si>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</si>
  <si>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</si>
  <si>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</si>
  <si>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</si>
  <si>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</si>
  <si>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</si>
  <si>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</si>
  <si>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</si>
  <si>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</si>
  <si>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</si>
  <si>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</si>
  <si>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</si>
  <si>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</si>
  <si>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</si>
  <si>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</si>
  <si>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</si>
  <si>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</si>
  <si>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</si>
  <si>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</si>
  <si>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</si>
  <si>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</si>
  <si>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</si>
  <si>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</si>
  <si>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</si>
  <si>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</si>
  <si>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</si>
  <si>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</si>
  <si>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</si>
  <si>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</si>
  <si>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</si>
  <si>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</si>
  <si>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</si>
  <si>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</si>
  <si>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</si>
  <si>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</si>
  <si>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</si>
  <si>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</si>
  <si>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</si>
  <si>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</si>
  <si>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</si>
  <si>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</si>
  <si>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</si>
  <si>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</si>
  <si>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</si>
  <si>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</si>
  <si>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</si>
  <si>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</si>
  <si>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</si>
  <si>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</si>
  <si>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</si>
  <si>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</si>
  <si>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</si>
  <si>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</si>
  <si>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</si>
  <si>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</si>
  <si>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</si>
  <si>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</si>
  <si>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</si>
  <si>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</si>
  <si>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</si>
  <si>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</si>
  <si>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</si>
  <si>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</si>
  <si>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</si>
  <si>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</si>
  <si>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</si>
  <si>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</si>
  <si>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</si>
  <si>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</si>
  <si>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</si>
  <si>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</si>
  <si>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</si>
  <si>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</si>
  <si>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</si>
  <si>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</si>
  <si>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</si>
  <si>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</si>
  <si>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</si>
  <si>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</si>
  <si>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</si>
  <si>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</si>
  <si>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</si>
  <si>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</si>
  <si>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</si>
  <si>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</si>
  <si>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</si>
  <si>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</si>
  <si>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</si>
  <si>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</si>
  <si>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</si>
  <si>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</si>
  <si>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</si>
  <si>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</si>
  <si>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</si>
  <si>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</si>
  <si>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</si>
  <si>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</si>
  <si>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</si>
  <si>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</si>
  <si>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</si>
  <si>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</si>
  <si>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</si>
  <si>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</si>
  <si>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</si>
  <si>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</si>
  <si>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</si>
  <si>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</si>
  <si>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</si>
  <si>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</si>
  <si>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</si>
  <si>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</si>
  <si>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</si>
  <si>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</si>
  <si>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</si>
  <si>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</si>
  <si>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</si>
  <si>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</si>
  <si>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</si>
  <si>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</si>
  <si>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</si>
  <si>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</si>
  <si>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</si>
  <si>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</si>
  <si>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</si>
  <si>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</si>
  <si>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</si>
  <si>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</si>
  <si>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</si>
  <si>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</si>
  <si>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</si>
  <si>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</si>
  <si>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</si>
  <si>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</si>
  <si>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</si>
  <si>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</si>
  <si>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</si>
  <si>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</si>
  <si>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</si>
  <si>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</si>
  <si>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</si>
  <si>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</si>
  <si>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</si>
  <si>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</si>
  <si>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</si>
  <si>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</si>
  <si>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</si>
  <si>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</si>
  <si>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</si>
  <si>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</si>
  <si>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</si>
  <si>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</si>
  <si>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</si>
  <si>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</si>
  <si>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</si>
  <si>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</si>
  <si>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</si>
  <si>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</si>
  <si>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</si>
  <si>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</si>
  <si>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</si>
  <si>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</si>
  <si>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</si>
  <si>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</si>
  <si>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</si>
  <si>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</si>
  <si>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</si>
  <si>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</si>
  <si>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</si>
  <si>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</si>
  <si>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</si>
  <si>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</si>
  <si>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</si>
  <si>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</si>
  <si>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</si>
  <si>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</si>
  <si>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</si>
  <si>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</si>
  <si>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</si>
  <si>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</si>
  <si>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</si>
  <si>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</si>
  <si>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</si>
  <si>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</si>
  <si>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</si>
  <si>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</si>
  <si>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</si>
  <si>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</si>
  <si>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</si>
  <si>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</si>
  <si>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</si>
  <si>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</si>
  <si>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</si>
  <si>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</si>
  <si>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</si>
  <si>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</si>
  <si>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</si>
  <si>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</si>
  <si>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</si>
  <si>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</si>
  <si>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</si>
  <si>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</si>
  <si>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</si>
  <si>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</si>
  <si>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</si>
  <si>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</si>
  <si>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</si>
  <si>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</si>
  <si>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</si>
  <si>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</si>
  <si>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</si>
  <si>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</si>
  <si>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</si>
  <si>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</si>
  <si>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</si>
  <si>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</si>
  <si>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</si>
  <si>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</si>
  <si>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</si>
  <si>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</si>
  <si>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</si>
  <si>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</si>
  <si>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</si>
  <si>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</si>
  <si>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</si>
  <si>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</si>
  <si>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</si>
  <si>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</si>
  <si>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</si>
  <si>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</si>
  <si>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</si>
  <si>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</si>
  <si>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</si>
  <si>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</si>
  <si>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</si>
  <si>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</si>
  <si>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</si>
  <si>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</si>
  <si>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</si>
  <si>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</si>
  <si>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</si>
  <si>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</si>
  <si>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</si>
  <si>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</si>
  <si>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</si>
  <si>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</si>
  <si>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</si>
  <si>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</si>
  <si>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</si>
  <si>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</si>
  <si>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</si>
  <si>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</si>
  <si>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</si>
  <si>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</si>
  <si>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</si>
  <si>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</si>
  <si>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</si>
  <si>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</si>
  <si>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</si>
  <si>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</si>
  <si>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</si>
  <si>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</si>
  <si>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</si>
  <si>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</si>
  <si>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</si>
  <si>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</si>
  <si>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</si>
  <si>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</si>
  <si>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</si>
  <si>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</si>
  <si>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</si>
  <si>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</si>
  <si>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</si>
  <si>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</si>
  <si>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</si>
  <si>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</si>
  <si>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</si>
  <si>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</si>
  <si>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</si>
  <si>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</si>
  <si>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</si>
  <si>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</si>
  <si>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</si>
  <si>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</si>
  <si>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</si>
  <si>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</si>
  <si>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</si>
  <si>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</si>
  <si>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</si>
  <si>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</si>
  <si>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</si>
  <si>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</si>
  <si>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</si>
  <si>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</si>
  <si>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</si>
  <si>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</si>
  <si>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</si>
  <si>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</si>
  <si>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</si>
  <si>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</si>
  <si>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</si>
  <si>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</si>
  <si>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</si>
  <si>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</si>
  <si>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</si>
  <si>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</si>
  <si>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</si>
  <si>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</si>
  <si>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</si>
  <si>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</si>
  <si>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</si>
  <si>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</si>
  <si>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</si>
  <si>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</si>
  <si>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</si>
  <si>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</si>
  <si>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</si>
  <si>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</si>
  <si>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</si>
  <si>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</si>
  <si>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</si>
  <si>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</si>
  <si>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</si>
  <si>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</si>
  <si>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</si>
  <si>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</si>
  <si>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</si>
  <si>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</si>
  <si>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</si>
  <si>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</si>
  <si>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</si>
  <si>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</si>
  <si>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</si>
  <si>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</si>
  <si>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</si>
  <si>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</si>
  <si>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</si>
  <si>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</si>
  <si>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</si>
  <si>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</si>
  <si>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</si>
  <si>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</si>
  <si>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</si>
  <si>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</si>
  <si>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</si>
  <si>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</si>
  <si>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</si>
  <si>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</si>
  <si>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</si>
  <si>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</si>
  <si>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</si>
  <si>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</si>
  <si>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</si>
  <si>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</si>
  <si>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</si>
  <si>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</si>
  <si>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</si>
  <si>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</si>
  <si>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</si>
  <si>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</si>
  <si>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</si>
  <si>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</si>
  <si>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</si>
  <si>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</si>
  <si>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</si>
  <si>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</si>
  <si>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</si>
  <si>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</si>
  <si>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</si>
  <si>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</si>
  <si>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</si>
  <si>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</si>
  <si>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</si>
  <si>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</si>
  <si>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</si>
  <si>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</si>
  <si>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</si>
  <si>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</si>
  <si>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</si>
  <si>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</si>
  <si>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</si>
  <si>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</si>
  <si>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</si>
  <si>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</si>
  <si>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</si>
  <si>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</si>
  <si>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</si>
  <si>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</si>
  <si>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</si>
  <si>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</si>
  <si>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</si>
  <si>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</si>
  <si>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</si>
  <si>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</si>
  <si>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</si>
  <si>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</si>
  <si>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</si>
  <si>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</si>
  <si>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</si>
  <si>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</si>
  <si>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</si>
  <si>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</si>
  <si>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</si>
  <si>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</si>
  <si>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</si>
  <si>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</si>
  <si>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</si>
  <si>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</si>
  <si>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</si>
  <si>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</si>
  <si>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</si>
  <si>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</si>
  <si>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</si>
  <si>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</si>
  <si>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</si>
  <si>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</si>
  <si>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</si>
  <si>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</si>
  <si>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</si>
  <si>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</si>
  <si>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</si>
  <si>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</si>
  <si>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</si>
  <si>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</si>
  <si>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</si>
  <si>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</si>
  <si>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</si>
  <si>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</si>
  <si>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</si>
  <si>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</si>
  <si>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</si>
  <si>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</si>
  <si>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</si>
  <si>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</si>
  <si>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</si>
  <si>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</si>
  <si>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</si>
  <si>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</si>
  <si>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</si>
  <si>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</si>
  <si>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</si>
  <si>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</si>
  <si>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</si>
  <si>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</si>
  <si>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</si>
  <si>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</si>
  <si>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</si>
  <si>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</si>
  <si>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</si>
  <si>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</si>
  <si>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</si>
  <si>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</si>
  <si>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</si>
  <si>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</si>
  <si>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</si>
  <si>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</si>
  <si>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</si>
  <si>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</si>
  <si>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</si>
  <si>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</si>
  <si>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</si>
  <si>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</si>
  <si>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</si>
  <si>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</si>
  <si>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</si>
  <si>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</si>
  <si>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</si>
  <si>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</si>
  <si>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</si>
  <si>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</si>
  <si>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</si>
  <si>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</si>
  <si>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</si>
  <si>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</si>
  <si>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</si>
  <si>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</si>
  <si>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</si>
  <si>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</si>
  <si>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</si>
  <si>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</si>
  <si>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</si>
  <si>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</si>
  <si>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</si>
  <si>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</si>
  <si>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</si>
  <si>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</si>
  <si>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</si>
  <si>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</si>
  <si>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</si>
  <si>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</si>
  <si>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</si>
  <si>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</si>
  <si>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</si>
  <si>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</si>
  <si>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</si>
  <si>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</si>
  <si>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</si>
  <si>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</si>
  <si>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</si>
  <si>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</si>
  <si>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</si>
  <si>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</si>
  <si>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</si>
  <si>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</si>
  <si>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</si>
  <si>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</si>
  <si>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</si>
  <si>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</si>
  <si>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</si>
  <si>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</si>
  <si>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</si>
  <si>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</si>
  <si>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</si>
  <si>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</si>
  <si>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</si>
  <si>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</si>
  <si>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</si>
  <si>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</si>
  <si>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</si>
  <si>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</si>
  <si>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</si>
  <si>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</si>
  <si>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</si>
  <si>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</si>
  <si>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</si>
  <si>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</si>
  <si>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</si>
  <si>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</si>
  <si>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</si>
  <si>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</si>
  <si>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</si>
  <si>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</si>
  <si>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</si>
  <si>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</si>
  <si>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</si>
  <si>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</si>
  <si>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</si>
  <si>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</si>
  <si>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</si>
  <si>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</si>
  <si>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</si>
  <si>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</si>
  <si>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</si>
  <si>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</si>
  <si>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</si>
  <si>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</si>
  <si>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</si>
  <si>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</si>
  <si>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</si>
  <si>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</si>
  <si>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</si>
  <si>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</si>
  <si>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</si>
  <si>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</si>
  <si>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</si>
  <si>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</si>
  <si>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</si>
  <si>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</si>
  <si>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</si>
  <si>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</si>
  <si>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</si>
  <si>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</si>
  <si>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</si>
  <si>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</si>
  <si>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</si>
  <si>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</si>
  <si>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</si>
  <si>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</si>
  <si>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</si>
  <si>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</si>
  <si>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</si>
  <si>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</si>
  <si>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</si>
  <si>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</si>
  <si>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</si>
  <si>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</si>
  <si>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</si>
  <si>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</si>
  <si>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</si>
  <si>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</si>
  <si>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</si>
  <si>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</si>
  <si>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</si>
  <si>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</si>
  <si>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</si>
  <si>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</si>
  <si>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</si>
  <si>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</si>
  <si>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</si>
  <si>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</si>
  <si>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</si>
  <si>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</si>
  <si>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</si>
  <si>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</si>
  <si>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</si>
  <si>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</si>
  <si>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</si>
  <si>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</si>
  <si>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</si>
  <si>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</si>
  <si>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</si>
  <si>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</si>
  <si>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</si>
  <si>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</si>
  <si>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</si>
  <si>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</si>
  <si>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</si>
  <si>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</si>
  <si>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</si>
  <si>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</si>
  <si>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</si>
  <si>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</si>
  <si>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</si>
  <si>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</si>
  <si>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</si>
  <si>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</si>
  <si>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</si>
  <si>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</si>
  <si>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</si>
  <si>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</si>
  <si>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</si>
  <si>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</si>
  <si>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</si>
  <si>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</si>
  <si>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</si>
  <si>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</si>
  <si>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</si>
  <si>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</si>
  <si>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</si>
  <si>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</si>
  <si>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</si>
  <si>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</si>
  <si>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</si>
  <si>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</si>
  <si>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</si>
  <si>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</si>
  <si>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</si>
  <si>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</si>
  <si>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</si>
  <si>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</si>
  <si>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</si>
  <si>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</si>
  <si>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</si>
  <si>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</si>
  <si>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</si>
  <si>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</si>
  <si>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</si>
  <si>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</si>
  <si>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</si>
  <si>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</si>
  <si>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</si>
  <si>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</si>
  <si>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</si>
  <si>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</si>
  <si>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</si>
  <si>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</si>
  <si>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</si>
  <si>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</si>
  <si>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</si>
  <si>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</si>
  <si>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</si>
  <si>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</si>
  <si>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</si>
  <si>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</si>
  <si>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</si>
  <si>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</si>
  <si>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</si>
  <si>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</si>
  <si>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</si>
  <si>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</si>
  <si>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</si>
  <si>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</si>
  <si>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</si>
  <si>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</si>
  <si>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</si>
  <si>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</si>
  <si>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</si>
  <si>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</si>
  <si>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</si>
  <si>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</si>
  <si>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</si>
  <si>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</si>
  <si>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</si>
  <si>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</si>
  <si>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</si>
  <si>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</si>
  <si>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</si>
  <si>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</si>
  <si>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</si>
  <si>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</si>
  <si>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</si>
  <si>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</si>
  <si>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</si>
  <si>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</si>
  <si>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</si>
  <si>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</si>
  <si>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</si>
  <si>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</si>
  <si>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</si>
  <si>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</si>
  <si>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</si>
  <si>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</si>
  <si>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</si>
  <si>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</si>
  <si>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</si>
  <si>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</si>
  <si>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</si>
  <si>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</si>
  <si>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</si>
  <si>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</si>
  <si>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</si>
  <si>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</si>
  <si>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</si>
  <si>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</si>
  <si>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</si>
  <si>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</si>
  <si>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</si>
  <si>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</si>
  <si>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</si>
  <si>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</si>
  <si>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</si>
  <si>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</si>
  <si>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</si>
  <si>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</si>
  <si>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</si>
  <si>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</si>
  <si>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</si>
  <si>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</si>
  <si>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</si>
  <si>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</si>
  <si>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</si>
  <si>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</si>
  <si>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</si>
  <si>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</si>
  <si>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</si>
  <si>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</si>
  <si>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</si>
  <si>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</si>
  <si>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</si>
  <si>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</si>
  <si>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</si>
  <si>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</si>
  <si>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</si>
  <si>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</si>
  <si>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</si>
  <si>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</si>
  <si>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</si>
  <si>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</si>
  <si>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</si>
  <si>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</si>
  <si>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</si>
  <si>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</si>
  <si>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</si>
  <si>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</si>
  <si>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</si>
  <si>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</si>
  <si>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</si>
  <si>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</si>
  <si>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</si>
  <si>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</si>
  <si>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</si>
  <si>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</si>
  <si>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</si>
  <si>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</si>
  <si>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</si>
  <si>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</si>
  <si>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</si>
  <si>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</si>
  <si>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</si>
  <si>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</si>
  <si>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</si>
  <si>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</si>
  <si>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</si>
  <si>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</si>
  <si>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</si>
  <si>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</si>
  <si>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</si>
  <si>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</si>
  <si>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</si>
  <si>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</si>
  <si>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</si>
  <si>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</si>
  <si>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</si>
  <si>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</si>
  <si>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</si>
  <si>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</si>
  <si>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2014/2015</t>
  </si>
  <si>
    <t>Datos acumulados al 7° Mes</t>
  </si>
  <si>
    <t>PERIODO JULIO 2014 - ENERO 2015</t>
  </si>
  <si>
    <t>31/01/15</t>
  </si>
  <si>
    <t>31/01/14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</si>
  <si>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</si>
  <si>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</si>
  <si>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</si>
  <si>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</si>
  <si>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</si>
  <si>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</si>
  <si>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</si>
  <si>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</si>
  <si>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</si>
  <si>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</si>
  <si>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</si>
  <si>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</si>
  <si>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</si>
  <si>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</si>
  <si>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</si>
  <si>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</si>
  <si>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</si>
  <si>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</si>
  <si>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</si>
  <si>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</si>
  <si>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</si>
  <si>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</si>
  <si>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</si>
  <si>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</si>
  <si>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</si>
  <si>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</si>
  <si>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</si>
  <si>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</si>
  <si>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</si>
  <si>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</si>
  <si>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</si>
  <si>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</si>
  <si>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</si>
  <si>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</si>
  <si>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Royal Seguros S.A. Compañía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</si>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</sst>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0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6" fillId="2" borderId="3" xfId="0" applyFont="1" applyFill="1" applyBorder="1" applyAlignment="1">
      <alignment horizontal="center" vertical="center" wrapText="1"/>
    </xf>
    <xf numFmtId="41" fontId="5" fillId="0" borderId="3" xfId="12" applyFont="1" applyFill="1" applyBorder="1" applyAlignment="1">
      <alignment horizontal="right"/>
    </xf>
    <xf numFmtId="41" fontId="9" fillId="5" borderId="3" xfId="12" applyFont="1" applyFill="1" applyBorder="1" applyAlignment="1">
      <alignment horizontal="right" vertical="center" wrapText="1"/>
    </xf>
    <xf numFmtId="41" fontId="9" fillId="7" borderId="3" xfId="12" applyFont="1" applyFill="1" applyBorder="1" applyAlignment="1">
      <alignment horizontal="right"/>
    </xf>
    <xf numFmtId="41" fontId="9" fillId="6" borderId="3" xfId="12" applyFont="1" applyFill="1" applyBorder="1" applyAlignment="1">
      <alignment horizontal="right"/>
    </xf>
    <xf numFmtId="41" fontId="9" fillId="5" borderId="3" xfId="12" applyFont="1" applyFill="1" applyBorder="1" applyAlignment="1">
      <alignment horizontal="right"/>
    </xf>
    <xf numFmtId="9" fontId="5" fillId="0" borderId="3" xfId="6" applyFont="1" applyFill="1" applyBorder="1" applyAlignment="1">
      <alignment horizontal="right"/>
    </xf>
    <xf numFmtId="9" fontId="9" fillId="5" borderId="3" xfId="6" applyFont="1" applyFill="1" applyBorder="1" applyAlignment="1">
      <alignment horizontal="right" vertical="center"/>
    </xf>
    <xf numFmtId="9" fontId="9" fillId="5" borderId="3" xfId="6" applyFont="1" applyFill="1" applyBorder="1" applyAlignment="1">
      <alignment horizontal="right"/>
    </xf>
    <xf numFmtId="0" fontId="5" fillId="0" borderId="3" xfId="0" applyFont="1" applyBorder="1"/>
    <xf numFmtId="0" fontId="2" fillId="0" borderId="3" xfId="0" applyFont="1" applyBorder="1"/>
    <xf numFmtId="165" fontId="5" fillId="0" borderId="3" xfId="1" applyNumberFormat="1" applyFont="1" applyBorder="1" applyAlignment="1">
      <alignment horizontal="center" vertical="center"/>
    </xf>
    <xf numFmtId="165" fontId="9" fillId="7" borderId="3" xfId="1" applyNumberFormat="1" applyFont="1" applyFill="1" applyBorder="1" applyAlignment="1">
      <alignment horizontal="center" vertical="center"/>
    </xf>
    <xf numFmtId="165" fontId="10" fillId="5" borderId="3" xfId="1" applyNumberFormat="1" applyFont="1" applyFill="1" applyBorder="1" applyAlignment="1">
      <alignment horizontal="center" vertical="center"/>
    </xf>
    <xf numFmtId="0" fontId="6" fillId="2" borderId="3" xfId="5" applyFont="1" applyFill="1" applyBorder="1" applyAlignment="1">
      <alignment horizontal="center" vertical="center" wrapText="1"/>
    </xf>
    <xf numFmtId="165" fontId="5" fillId="0" borderId="3" xfId="1" applyNumberFormat="1" applyFont="1" applyBorder="1"/>
    <xf numFmtId="165" fontId="9" fillId="5" borderId="3" xfId="1" applyNumberFormat="1" applyFont="1" applyFill="1" applyBorder="1" applyAlignment="1">
      <alignment horizontal="center" vertical="center"/>
    </xf>
    <xf numFmtId="165" fontId="9" fillId="6" borderId="3" xfId="0" applyNumberFormat="1" applyFont="1" applyFill="1" applyBorder="1" applyAlignment="1">
      <alignment horizontal="center" vertical="center" wrapText="1"/>
    </xf>
    <xf numFmtId="165" fontId="9" fillId="6" borderId="3" xfId="0" applyNumberFormat="1" applyFont="1" applyFill="1" applyBorder="1" applyAlignment="1">
      <alignment vertical="center"/>
    </xf>
    <xf numFmtId="165" fontId="9" fillId="5" borderId="3" xfId="0" applyNumberFormat="1" applyFont="1" applyFill="1" applyBorder="1" applyAlignment="1">
      <alignment horizontal="center" vertical="center"/>
    </xf>
    <xf numFmtId="165" fontId="9" fillId="7" borderId="3" xfId="1" applyNumberFormat="1" applyFont="1" applyFill="1" applyBorder="1"/>
    <xf numFmtId="165" fontId="9" fillId="6" borderId="3" xfId="1" applyNumberFormat="1" applyFont="1" applyFill="1" applyBorder="1"/>
    <xf numFmtId="165" fontId="10" fillId="5" borderId="3" xfId="1" applyNumberFormat="1" applyFont="1" applyFill="1" applyBorder="1"/>
    <xf numFmtId="165" fontId="9" fillId="7" borderId="3" xfId="0" applyNumberFormat="1" applyFont="1" applyFill="1" applyBorder="1" applyAlignment="1">
      <alignment vertical="center"/>
    </xf>
    <xf numFmtId="165" fontId="10" fillId="5" borderId="3" xfId="0" applyNumberFormat="1" applyFont="1" applyFill="1" applyBorder="1" applyAlignment="1">
      <alignment vertical="center"/>
    </xf>
    <xf numFmtId="165" fontId="8" fillId="2" borderId="3" xfId="0" applyNumberFormat="1" applyFont="1" applyFill="1" applyBorder="1" applyAlignment="1">
      <alignment vertical="center"/>
    </xf>
    <xf numFmtId="165" fontId="9" fillId="5" borderId="3" xfId="0" applyNumberFormat="1" applyFont="1" applyFill="1" applyBorder="1" applyAlignment="1">
      <alignment horizontal="center" vertical="center" wrapText="1"/>
    </xf>
    <xf numFmtId="165" fontId="9" fillId="5" borderId="3" xfId="0" applyNumberFormat="1" applyFont="1" applyFill="1" applyBorder="1" applyAlignment="1">
      <alignment vertical="center"/>
    </xf>
    <xf numFmtId="165" fontId="5" fillId="0" borderId="3" xfId="1" applyNumberFormat="1" applyFont="1" applyFill="1" applyBorder="1"/>
    <xf numFmtId="0" fontId="7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1" t="s">
        <v>78</v>
      </c>
      <c r="B9" s="171"/>
      <c r="C9" s="171"/>
      <c r="D9" s="171"/>
      <c r="E9" s="171"/>
      <c r="F9" s="171"/>
      <c r="G9" s="171"/>
    </row>
    <row r="10" spans="1:19" ht="24" x14ac:dyDescent="0.4">
      <c r="A10" s="172" t="s">
        <v>79</v>
      </c>
      <c r="B10" s="172"/>
      <c r="C10" s="172"/>
      <c r="D10" s="172"/>
      <c r="E10" s="172"/>
      <c r="F10" s="172"/>
      <c r="G10" s="172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3"/>
      <c r="B13" s="173"/>
      <c r="C13" s="173"/>
      <c r="D13" s="173"/>
      <c r="E13" s="173"/>
      <c r="F13" s="173"/>
      <c r="G13" s="173"/>
    </row>
    <row r="14" spans="1:19" ht="30.75" x14ac:dyDescent="0.5">
      <c r="A14" s="174" t="s">
        <v>80</v>
      </c>
      <c r="B14" s="174"/>
      <c r="C14" s="174"/>
      <c r="D14" s="174"/>
      <c r="E14" s="174"/>
      <c r="F14" s="174"/>
      <c r="G14" s="174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6" t="s">
        <v>1398</v>
      </c>
      <c r="B16" s="166"/>
      <c r="C16" s="166"/>
      <c r="D16" s="166"/>
      <c r="E16" s="166"/>
      <c r="F16" s="166"/>
      <c r="G16" s="166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5" t="s">
        <v>1399</v>
      </c>
      <c r="B17" s="165"/>
      <c r="C17" s="165"/>
      <c r="D17" s="165"/>
      <c r="E17" s="165"/>
      <c r="F17" s="165"/>
      <c r="G17" s="165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66" t="s">
        <v>1400</v>
      </c>
      <c r="B19" s="166"/>
      <c r="C19" s="166"/>
      <c r="D19" s="166"/>
      <c r="E19" s="166"/>
      <c r="F19" s="166"/>
      <c r="G19" s="166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0"/>
      <c r="B21" s="170"/>
      <c r="C21" s="170"/>
      <c r="D21" s="170"/>
      <c r="E21" s="170"/>
      <c r="F21" s="170"/>
      <c r="G21" s="170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69" t="s">
        <v>76</v>
      </c>
      <c r="B23" s="169"/>
      <c r="C23" s="169"/>
      <c r="D23" s="169"/>
      <c r="E23" s="169"/>
      <c r="F23" s="169"/>
      <c r="G23" s="169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69"/>
      <c r="B24" s="169"/>
      <c r="C24" s="169"/>
      <c r="D24" s="169"/>
      <c r="E24" s="169"/>
      <c r="F24" s="169"/>
      <c r="G24" s="169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69"/>
      <c r="B25" s="169"/>
      <c r="C25" s="169"/>
      <c r="D25" s="169"/>
      <c r="E25" s="169"/>
      <c r="F25" s="169"/>
      <c r="G25" s="169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69"/>
      <c r="B26" s="169"/>
      <c r="C26" s="169"/>
      <c r="D26" s="169"/>
      <c r="E26" s="169"/>
      <c r="F26" s="169"/>
      <c r="G26" s="169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7"/>
      <c r="B27" s="167"/>
      <c r="C27" s="167"/>
      <c r="D27" s="167"/>
      <c r="E27" s="167"/>
      <c r="F27" s="167"/>
      <c r="G27" s="167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8" t="s">
        <v>77</v>
      </c>
      <c r="B30" s="168"/>
      <c r="C30" s="168"/>
      <c r="D30" s="168"/>
      <c r="E30" s="168"/>
      <c r="F30" s="168"/>
      <c r="G30" s="168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8"/>
      <c r="B31" s="168"/>
      <c r="C31" s="168"/>
      <c r="D31" s="168"/>
      <c r="E31" s="168"/>
      <c r="F31" s="168"/>
      <c r="G31" s="168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8"/>
      <c r="B32" s="168"/>
      <c r="C32" s="168"/>
      <c r="D32" s="168"/>
      <c r="E32" s="168"/>
      <c r="F32" s="168"/>
      <c r="G32" s="168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6" t="s">
        <v>72</v>
      </c>
      <c r="C2" s="176"/>
      <c r="D2" s="176"/>
      <c r="E2" s="176"/>
      <c r="F2" s="176"/>
      <c r="G2" s="176"/>
      <c r="H2" s="41"/>
    </row>
    <row r="3" spans="2:10" ht="13.5" customHeight="1" x14ac:dyDescent="0.25">
      <c r="B3" s="176"/>
      <c r="C3" s="176"/>
      <c r="D3" s="176"/>
      <c r="E3" s="176"/>
      <c r="F3" s="176"/>
      <c r="G3" s="176"/>
      <c r="H3" s="41"/>
    </row>
    <row r="4" spans="2:10" ht="15.75" x14ac:dyDescent="0.25">
      <c r="B4" s="176"/>
      <c r="C4" s="176"/>
      <c r="D4" s="176"/>
      <c r="E4" s="176"/>
      <c r="F4" s="176"/>
      <c r="G4" s="176"/>
      <c r="H4" s="41"/>
    </row>
    <row r="5" spans="2:10" ht="18.75" x14ac:dyDescent="0.25">
      <c r="B5" s="177" t="str">
        <f>CARATULA!$A$19</f>
        <v>PERIODO JULIO 2014 - ENERO 2015</v>
      </c>
      <c r="C5" s="176"/>
      <c r="D5" s="176"/>
      <c r="E5" s="176"/>
      <c r="F5" s="176"/>
      <c r="G5" s="176"/>
    </row>
    <row r="6" spans="2:10" ht="5.25" customHeight="1" x14ac:dyDescent="0.25"/>
    <row r="7" spans="2:10" x14ac:dyDescent="0.25">
      <c r="B7" s="178" t="s">
        <v>1336</v>
      </c>
      <c r="C7" s="178"/>
      <c r="D7" s="178"/>
      <c r="E7" s="178"/>
      <c r="F7" s="178"/>
      <c r="G7" s="178"/>
    </row>
    <row r="8" spans="2:10" x14ac:dyDescent="0.25">
      <c r="B8" s="175" t="s">
        <v>1329</v>
      </c>
      <c r="C8" s="175"/>
      <c r="D8" s="175"/>
      <c r="E8" s="175"/>
      <c r="F8" s="175"/>
      <c r="G8" s="175"/>
    </row>
    <row r="9" spans="2:10" x14ac:dyDescent="0.25">
      <c r="B9" s="175" t="s">
        <v>1330</v>
      </c>
      <c r="C9" s="175"/>
      <c r="D9" s="175"/>
      <c r="E9" s="175"/>
      <c r="F9" s="175"/>
      <c r="G9" s="175"/>
    </row>
    <row r="10" spans="2:10" x14ac:dyDescent="0.25">
      <c r="B10" s="175" t="s">
        <v>1331</v>
      </c>
      <c r="C10" s="175"/>
      <c r="D10" s="175"/>
      <c r="E10" s="175"/>
      <c r="F10" s="175"/>
      <c r="G10" s="175"/>
    </row>
    <row r="11" spans="2:10" x14ac:dyDescent="0.25">
      <c r="B11" s="175" t="s">
        <v>1332</v>
      </c>
      <c r="C11" s="175"/>
      <c r="D11" s="175"/>
      <c r="E11" s="175"/>
      <c r="F11" s="175"/>
      <c r="G11" s="175"/>
    </row>
    <row r="12" spans="2:10" x14ac:dyDescent="0.25">
      <c r="B12" s="175" t="s">
        <v>1333</v>
      </c>
      <c r="C12" s="175"/>
      <c r="D12" s="175"/>
      <c r="E12" s="175"/>
      <c r="F12" s="175"/>
      <c r="G12" s="175"/>
    </row>
    <row r="13" spans="2:10" x14ac:dyDescent="0.25">
      <c r="B13" s="175" t="s">
        <v>1334</v>
      </c>
      <c r="C13" s="175"/>
      <c r="D13" s="175"/>
      <c r="E13" s="175"/>
      <c r="F13" s="175"/>
      <c r="G13" s="175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79" t="s">
        <v>1335</v>
      </c>
      <c r="D2" s="179"/>
      <c r="E2" s="179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0" t="str">
        <f>PROPER(INDICE!$B$5)</f>
        <v>Periodo Julio 2014 - Enero 2015</v>
      </c>
      <c r="D3" s="180"/>
      <c r="E3" s="180"/>
      <c r="I3" s="83"/>
      <c r="J3" s="83"/>
      <c r="K3" s="83"/>
      <c r="L3" s="83"/>
    </row>
    <row r="4" spans="1:38" s="9" customFormat="1" ht="18.75" x14ac:dyDescent="0.25">
      <c r="A4" s="64"/>
      <c r="B4" s="84"/>
      <c r="C4" s="181" t="s">
        <v>71</v>
      </c>
      <c r="D4" s="181"/>
      <c r="E4" s="181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2" t="s">
        <v>1346</v>
      </c>
      <c r="B6" s="182" t="s">
        <v>1395</v>
      </c>
      <c r="C6" s="61" t="s">
        <v>1401</v>
      </c>
      <c r="D6" s="61" t="s">
        <v>1402</v>
      </c>
      <c r="E6" s="61" t="s">
        <v>1383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2544562781610</v>
      </c>
      <c r="D8" s="101">
        <v>2298196191538</v>
      </c>
      <c r="E8" s="127">
        <v>0.10719998187235991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1603385048824</v>
      </c>
      <c r="D9" s="101">
        <v>1485705127720</v>
      </c>
      <c r="E9" s="123">
        <v>7.9208127446254828E-2</v>
      </c>
      <c r="F9" s="130"/>
    </row>
    <row r="10" spans="1:38" x14ac:dyDescent="0.25">
      <c r="A10" s="99" t="s">
        <v>83</v>
      </c>
      <c r="B10" s="8" t="s">
        <v>1312</v>
      </c>
      <c r="C10" s="101">
        <v>941177732786</v>
      </c>
      <c r="D10" s="101">
        <v>812491063818</v>
      </c>
      <c r="E10" s="123">
        <v>0.15838533455775483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470167669086</v>
      </c>
      <c r="D12" s="131">
        <v>435835710449</v>
      </c>
      <c r="E12" s="132">
        <v>7.8772706811085058E-2</v>
      </c>
    </row>
    <row r="13" spans="1:38" x14ac:dyDescent="0.25">
      <c r="A13" s="99" t="s">
        <v>135</v>
      </c>
      <c r="B13" s="6" t="s">
        <v>1320</v>
      </c>
      <c r="C13" s="104">
        <v>-440715549516</v>
      </c>
      <c r="D13" s="104">
        <v>-391251027122</v>
      </c>
      <c r="E13" s="58">
        <v>0.12642656239871286</v>
      </c>
    </row>
    <row r="14" spans="1:38" x14ac:dyDescent="0.25">
      <c r="A14" s="134" t="s">
        <v>136</v>
      </c>
      <c r="B14" s="100" t="s">
        <v>1321</v>
      </c>
      <c r="C14" s="131">
        <v>29452119570</v>
      </c>
      <c r="D14" s="131">
        <v>44584683327</v>
      </c>
      <c r="E14" s="132">
        <v>-0.33941171334586751</v>
      </c>
    </row>
    <row r="15" spans="1:38" x14ac:dyDescent="0.25">
      <c r="A15" s="99" t="s">
        <v>137</v>
      </c>
      <c r="B15" s="6" t="s">
        <v>1322</v>
      </c>
      <c r="C15" s="104">
        <v>75334004973</v>
      </c>
      <c r="D15" s="104">
        <v>50850299026</v>
      </c>
      <c r="E15" s="58">
        <v>0.48148597778119973</v>
      </c>
    </row>
    <row r="16" spans="1:38" x14ac:dyDescent="0.25">
      <c r="A16" s="99" t="s">
        <v>1391</v>
      </c>
      <c r="B16" s="6" t="s">
        <v>1390</v>
      </c>
      <c r="C16" s="101">
        <v>5142870284</v>
      </c>
      <c r="D16" s="101">
        <v>6405497910</v>
      </c>
      <c r="E16" s="58">
        <v>-0.19711623416953084</v>
      </c>
    </row>
    <row r="17" spans="1:6" x14ac:dyDescent="0.25">
      <c r="A17" s="134" t="s">
        <v>1393</v>
      </c>
      <c r="B17" s="100" t="s">
        <v>1392</v>
      </c>
      <c r="C17" s="133">
        <v>109928994827</v>
      </c>
      <c r="D17" s="133">
        <v>101840480263</v>
      </c>
      <c r="E17" s="132">
        <v>7.9423374115201062E-2</v>
      </c>
    </row>
    <row r="18" spans="1:6" x14ac:dyDescent="0.25">
      <c r="A18" s="124" t="s">
        <v>1</v>
      </c>
      <c r="B18" s="6" t="s">
        <v>1</v>
      </c>
      <c r="C18" s="101">
        <v>6424865194</v>
      </c>
      <c r="D18" s="101">
        <v>6145052279</v>
      </c>
      <c r="E18" s="58">
        <v>4.5534667940292151E-2</v>
      </c>
    </row>
    <row r="19" spans="1:6" x14ac:dyDescent="0.25">
      <c r="A19" s="136" t="s">
        <v>1394</v>
      </c>
      <c r="B19" s="100" t="s">
        <v>1394</v>
      </c>
      <c r="C19" s="133">
        <v>103504129633</v>
      </c>
      <c r="D19" s="133">
        <v>95695427984</v>
      </c>
      <c r="E19" s="132">
        <v>8.1599526889681639E-2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831120727126</v>
      </c>
      <c r="D21" s="101">
        <v>682594137018</v>
      </c>
      <c r="E21" s="58">
        <v>0.21759136513662058</v>
      </c>
    </row>
    <row r="22" spans="1:6" x14ac:dyDescent="0.25">
      <c r="A22" s="124"/>
      <c r="B22" s="6" t="s">
        <v>1324</v>
      </c>
      <c r="C22" s="101">
        <v>0</v>
      </c>
      <c r="D22" s="101">
        <v>0</v>
      </c>
      <c r="E22" s="58">
        <v>0</v>
      </c>
    </row>
    <row r="23" spans="1:6" x14ac:dyDescent="0.25">
      <c r="A23" s="124"/>
      <c r="B23" s="6" t="s">
        <v>1325</v>
      </c>
      <c r="C23" s="101">
        <v>12794606565</v>
      </c>
      <c r="D23" s="101">
        <v>12042519900</v>
      </c>
      <c r="E23" s="58">
        <v>6.2452598895020195E-2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1170738737</v>
      </c>
      <c r="D25" s="101">
        <v>771370387</v>
      </c>
      <c r="E25" s="58">
        <v>0.51773876302565403</v>
      </c>
    </row>
    <row r="26" spans="1:6" x14ac:dyDescent="0.25">
      <c r="A26" s="124"/>
      <c r="B26" s="6" t="s">
        <v>178</v>
      </c>
      <c r="C26" s="101">
        <v>60345962554</v>
      </c>
      <c r="D26" s="101">
        <v>76925618666</v>
      </c>
      <c r="E26" s="58">
        <v>-0.21552840782453098</v>
      </c>
    </row>
    <row r="27" spans="1:6" x14ac:dyDescent="0.25">
      <c r="A27" s="137"/>
      <c r="B27" s="100" t="s">
        <v>111</v>
      </c>
      <c r="C27" s="133">
        <v>905432034982</v>
      </c>
      <c r="D27" s="133">
        <v>772333645971</v>
      </c>
      <c r="E27" s="132">
        <v>0.17233276020710564</v>
      </c>
    </row>
    <row r="28" spans="1:6" x14ac:dyDescent="0.25">
      <c r="A28" s="56" t="s">
        <v>1396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0.13240711640816374</v>
      </c>
      <c r="D29" s="123">
        <v>0.14226953518861291</v>
      </c>
      <c r="E29" s="58">
        <v>-9.8624187804491614E-3</v>
      </c>
    </row>
    <row r="30" spans="1:6" x14ac:dyDescent="0.25">
      <c r="A30" s="106"/>
      <c r="B30" s="6" t="s">
        <v>1354</v>
      </c>
      <c r="C30" s="123">
        <v>0.44643950275039257</v>
      </c>
      <c r="D30" s="123">
        <v>0.53626382408476814</v>
      </c>
      <c r="E30" s="58">
        <v>-8.9824321334375568E-2</v>
      </c>
      <c r="F30" s="129"/>
    </row>
    <row r="31" spans="1:6" x14ac:dyDescent="0.25">
      <c r="A31" s="106"/>
      <c r="B31" s="6" t="s">
        <v>1374</v>
      </c>
      <c r="C31" s="123">
        <v>0.28395534379045012</v>
      </c>
      <c r="D31" s="123">
        <v>0.26642970700810525</v>
      </c>
      <c r="E31" s="58">
        <v>1.7525636782344867E-2</v>
      </c>
    </row>
    <row r="32" spans="1:6" x14ac:dyDescent="0.25">
      <c r="A32" s="106"/>
      <c r="B32" s="6" t="s">
        <v>1349</v>
      </c>
      <c r="C32" s="123">
        <v>0.13719803705099357</v>
      </c>
      <c r="D32" s="123">
        <v>5.5036933718513661E-2</v>
      </c>
      <c r="E32" s="58">
        <v>8.2161103332479904E-2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1397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0.16766363626861927</v>
      </c>
      <c r="D35" s="123">
        <v>0.17935089988438083</v>
      </c>
      <c r="E35" s="58">
        <v>-1.1687263615761556E-2</v>
      </c>
    </row>
    <row r="36" spans="1:5" x14ac:dyDescent="0.25">
      <c r="A36" s="106"/>
      <c r="B36" s="6" t="s">
        <v>1388</v>
      </c>
      <c r="C36" s="123">
        <v>0.47297314860455297</v>
      </c>
      <c r="D36" s="123">
        <v>0.45145303144699528</v>
      </c>
      <c r="E36" s="58">
        <v>2.1520117157557694E-2</v>
      </c>
    </row>
    <row r="37" spans="1:5" x14ac:dyDescent="0.25">
      <c r="A37" s="106"/>
      <c r="B37" s="6" t="s">
        <v>1374</v>
      </c>
      <c r="C37" s="123">
        <v>0.32634933760080814</v>
      </c>
      <c r="D37" s="123">
        <v>0.31308136237774642</v>
      </c>
      <c r="E37" s="58">
        <v>1.3267975223061723E-2</v>
      </c>
    </row>
    <row r="38" spans="1:5" x14ac:dyDescent="0.25">
      <c r="A38" s="106"/>
      <c r="B38" s="6" t="s">
        <v>1349</v>
      </c>
      <c r="C38" s="123">
        <v>3.3013877526019621E-2</v>
      </c>
      <c r="D38" s="123">
        <v>5.6114706290877447E-2</v>
      </c>
      <c r="E38" s="58">
        <v>-2.3100828764857827E-2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1378</v>
      </c>
      <c r="C41" s="101">
        <v>897492917250</v>
      </c>
      <c r="D41" s="101">
        <v>827892100744</v>
      </c>
      <c r="E41" s="58">
        <v>8.4069912544704861E-2</v>
      </c>
    </row>
    <row r="42" spans="1:5" x14ac:dyDescent="0.25">
      <c r="A42" s="99"/>
      <c r="B42" s="6" t="s">
        <v>1316</v>
      </c>
      <c r="C42" s="101">
        <v>196245610528</v>
      </c>
      <c r="D42" s="101">
        <v>173138075994</v>
      </c>
      <c r="E42" s="58">
        <v>0.13346304330423986</v>
      </c>
    </row>
    <row r="43" spans="1:5" x14ac:dyDescent="0.25">
      <c r="A43" s="141"/>
      <c r="B43" s="142" t="s">
        <v>1353</v>
      </c>
      <c r="C43" s="143">
        <v>1093738527778</v>
      </c>
      <c r="D43" s="143">
        <v>1001030176738</v>
      </c>
      <c r="E43" s="144">
        <v>9.2612943340133258E-2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744414653041</v>
      </c>
      <c r="D45" s="104">
        <v>700953986512</v>
      </c>
      <c r="E45" s="58">
        <v>6.2002167567750899E-2</v>
      </c>
    </row>
    <row r="46" spans="1:5" x14ac:dyDescent="0.25">
      <c r="A46" s="99"/>
      <c r="B46" s="6" t="s">
        <v>1317</v>
      </c>
      <c r="C46" s="104">
        <v>74213574407</v>
      </c>
      <c r="D46" s="104">
        <v>75538861594</v>
      </c>
      <c r="E46" s="58">
        <v>-1.7544442145859263E-2</v>
      </c>
    </row>
    <row r="47" spans="1:5" x14ac:dyDescent="0.25">
      <c r="A47" s="135"/>
      <c r="B47" s="100" t="s">
        <v>1318</v>
      </c>
      <c r="C47" s="131">
        <v>818628227448</v>
      </c>
      <c r="D47" s="131">
        <v>776492848106</v>
      </c>
      <c r="E47" s="132">
        <v>5.4263705641044213E-2</v>
      </c>
    </row>
    <row r="49" spans="1:1" x14ac:dyDescent="0.25">
      <c r="A49" s="64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13.28515625" style="1" bestFit="1" customWidth="1"/>
    <col min="40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104</v>
      </c>
      <c r="D2" s="179"/>
      <c r="E2" s="179"/>
      <c r="F2" s="179"/>
      <c r="G2" s="179"/>
      <c r="H2" s="179"/>
      <c r="I2" s="179" t="s">
        <v>104</v>
      </c>
      <c r="J2" s="179"/>
      <c r="K2" s="179"/>
      <c r="L2" s="179"/>
      <c r="M2" s="179"/>
      <c r="N2" s="179"/>
      <c r="O2" s="179" t="s">
        <v>104</v>
      </c>
      <c r="P2" s="179"/>
      <c r="Q2" s="179"/>
      <c r="R2" s="179"/>
      <c r="S2" s="179"/>
      <c r="T2" s="179"/>
      <c r="U2" s="179" t="s">
        <v>104</v>
      </c>
      <c r="V2" s="179"/>
      <c r="W2" s="179"/>
      <c r="X2" s="179"/>
      <c r="Y2" s="179"/>
      <c r="Z2" s="179"/>
      <c r="AA2" s="179" t="s">
        <v>104</v>
      </c>
      <c r="AB2" s="179"/>
      <c r="AC2" s="179"/>
      <c r="AD2" s="179"/>
      <c r="AE2" s="179"/>
      <c r="AF2" s="179"/>
      <c r="AG2" s="179" t="s">
        <v>104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2014 - Enero 2015</v>
      </c>
      <c r="D3" s="180"/>
      <c r="E3" s="180"/>
      <c r="F3" s="180"/>
      <c r="G3" s="180"/>
      <c r="H3" s="180"/>
      <c r="I3" s="180" t="str">
        <f>PROPER(INDICE!$B$5)</f>
        <v>Periodo Julio 2014 - Enero 2015</v>
      </c>
      <c r="J3" s="180"/>
      <c r="K3" s="180"/>
      <c r="L3" s="180"/>
      <c r="M3" s="180"/>
      <c r="N3" s="180"/>
      <c r="O3" s="180" t="str">
        <f>PROPER(INDICE!$B$5)</f>
        <v>Periodo Julio 2014 - Enero 2015</v>
      </c>
      <c r="P3" s="180"/>
      <c r="Q3" s="180"/>
      <c r="R3" s="180"/>
      <c r="S3" s="180"/>
      <c r="T3" s="180"/>
      <c r="U3" s="180" t="str">
        <f>PROPER(INDICE!$B$5)</f>
        <v>Periodo Julio 2014 - Enero 2015</v>
      </c>
      <c r="V3" s="180"/>
      <c r="W3" s="180"/>
      <c r="X3" s="180"/>
      <c r="Y3" s="180"/>
      <c r="Z3" s="180"/>
      <c r="AA3" s="180" t="str">
        <f>PROPER(INDICE!$B$5)</f>
        <v>Periodo Julio 2014 - Enero 2015</v>
      </c>
      <c r="AB3" s="180"/>
      <c r="AC3" s="180"/>
      <c r="AD3" s="180"/>
      <c r="AE3" s="180"/>
      <c r="AF3" s="180"/>
      <c r="AG3" s="180" t="str">
        <f>PROPER(INDICE!$B$5)</f>
        <v>Periodo Julio 2014 - Enero 2015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7</v>
      </c>
      <c r="B7" s="6" t="s">
        <v>1355</v>
      </c>
      <c r="C7" s="12">
        <v>7418749244</v>
      </c>
      <c r="D7" s="12">
        <v>3464159037</v>
      </c>
      <c r="E7" s="12">
        <v>1392627692</v>
      </c>
      <c r="F7" s="12">
        <v>1869450831</v>
      </c>
      <c r="G7" s="12">
        <v>8410702050</v>
      </c>
      <c r="H7" s="12">
        <v>17052154703</v>
      </c>
      <c r="I7" s="12">
        <v>5849190042</v>
      </c>
      <c r="J7" s="12">
        <v>6385699155</v>
      </c>
      <c r="K7" s="12">
        <v>822560730</v>
      </c>
      <c r="L7" s="12">
        <v>13736371203</v>
      </c>
      <c r="M7" s="12">
        <v>7174224417</v>
      </c>
      <c r="N7" s="12">
        <v>5241664836</v>
      </c>
      <c r="O7" s="12">
        <v>4390717970</v>
      </c>
      <c r="P7" s="12">
        <v>2219694729</v>
      </c>
      <c r="Q7" s="12">
        <v>2068886326</v>
      </c>
      <c r="R7" s="12">
        <v>3186101063</v>
      </c>
      <c r="S7" s="12">
        <v>319164562</v>
      </c>
      <c r="T7" s="12">
        <v>4031678856</v>
      </c>
      <c r="U7" s="12">
        <v>2436165</v>
      </c>
      <c r="V7" s="12">
        <v>5654833623</v>
      </c>
      <c r="W7" s="12">
        <v>2168712955</v>
      </c>
      <c r="X7" s="12">
        <v>7400591012</v>
      </c>
      <c r="Y7" s="12">
        <v>586210605</v>
      </c>
      <c r="Z7" s="12">
        <v>3716414526</v>
      </c>
      <c r="AA7" s="12">
        <v>439543911</v>
      </c>
      <c r="AB7" s="12">
        <v>16481321132</v>
      </c>
      <c r="AC7" s="12">
        <v>3058298603</v>
      </c>
      <c r="AD7" s="12">
        <v>5673428570</v>
      </c>
      <c r="AE7" s="12">
        <v>70930210081</v>
      </c>
      <c r="AF7" s="12">
        <v>9444123837</v>
      </c>
      <c r="AG7" s="12">
        <v>2555663473</v>
      </c>
      <c r="AH7" s="12">
        <v>14314162485</v>
      </c>
      <c r="AI7" s="12">
        <v>5410576707</v>
      </c>
      <c r="AJ7" s="12">
        <v>6047181245</v>
      </c>
      <c r="AK7" s="12">
        <v>353378356</v>
      </c>
      <c r="AL7" s="204">
        <v>249270884732</v>
      </c>
    </row>
    <row r="8" spans="1:38" s="6" customFormat="1" ht="15" x14ac:dyDescent="0.25">
      <c r="A8" s="63" t="s">
        <v>8</v>
      </c>
      <c r="B8" s="6" t="s">
        <v>1315</v>
      </c>
      <c r="C8" s="12">
        <v>21177137432</v>
      </c>
      <c r="D8" s="12">
        <v>14037542639</v>
      </c>
      <c r="E8" s="12">
        <v>10210329333</v>
      </c>
      <c r="F8" s="12">
        <v>6646693955</v>
      </c>
      <c r="G8" s="12">
        <v>38660909767</v>
      </c>
      <c r="H8" s="12">
        <v>87616815195</v>
      </c>
      <c r="I8" s="12">
        <v>19543618546</v>
      </c>
      <c r="J8" s="12">
        <v>5666475121</v>
      </c>
      <c r="K8" s="12">
        <v>3831352967</v>
      </c>
      <c r="L8" s="12">
        <v>19324923614</v>
      </c>
      <c r="M8" s="12">
        <v>14298795231</v>
      </c>
      <c r="N8" s="12">
        <v>62578185788</v>
      </c>
      <c r="O8" s="12">
        <v>14176590653</v>
      </c>
      <c r="P8" s="12">
        <v>8072334625</v>
      </c>
      <c r="Q8" s="12">
        <v>6651877420</v>
      </c>
      <c r="R8" s="12">
        <v>11094006017</v>
      </c>
      <c r="S8" s="12">
        <v>2546222512</v>
      </c>
      <c r="T8" s="12">
        <v>30961088268</v>
      </c>
      <c r="U8" s="12">
        <v>0</v>
      </c>
      <c r="V8" s="12">
        <v>37711614344</v>
      </c>
      <c r="W8" s="12">
        <v>12576088219</v>
      </c>
      <c r="X8" s="12">
        <v>18519230421</v>
      </c>
      <c r="Y8" s="12">
        <v>4024972690</v>
      </c>
      <c r="Z8" s="12">
        <v>11558743759</v>
      </c>
      <c r="AA8" s="12">
        <v>3548938758</v>
      </c>
      <c r="AB8" s="12">
        <v>40234258645</v>
      </c>
      <c r="AC8" s="12">
        <v>2975673961</v>
      </c>
      <c r="AD8" s="12">
        <v>20832968361</v>
      </c>
      <c r="AE8" s="12">
        <v>113982591844</v>
      </c>
      <c r="AF8" s="12">
        <v>22330416983</v>
      </c>
      <c r="AG8" s="12">
        <v>15580730604</v>
      </c>
      <c r="AH8" s="12">
        <v>13579642045</v>
      </c>
      <c r="AI8" s="12">
        <v>40058731505</v>
      </c>
      <c r="AJ8" s="12">
        <v>448681031</v>
      </c>
      <c r="AK8" s="12">
        <v>9356470788</v>
      </c>
      <c r="AL8" s="204">
        <v>744414653041</v>
      </c>
    </row>
    <row r="9" spans="1:38" s="6" customFormat="1" ht="15" x14ac:dyDescent="0.25">
      <c r="A9" s="63" t="s">
        <v>9</v>
      </c>
      <c r="B9" s="6" t="s">
        <v>1317</v>
      </c>
      <c r="C9" s="12">
        <v>7652213601</v>
      </c>
      <c r="D9" s="12">
        <v>949043558</v>
      </c>
      <c r="E9" s="12">
        <v>901147304</v>
      </c>
      <c r="F9" s="12">
        <v>319510936</v>
      </c>
      <c r="G9" s="12">
        <v>4876823038</v>
      </c>
      <c r="H9" s="12">
        <v>8132222336</v>
      </c>
      <c r="I9" s="12">
        <v>615756442</v>
      </c>
      <c r="J9" s="12">
        <v>321816969</v>
      </c>
      <c r="K9" s="12">
        <v>218048656</v>
      </c>
      <c r="L9" s="12">
        <v>4048504385</v>
      </c>
      <c r="M9" s="12">
        <v>1563287136</v>
      </c>
      <c r="N9" s="12">
        <v>2348765467</v>
      </c>
      <c r="O9" s="12">
        <v>2187283362</v>
      </c>
      <c r="P9" s="12">
        <v>166923709</v>
      </c>
      <c r="Q9" s="12">
        <v>780782228</v>
      </c>
      <c r="R9" s="12">
        <v>264051397</v>
      </c>
      <c r="S9" s="12">
        <v>396298375</v>
      </c>
      <c r="T9" s="12">
        <v>2537419060</v>
      </c>
      <c r="U9" s="12">
        <v>0</v>
      </c>
      <c r="V9" s="12">
        <v>7232465607</v>
      </c>
      <c r="W9" s="12">
        <v>839374790</v>
      </c>
      <c r="X9" s="12">
        <v>2601178318</v>
      </c>
      <c r="Y9" s="12">
        <v>770151335</v>
      </c>
      <c r="Z9" s="12">
        <v>518973719</v>
      </c>
      <c r="AA9" s="12">
        <v>266807011</v>
      </c>
      <c r="AB9" s="12">
        <v>3973161623</v>
      </c>
      <c r="AC9" s="12">
        <v>1392538365</v>
      </c>
      <c r="AD9" s="12">
        <v>944993540</v>
      </c>
      <c r="AE9" s="12">
        <v>3341682574</v>
      </c>
      <c r="AF9" s="12">
        <v>2646996414</v>
      </c>
      <c r="AG9" s="12">
        <v>2271710036</v>
      </c>
      <c r="AH9" s="12">
        <v>2575474375</v>
      </c>
      <c r="AI9" s="12">
        <v>5990627160</v>
      </c>
      <c r="AJ9" s="12">
        <v>166599175</v>
      </c>
      <c r="AK9" s="12">
        <v>400942406</v>
      </c>
      <c r="AL9" s="204">
        <v>74213574407</v>
      </c>
    </row>
    <row r="10" spans="1:38" s="6" customFormat="1" ht="15" x14ac:dyDescent="0.25">
      <c r="A10" s="63" t="s">
        <v>10</v>
      </c>
      <c r="B10" s="6" t="s">
        <v>195</v>
      </c>
      <c r="C10" s="12">
        <v>2682928466</v>
      </c>
      <c r="D10" s="12">
        <v>295265583</v>
      </c>
      <c r="E10" s="12">
        <v>329871343</v>
      </c>
      <c r="F10" s="12">
        <v>616772026</v>
      </c>
      <c r="G10" s="12">
        <v>694252564</v>
      </c>
      <c r="H10" s="12">
        <v>2244486558</v>
      </c>
      <c r="I10" s="12">
        <v>641903313</v>
      </c>
      <c r="J10" s="12">
        <v>183060451</v>
      </c>
      <c r="K10" s="12">
        <v>749948673</v>
      </c>
      <c r="L10" s="12">
        <v>2743894124</v>
      </c>
      <c r="M10" s="12">
        <v>778331541</v>
      </c>
      <c r="N10" s="12">
        <v>984844454</v>
      </c>
      <c r="O10" s="12">
        <v>232756079</v>
      </c>
      <c r="P10" s="12">
        <v>153359422</v>
      </c>
      <c r="Q10" s="12">
        <v>321202660</v>
      </c>
      <c r="R10" s="12">
        <v>675032242</v>
      </c>
      <c r="S10" s="12">
        <v>100953666</v>
      </c>
      <c r="T10" s="12">
        <v>938291130</v>
      </c>
      <c r="U10" s="12">
        <v>340845714</v>
      </c>
      <c r="V10" s="12">
        <v>1329557947</v>
      </c>
      <c r="W10" s="12">
        <v>462310261</v>
      </c>
      <c r="X10" s="12">
        <v>971284749</v>
      </c>
      <c r="Y10" s="12">
        <v>226917043</v>
      </c>
      <c r="Z10" s="12">
        <v>1486726862</v>
      </c>
      <c r="AA10" s="12">
        <v>136139484</v>
      </c>
      <c r="AB10" s="12">
        <v>1354756247</v>
      </c>
      <c r="AC10" s="12">
        <v>602216369</v>
      </c>
      <c r="AD10" s="12">
        <v>1020484207</v>
      </c>
      <c r="AE10" s="12">
        <v>12500157864</v>
      </c>
      <c r="AF10" s="12">
        <v>1854941531</v>
      </c>
      <c r="AG10" s="12">
        <v>412845893</v>
      </c>
      <c r="AH10" s="12">
        <v>637966078</v>
      </c>
      <c r="AI10" s="12">
        <v>7619914705</v>
      </c>
      <c r="AJ10" s="12">
        <v>1834259403</v>
      </c>
      <c r="AK10" s="12">
        <v>998804464</v>
      </c>
      <c r="AL10" s="204">
        <v>49157283116</v>
      </c>
    </row>
    <row r="11" spans="1:38" s="6" customFormat="1" ht="15" x14ac:dyDescent="0.25">
      <c r="A11" s="63" t="s">
        <v>11</v>
      </c>
      <c r="B11" s="6" t="s">
        <v>1356</v>
      </c>
      <c r="C11" s="12">
        <v>10776186</v>
      </c>
      <c r="D11" s="12">
        <v>130576924</v>
      </c>
      <c r="E11" s="12">
        <v>54989634</v>
      </c>
      <c r="F11" s="12">
        <v>58812158</v>
      </c>
      <c r="G11" s="12">
        <v>19777921</v>
      </c>
      <c r="H11" s="12">
        <v>127729926</v>
      </c>
      <c r="I11" s="12">
        <v>330907807</v>
      </c>
      <c r="J11" s="12">
        <v>14475558</v>
      </c>
      <c r="K11" s="12">
        <v>9548485</v>
      </c>
      <c r="L11" s="12">
        <v>17028421</v>
      </c>
      <c r="M11" s="12">
        <v>28425545</v>
      </c>
      <c r="N11" s="12">
        <v>11609091</v>
      </c>
      <c r="O11" s="12">
        <v>8949968</v>
      </c>
      <c r="P11" s="12">
        <v>120042410</v>
      </c>
      <c r="Q11" s="12">
        <v>0</v>
      </c>
      <c r="R11" s="12">
        <v>365171314</v>
      </c>
      <c r="S11" s="12">
        <v>12955134</v>
      </c>
      <c r="T11" s="12">
        <v>1287419228</v>
      </c>
      <c r="U11" s="12">
        <v>2400000</v>
      </c>
      <c r="V11" s="12">
        <v>335762559</v>
      </c>
      <c r="W11" s="12">
        <v>138256217</v>
      </c>
      <c r="X11" s="12">
        <v>789276244</v>
      </c>
      <c r="Y11" s="12">
        <v>0</v>
      </c>
      <c r="Z11" s="12">
        <v>146211900</v>
      </c>
      <c r="AA11" s="12">
        <v>0</v>
      </c>
      <c r="AB11" s="12">
        <v>542419621</v>
      </c>
      <c r="AC11" s="12">
        <v>76530413</v>
      </c>
      <c r="AD11" s="12">
        <v>551438607</v>
      </c>
      <c r="AE11" s="12">
        <v>1648303562</v>
      </c>
      <c r="AF11" s="12">
        <v>1100969433</v>
      </c>
      <c r="AG11" s="12">
        <v>655574397</v>
      </c>
      <c r="AH11" s="12">
        <v>607911321</v>
      </c>
      <c r="AI11" s="12">
        <v>0</v>
      </c>
      <c r="AJ11" s="12">
        <v>8287584</v>
      </c>
      <c r="AK11" s="12">
        <v>110052151</v>
      </c>
      <c r="AL11" s="204">
        <v>9322589719</v>
      </c>
    </row>
    <row r="12" spans="1:38" s="6" customFormat="1" ht="15" x14ac:dyDescent="0.25">
      <c r="A12" s="63" t="s">
        <v>12</v>
      </c>
      <c r="B12" s="6" t="s">
        <v>194</v>
      </c>
      <c r="C12" s="12">
        <v>292170000</v>
      </c>
      <c r="D12" s="12">
        <v>57968526</v>
      </c>
      <c r="E12" s="12">
        <v>0</v>
      </c>
      <c r="F12" s="12">
        <v>1743628</v>
      </c>
      <c r="G12" s="12">
        <v>0</v>
      </c>
      <c r="H12" s="12">
        <v>191451522</v>
      </c>
      <c r="I12" s="12">
        <v>0</v>
      </c>
      <c r="J12" s="12">
        <v>0</v>
      </c>
      <c r="K12" s="12">
        <v>0</v>
      </c>
      <c r="L12" s="12">
        <v>0</v>
      </c>
      <c r="M12" s="12">
        <v>560000</v>
      </c>
      <c r="N12" s="12">
        <v>0</v>
      </c>
      <c r="O12" s="12">
        <v>23299999</v>
      </c>
      <c r="P12" s="12">
        <v>0</v>
      </c>
      <c r="Q12" s="12">
        <v>0</v>
      </c>
      <c r="R12" s="12">
        <v>6752382</v>
      </c>
      <c r="S12" s="12">
        <v>0</v>
      </c>
      <c r="T12" s="12">
        <v>424138058</v>
      </c>
      <c r="U12" s="12">
        <v>0</v>
      </c>
      <c r="V12" s="12">
        <v>49263553</v>
      </c>
      <c r="W12" s="12">
        <v>271100000</v>
      </c>
      <c r="X12" s="12">
        <v>9851356</v>
      </c>
      <c r="Y12" s="12">
        <v>6706473</v>
      </c>
      <c r="Z12" s="12">
        <v>16970360</v>
      </c>
      <c r="AA12" s="12">
        <v>294000</v>
      </c>
      <c r="AB12" s="12">
        <v>105105000</v>
      </c>
      <c r="AC12" s="12">
        <v>60000000</v>
      </c>
      <c r="AD12" s="12">
        <v>68459805</v>
      </c>
      <c r="AE12" s="12">
        <v>205370268</v>
      </c>
      <c r="AF12" s="12">
        <v>605651166</v>
      </c>
      <c r="AG12" s="12">
        <v>14057598</v>
      </c>
      <c r="AH12" s="12">
        <v>15612149</v>
      </c>
      <c r="AI12" s="12">
        <v>0</v>
      </c>
      <c r="AJ12" s="12">
        <v>0</v>
      </c>
      <c r="AK12" s="12">
        <v>13067736</v>
      </c>
      <c r="AL12" s="204">
        <v>2439593579</v>
      </c>
    </row>
    <row r="13" spans="1:38" s="6" customFormat="1" ht="15" x14ac:dyDescent="0.25">
      <c r="A13" s="63" t="s">
        <v>13</v>
      </c>
      <c r="B13" s="6" t="s">
        <v>1348</v>
      </c>
      <c r="C13" s="12">
        <v>26440742657</v>
      </c>
      <c r="D13" s="12">
        <v>5528590914</v>
      </c>
      <c r="E13" s="12">
        <v>15898064826</v>
      </c>
      <c r="F13" s="12">
        <v>13045400911</v>
      </c>
      <c r="G13" s="12">
        <v>30656565024</v>
      </c>
      <c r="H13" s="12">
        <v>61612605231</v>
      </c>
      <c r="I13" s="12">
        <v>16037146964</v>
      </c>
      <c r="J13" s="12">
        <v>13483323695</v>
      </c>
      <c r="K13" s="12">
        <v>9758834589</v>
      </c>
      <c r="L13" s="12">
        <v>63931501294</v>
      </c>
      <c r="M13" s="12">
        <v>6089488972</v>
      </c>
      <c r="N13" s="12">
        <v>10042701850</v>
      </c>
      <c r="O13" s="12">
        <v>11978571661</v>
      </c>
      <c r="P13" s="12">
        <v>9126037284</v>
      </c>
      <c r="Q13" s="12">
        <v>10374167703</v>
      </c>
      <c r="R13" s="12">
        <v>21787173012</v>
      </c>
      <c r="S13" s="12">
        <v>3829176598</v>
      </c>
      <c r="T13" s="12">
        <v>33409293039</v>
      </c>
      <c r="U13" s="12">
        <v>5203572583</v>
      </c>
      <c r="V13" s="12">
        <v>60764844885</v>
      </c>
      <c r="W13" s="12">
        <v>11079186406</v>
      </c>
      <c r="X13" s="12">
        <v>22380739139</v>
      </c>
      <c r="Y13" s="12">
        <v>10900205982</v>
      </c>
      <c r="Z13" s="12">
        <v>23686495962</v>
      </c>
      <c r="AA13" s="12">
        <v>5660954567</v>
      </c>
      <c r="AB13" s="12">
        <v>74385811714</v>
      </c>
      <c r="AC13" s="12">
        <v>5944539431</v>
      </c>
      <c r="AD13" s="12">
        <v>22696794301</v>
      </c>
      <c r="AE13" s="12">
        <v>221410270170</v>
      </c>
      <c r="AF13" s="12">
        <v>41075587191</v>
      </c>
      <c r="AG13" s="12">
        <v>14396653064</v>
      </c>
      <c r="AH13" s="12">
        <v>17393488076</v>
      </c>
      <c r="AI13" s="12">
        <v>4628264875</v>
      </c>
      <c r="AJ13" s="12">
        <v>0</v>
      </c>
      <c r="AK13" s="12">
        <v>795240412</v>
      </c>
      <c r="AL13" s="204">
        <v>905432034982</v>
      </c>
    </row>
    <row r="14" spans="1:38" s="6" customFormat="1" ht="15" x14ac:dyDescent="0.25">
      <c r="A14" s="63" t="s">
        <v>14</v>
      </c>
      <c r="B14" s="6" t="s">
        <v>1357</v>
      </c>
      <c r="C14" s="12">
        <v>1023959618</v>
      </c>
      <c r="D14" s="12">
        <v>34137197148</v>
      </c>
      <c r="E14" s="12">
        <v>5618023384</v>
      </c>
      <c r="F14" s="12">
        <v>1400725758</v>
      </c>
      <c r="G14" s="12">
        <v>13267730382</v>
      </c>
      <c r="H14" s="12">
        <v>7246312677</v>
      </c>
      <c r="I14" s="12">
        <v>5875569462</v>
      </c>
      <c r="J14" s="12">
        <v>498102971</v>
      </c>
      <c r="K14" s="12">
        <v>752368350</v>
      </c>
      <c r="L14" s="12">
        <v>2293140723</v>
      </c>
      <c r="M14" s="12">
        <v>1240820480</v>
      </c>
      <c r="N14" s="12">
        <v>360998150</v>
      </c>
      <c r="O14" s="12">
        <v>2653873638</v>
      </c>
      <c r="P14" s="12">
        <v>381190815</v>
      </c>
      <c r="Q14" s="12">
        <v>343159834</v>
      </c>
      <c r="R14" s="12">
        <v>3789806070</v>
      </c>
      <c r="S14" s="12">
        <v>1852467847</v>
      </c>
      <c r="T14" s="12">
        <v>19549567746</v>
      </c>
      <c r="U14" s="12">
        <v>6680120</v>
      </c>
      <c r="V14" s="12">
        <v>6258948153</v>
      </c>
      <c r="W14" s="12">
        <v>3433432095</v>
      </c>
      <c r="X14" s="12">
        <v>1412503521</v>
      </c>
      <c r="Y14" s="12">
        <v>2037735812</v>
      </c>
      <c r="Z14" s="12">
        <v>2533105351</v>
      </c>
      <c r="AA14" s="12">
        <v>1126061528</v>
      </c>
      <c r="AB14" s="12">
        <v>13551681353</v>
      </c>
      <c r="AC14" s="12">
        <v>1356651037</v>
      </c>
      <c r="AD14" s="12">
        <v>6989375166</v>
      </c>
      <c r="AE14" s="12">
        <v>26049642589</v>
      </c>
      <c r="AF14" s="12">
        <v>3752812196</v>
      </c>
      <c r="AG14" s="12">
        <v>1028245843</v>
      </c>
      <c r="AH14" s="12">
        <v>1791152379</v>
      </c>
      <c r="AI14" s="12">
        <v>1191441715</v>
      </c>
      <c r="AJ14" s="12">
        <v>4229526871</v>
      </c>
      <c r="AK14" s="12">
        <v>6333974371</v>
      </c>
      <c r="AL14" s="204">
        <v>185367985153</v>
      </c>
    </row>
    <row r="15" spans="1:38" s="6" customFormat="1" ht="15" x14ac:dyDescent="0.25">
      <c r="A15" s="63" t="s">
        <v>15</v>
      </c>
      <c r="B15" s="6" t="s">
        <v>1358</v>
      </c>
      <c r="C15" s="12">
        <v>8095436380</v>
      </c>
      <c r="D15" s="12">
        <v>2326291311</v>
      </c>
      <c r="E15" s="12">
        <v>2290341767</v>
      </c>
      <c r="F15" s="12">
        <v>2359460616</v>
      </c>
      <c r="G15" s="12">
        <v>8697489390</v>
      </c>
      <c r="H15" s="12">
        <v>35330284640</v>
      </c>
      <c r="I15" s="12">
        <v>6045696132</v>
      </c>
      <c r="J15" s="12">
        <v>709140425</v>
      </c>
      <c r="K15" s="12">
        <v>903129819</v>
      </c>
      <c r="L15" s="12">
        <v>14286187031</v>
      </c>
      <c r="M15" s="12">
        <v>5308289262</v>
      </c>
      <c r="N15" s="12">
        <v>20622229880</v>
      </c>
      <c r="O15" s="12">
        <v>6548547664</v>
      </c>
      <c r="P15" s="12">
        <v>1677233705</v>
      </c>
      <c r="Q15" s="12">
        <v>2232948130</v>
      </c>
      <c r="R15" s="12">
        <v>5722961987</v>
      </c>
      <c r="S15" s="12">
        <v>521945290</v>
      </c>
      <c r="T15" s="12">
        <v>21592505266</v>
      </c>
      <c r="U15" s="12">
        <v>0</v>
      </c>
      <c r="V15" s="12">
        <v>20756085464</v>
      </c>
      <c r="W15" s="12">
        <v>3062467937</v>
      </c>
      <c r="X15" s="12">
        <v>5828187642</v>
      </c>
      <c r="Y15" s="12">
        <v>976569033</v>
      </c>
      <c r="Z15" s="12">
        <v>6105198802</v>
      </c>
      <c r="AA15" s="12">
        <v>1516304742</v>
      </c>
      <c r="AB15" s="12">
        <v>35636360186</v>
      </c>
      <c r="AC15" s="12">
        <v>717175984</v>
      </c>
      <c r="AD15" s="12">
        <v>12295567835</v>
      </c>
      <c r="AE15" s="12">
        <v>54890897979</v>
      </c>
      <c r="AF15" s="12">
        <v>6543460716</v>
      </c>
      <c r="AG15" s="12">
        <v>3941104596</v>
      </c>
      <c r="AH15" s="12">
        <v>2989573373</v>
      </c>
      <c r="AI15" s="12">
        <v>16611398225</v>
      </c>
      <c r="AJ15" s="12">
        <v>4286118194</v>
      </c>
      <c r="AK15" s="12">
        <v>3517593478</v>
      </c>
      <c r="AL15" s="204">
        <v>324944182881</v>
      </c>
    </row>
    <row r="16" spans="1:38" s="6" customFormat="1" ht="18.75" customHeight="1" x14ac:dyDescent="0.25">
      <c r="A16" s="98"/>
      <c r="B16" s="20" t="s">
        <v>82</v>
      </c>
      <c r="C16" s="21">
        <v>74794113584</v>
      </c>
      <c r="D16" s="21">
        <v>60926635640</v>
      </c>
      <c r="E16" s="21">
        <v>36695395283</v>
      </c>
      <c r="F16" s="21">
        <v>26318570819</v>
      </c>
      <c r="G16" s="21">
        <v>105284250136</v>
      </c>
      <c r="H16" s="21">
        <v>219554062788</v>
      </c>
      <c r="I16" s="21">
        <v>54939788708</v>
      </c>
      <c r="J16" s="21">
        <v>27262094345</v>
      </c>
      <c r="K16" s="21">
        <v>17045792269</v>
      </c>
      <c r="L16" s="21">
        <v>120381550795</v>
      </c>
      <c r="M16" s="21">
        <v>36482222584</v>
      </c>
      <c r="N16" s="21">
        <v>102190999516</v>
      </c>
      <c r="O16" s="21">
        <v>42200590994</v>
      </c>
      <c r="P16" s="21">
        <v>21916816699</v>
      </c>
      <c r="Q16" s="21">
        <v>22773024301</v>
      </c>
      <c r="R16" s="21">
        <v>46891055484</v>
      </c>
      <c r="S16" s="21">
        <v>9579183984</v>
      </c>
      <c r="T16" s="21">
        <v>114731400651</v>
      </c>
      <c r="U16" s="21">
        <v>5555934582</v>
      </c>
      <c r="V16" s="21">
        <v>140093376135</v>
      </c>
      <c r="W16" s="21">
        <v>34030928880</v>
      </c>
      <c r="X16" s="21">
        <v>59912842402</v>
      </c>
      <c r="Y16" s="21">
        <v>19529468973</v>
      </c>
      <c r="Z16" s="21">
        <v>49768841241</v>
      </c>
      <c r="AA16" s="21">
        <v>12695044001</v>
      </c>
      <c r="AB16" s="21">
        <v>186264875521</v>
      </c>
      <c r="AC16" s="21">
        <v>16183624163</v>
      </c>
      <c r="AD16" s="21">
        <v>71073510392</v>
      </c>
      <c r="AE16" s="21">
        <v>504959126931</v>
      </c>
      <c r="AF16" s="21">
        <v>89354959467</v>
      </c>
      <c r="AG16" s="21">
        <v>40856585504</v>
      </c>
      <c r="AH16" s="21">
        <v>53904982281</v>
      </c>
      <c r="AI16" s="21">
        <v>81510954892</v>
      </c>
      <c r="AJ16" s="21">
        <v>17020653503</v>
      </c>
      <c r="AK16" s="21">
        <v>21879524162</v>
      </c>
      <c r="AL16" s="215">
        <v>2544562781610</v>
      </c>
    </row>
    <row r="17" spans="1:38" s="6" customFormat="1" ht="15" x14ac:dyDescent="0.25">
      <c r="A17" s="63" t="s">
        <v>16</v>
      </c>
      <c r="B17" s="6" t="s">
        <v>1359</v>
      </c>
      <c r="C17" s="12">
        <v>0</v>
      </c>
      <c r="D17" s="12">
        <v>153342022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38732361</v>
      </c>
      <c r="K17" s="12">
        <v>23597663</v>
      </c>
      <c r="L17" s="12">
        <v>0</v>
      </c>
      <c r="M17" s="12">
        <v>497593</v>
      </c>
      <c r="N17" s="12">
        <v>0</v>
      </c>
      <c r="O17" s="12">
        <v>0</v>
      </c>
      <c r="P17" s="12">
        <v>0</v>
      </c>
      <c r="Q17" s="12">
        <v>0</v>
      </c>
      <c r="R17" s="12">
        <v>29425006</v>
      </c>
      <c r="S17" s="12">
        <v>0</v>
      </c>
      <c r="T17" s="12">
        <v>0</v>
      </c>
      <c r="U17" s="12">
        <v>0</v>
      </c>
      <c r="V17" s="12">
        <v>0</v>
      </c>
      <c r="W17" s="12">
        <v>280719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87092816</v>
      </c>
      <c r="AH17" s="12">
        <v>0</v>
      </c>
      <c r="AI17" s="12">
        <v>0</v>
      </c>
      <c r="AJ17" s="12">
        <v>0</v>
      </c>
      <c r="AK17" s="12">
        <v>5975417</v>
      </c>
      <c r="AL17" s="204">
        <v>338943597</v>
      </c>
    </row>
    <row r="18" spans="1:38" s="6" customFormat="1" ht="15" x14ac:dyDescent="0.25">
      <c r="A18" s="63" t="s">
        <v>17</v>
      </c>
      <c r="B18" s="6" t="s">
        <v>1360</v>
      </c>
      <c r="C18" s="12">
        <v>1558807209</v>
      </c>
      <c r="D18" s="12">
        <v>298344019</v>
      </c>
      <c r="E18" s="12">
        <v>9538296</v>
      </c>
      <c r="F18" s="12">
        <v>45322436</v>
      </c>
      <c r="G18" s="12">
        <v>771339577</v>
      </c>
      <c r="H18" s="12">
        <v>193357446</v>
      </c>
      <c r="I18" s="12">
        <v>1058895587</v>
      </c>
      <c r="J18" s="12">
        <v>8182521</v>
      </c>
      <c r="K18" s="12">
        <v>36963417</v>
      </c>
      <c r="L18" s="12">
        <v>825146836</v>
      </c>
      <c r="M18" s="12">
        <v>235313630</v>
      </c>
      <c r="N18" s="12">
        <v>1114750835</v>
      </c>
      <c r="O18" s="12">
        <v>585942481</v>
      </c>
      <c r="P18" s="12">
        <v>12194039</v>
      </c>
      <c r="Q18" s="12">
        <v>42298600</v>
      </c>
      <c r="R18" s="12">
        <v>173173408</v>
      </c>
      <c r="S18" s="12">
        <v>13216524</v>
      </c>
      <c r="T18" s="12">
        <v>795025182</v>
      </c>
      <c r="U18" s="12">
        <v>0</v>
      </c>
      <c r="V18" s="12">
        <v>1427816917</v>
      </c>
      <c r="W18" s="12">
        <v>58726833</v>
      </c>
      <c r="X18" s="12">
        <v>853685048</v>
      </c>
      <c r="Y18" s="12">
        <v>219053082</v>
      </c>
      <c r="Z18" s="12">
        <v>96973446</v>
      </c>
      <c r="AA18" s="12">
        <v>16769511</v>
      </c>
      <c r="AB18" s="12">
        <v>1095637190</v>
      </c>
      <c r="AC18" s="12">
        <v>31183778</v>
      </c>
      <c r="AD18" s="12">
        <v>281376427</v>
      </c>
      <c r="AE18" s="12">
        <v>0</v>
      </c>
      <c r="AF18" s="12">
        <v>962987088</v>
      </c>
      <c r="AG18" s="12">
        <v>647315613</v>
      </c>
      <c r="AH18" s="12">
        <v>190877751</v>
      </c>
      <c r="AI18" s="12">
        <v>497064949</v>
      </c>
      <c r="AJ18" s="12">
        <v>57977778</v>
      </c>
      <c r="AK18" s="12">
        <v>78844925</v>
      </c>
      <c r="AL18" s="204">
        <v>14294102379</v>
      </c>
    </row>
    <row r="19" spans="1:38" s="6" customFormat="1" ht="15" x14ac:dyDescent="0.25">
      <c r="A19" s="63" t="s">
        <v>18</v>
      </c>
      <c r="B19" s="6" t="s">
        <v>1361</v>
      </c>
      <c r="C19" s="12">
        <v>581247889</v>
      </c>
      <c r="D19" s="12">
        <v>207699779</v>
      </c>
      <c r="E19" s="12">
        <v>312069937</v>
      </c>
      <c r="F19" s="12">
        <v>237713241</v>
      </c>
      <c r="G19" s="12">
        <v>8305876478</v>
      </c>
      <c r="H19" s="12">
        <v>3625380920</v>
      </c>
      <c r="I19" s="12">
        <v>688537497</v>
      </c>
      <c r="J19" s="12">
        <v>108209524</v>
      </c>
      <c r="K19" s="12">
        <v>105109524</v>
      </c>
      <c r="L19" s="12">
        <v>1067877682</v>
      </c>
      <c r="M19" s="12">
        <v>116609524</v>
      </c>
      <c r="N19" s="12">
        <v>8227845637</v>
      </c>
      <c r="O19" s="12">
        <v>73915763</v>
      </c>
      <c r="P19" s="12">
        <v>185297105</v>
      </c>
      <c r="Q19" s="12">
        <v>155710410</v>
      </c>
      <c r="R19" s="12">
        <v>997727873</v>
      </c>
      <c r="S19" s="12">
        <v>108209524</v>
      </c>
      <c r="T19" s="12">
        <v>133024029</v>
      </c>
      <c r="U19" s="12">
        <v>0</v>
      </c>
      <c r="V19" s="12">
        <v>800818703</v>
      </c>
      <c r="W19" s="12">
        <v>159359517</v>
      </c>
      <c r="X19" s="12">
        <v>131821025</v>
      </c>
      <c r="Y19" s="12">
        <v>146198515</v>
      </c>
      <c r="Z19" s="12">
        <v>432904639</v>
      </c>
      <c r="AA19" s="12">
        <v>195310746</v>
      </c>
      <c r="AB19" s="12">
        <v>3976880</v>
      </c>
      <c r="AC19" s="12">
        <v>108209524</v>
      </c>
      <c r="AD19" s="12">
        <v>450603766</v>
      </c>
      <c r="AE19" s="12">
        <v>376331339</v>
      </c>
      <c r="AF19" s="12">
        <v>123533990</v>
      </c>
      <c r="AG19" s="12">
        <v>38827254</v>
      </c>
      <c r="AH19" s="12">
        <v>76097687</v>
      </c>
      <c r="AI19" s="12">
        <v>0</v>
      </c>
      <c r="AJ19" s="12">
        <v>0</v>
      </c>
      <c r="AK19" s="12">
        <v>196404283</v>
      </c>
      <c r="AL19" s="204">
        <v>28478460204</v>
      </c>
    </row>
    <row r="20" spans="1:38" s="6" customFormat="1" ht="15" x14ac:dyDescent="0.25">
      <c r="A20" s="63" t="s">
        <v>19</v>
      </c>
      <c r="B20" s="6" t="s">
        <v>1362</v>
      </c>
      <c r="C20" s="12">
        <v>15039600</v>
      </c>
      <c r="D20" s="12">
        <v>104837759</v>
      </c>
      <c r="E20" s="12">
        <v>46770504</v>
      </c>
      <c r="F20" s="12">
        <v>31719465</v>
      </c>
      <c r="G20" s="12">
        <v>4193799864</v>
      </c>
      <c r="H20" s="12">
        <v>3586005509</v>
      </c>
      <c r="I20" s="12">
        <v>235545100</v>
      </c>
      <c r="J20" s="12">
        <v>170342496</v>
      </c>
      <c r="K20" s="12">
        <v>0</v>
      </c>
      <c r="L20" s="12">
        <v>757520</v>
      </c>
      <c r="M20" s="12">
        <v>51582941</v>
      </c>
      <c r="N20" s="12">
        <v>5795996330</v>
      </c>
      <c r="O20" s="12">
        <v>245158448</v>
      </c>
      <c r="P20" s="12">
        <v>132844844</v>
      </c>
      <c r="Q20" s="12">
        <v>728207008</v>
      </c>
      <c r="R20" s="12">
        <v>48066363</v>
      </c>
      <c r="S20" s="12">
        <v>0</v>
      </c>
      <c r="T20" s="12">
        <v>0</v>
      </c>
      <c r="U20" s="12">
        <v>0</v>
      </c>
      <c r="V20" s="12">
        <v>31463787</v>
      </c>
      <c r="W20" s="12">
        <v>263772511</v>
      </c>
      <c r="X20" s="12">
        <v>222846991</v>
      </c>
      <c r="Y20" s="12">
        <v>35860737</v>
      </c>
      <c r="Z20" s="12">
        <v>71146808</v>
      </c>
      <c r="AA20" s="12">
        <v>304796955</v>
      </c>
      <c r="AB20" s="12">
        <v>717116200</v>
      </c>
      <c r="AC20" s="12">
        <v>8613905</v>
      </c>
      <c r="AD20" s="12">
        <v>402605048</v>
      </c>
      <c r="AE20" s="12">
        <v>0</v>
      </c>
      <c r="AF20" s="12">
        <v>57528901</v>
      </c>
      <c r="AG20" s="12">
        <v>15850001</v>
      </c>
      <c r="AH20" s="12">
        <v>8966812</v>
      </c>
      <c r="AI20" s="12">
        <v>0</v>
      </c>
      <c r="AJ20" s="12">
        <v>0</v>
      </c>
      <c r="AK20" s="12">
        <v>54759307</v>
      </c>
      <c r="AL20" s="204">
        <v>17582001714</v>
      </c>
    </row>
    <row r="21" spans="1:38" s="6" customFormat="1" ht="15" x14ac:dyDescent="0.25">
      <c r="A21" s="63" t="s">
        <v>20</v>
      </c>
      <c r="B21" s="6" t="s">
        <v>1363</v>
      </c>
      <c r="C21" s="12">
        <v>10981456915</v>
      </c>
      <c r="D21" s="12">
        <v>3375753692</v>
      </c>
      <c r="E21" s="12">
        <v>435936443</v>
      </c>
      <c r="F21" s="12">
        <v>1028635443</v>
      </c>
      <c r="G21" s="12">
        <v>1577028858</v>
      </c>
      <c r="H21" s="12">
        <v>16930457291</v>
      </c>
      <c r="I21" s="12">
        <v>3406902883</v>
      </c>
      <c r="J21" s="12">
        <v>99135268</v>
      </c>
      <c r="K21" s="12">
        <v>940036162</v>
      </c>
      <c r="L21" s="12">
        <v>8906159633</v>
      </c>
      <c r="M21" s="12">
        <v>5273033054</v>
      </c>
      <c r="N21" s="12">
        <v>10077380186</v>
      </c>
      <c r="O21" s="12">
        <v>1390792201</v>
      </c>
      <c r="P21" s="12">
        <v>244246313</v>
      </c>
      <c r="Q21" s="12">
        <v>779800822</v>
      </c>
      <c r="R21" s="12">
        <v>3178885180</v>
      </c>
      <c r="S21" s="12">
        <v>127000000</v>
      </c>
      <c r="T21" s="12">
        <v>13628196698</v>
      </c>
      <c r="U21" s="12">
        <v>0</v>
      </c>
      <c r="V21" s="12">
        <v>10496086223</v>
      </c>
      <c r="W21" s="12">
        <v>127878334</v>
      </c>
      <c r="X21" s="12">
        <v>1114448175</v>
      </c>
      <c r="Y21" s="12">
        <v>417853351</v>
      </c>
      <c r="Z21" s="12">
        <v>392337964</v>
      </c>
      <c r="AA21" s="12">
        <v>403890683</v>
      </c>
      <c r="AB21" s="12">
        <v>4575199230</v>
      </c>
      <c r="AC21" s="12">
        <v>317418512</v>
      </c>
      <c r="AD21" s="12">
        <v>7109733450</v>
      </c>
      <c r="AE21" s="12">
        <v>29674945171</v>
      </c>
      <c r="AF21" s="12">
        <v>6282232131</v>
      </c>
      <c r="AG21" s="12">
        <v>504660596</v>
      </c>
      <c r="AH21" s="12">
        <v>3331068328</v>
      </c>
      <c r="AI21" s="12">
        <v>13086702882</v>
      </c>
      <c r="AJ21" s="12">
        <v>2931386018</v>
      </c>
      <c r="AK21" s="12">
        <v>392653006</v>
      </c>
      <c r="AL21" s="204">
        <v>163539331096</v>
      </c>
    </row>
    <row r="22" spans="1:38" s="6" customFormat="1" ht="15" x14ac:dyDescent="0.25">
      <c r="A22" s="63" t="s">
        <v>21</v>
      </c>
      <c r="B22" s="6" t="s">
        <v>1364</v>
      </c>
      <c r="C22" s="12">
        <v>2900486323</v>
      </c>
      <c r="D22" s="12">
        <v>909822119</v>
      </c>
      <c r="E22" s="12">
        <v>1709329842</v>
      </c>
      <c r="F22" s="12">
        <v>573753537</v>
      </c>
      <c r="G22" s="12">
        <v>5771496484</v>
      </c>
      <c r="H22" s="12">
        <v>19287929490</v>
      </c>
      <c r="I22" s="12">
        <v>1530986810</v>
      </c>
      <c r="J22" s="12">
        <v>616918707</v>
      </c>
      <c r="K22" s="12">
        <v>455205589</v>
      </c>
      <c r="L22" s="12">
        <v>1290274053</v>
      </c>
      <c r="M22" s="12">
        <v>1795855214</v>
      </c>
      <c r="N22" s="12">
        <v>3876471406</v>
      </c>
      <c r="O22" s="12">
        <v>2283988593</v>
      </c>
      <c r="P22" s="12">
        <v>1737810344</v>
      </c>
      <c r="Q22" s="12">
        <v>1127415574</v>
      </c>
      <c r="R22" s="12">
        <v>1520584883</v>
      </c>
      <c r="S22" s="12">
        <v>57730552</v>
      </c>
      <c r="T22" s="12">
        <v>3927461531</v>
      </c>
      <c r="U22" s="12">
        <v>0</v>
      </c>
      <c r="V22" s="12">
        <v>6721068566</v>
      </c>
      <c r="W22" s="12">
        <v>2330020880</v>
      </c>
      <c r="X22" s="12">
        <v>3342168378</v>
      </c>
      <c r="Y22" s="12">
        <v>885981779</v>
      </c>
      <c r="Z22" s="12">
        <v>2576621399</v>
      </c>
      <c r="AA22" s="12">
        <v>421755789</v>
      </c>
      <c r="AB22" s="12">
        <v>10334615716</v>
      </c>
      <c r="AC22" s="12">
        <v>825530731</v>
      </c>
      <c r="AD22" s="12">
        <v>3071840131</v>
      </c>
      <c r="AE22" s="12">
        <v>12491176767</v>
      </c>
      <c r="AF22" s="12">
        <v>3107861063</v>
      </c>
      <c r="AG22" s="12">
        <v>3330431545</v>
      </c>
      <c r="AH22" s="12">
        <v>580697884</v>
      </c>
      <c r="AI22" s="12">
        <v>7571579115</v>
      </c>
      <c r="AJ22" s="12">
        <v>0</v>
      </c>
      <c r="AK22" s="12">
        <v>2081020530</v>
      </c>
      <c r="AL22" s="204">
        <v>111045891324</v>
      </c>
    </row>
    <row r="23" spans="1:38" s="6" customFormat="1" ht="15" x14ac:dyDescent="0.25">
      <c r="A23" s="63" t="s">
        <v>22</v>
      </c>
      <c r="B23" s="6" t="s">
        <v>1365</v>
      </c>
      <c r="C23" s="12">
        <v>1981481481</v>
      </c>
      <c r="D23" s="12">
        <v>1129703745</v>
      </c>
      <c r="E23" s="12">
        <v>285151366</v>
      </c>
      <c r="F23" s="12">
        <v>181207743</v>
      </c>
      <c r="G23" s="12">
        <v>41450000</v>
      </c>
      <c r="H23" s="12">
        <v>3142215602</v>
      </c>
      <c r="I23" s="12">
        <v>0</v>
      </c>
      <c r="J23" s="12">
        <v>222313125</v>
      </c>
      <c r="K23" s="12">
        <v>95332249</v>
      </c>
      <c r="L23" s="12">
        <v>57059858</v>
      </c>
      <c r="M23" s="12">
        <v>501032398</v>
      </c>
      <c r="N23" s="12">
        <v>2801079932</v>
      </c>
      <c r="O23" s="12">
        <v>810910180</v>
      </c>
      <c r="P23" s="12">
        <v>313001614</v>
      </c>
      <c r="Q23" s="12">
        <v>0</v>
      </c>
      <c r="R23" s="12">
        <v>307969471</v>
      </c>
      <c r="S23" s="12">
        <v>44288020</v>
      </c>
      <c r="T23" s="12">
        <v>4216704124</v>
      </c>
      <c r="U23" s="12">
        <v>756374403</v>
      </c>
      <c r="V23" s="12">
        <v>3341832720</v>
      </c>
      <c r="W23" s="12">
        <v>288792780</v>
      </c>
      <c r="X23" s="12">
        <v>1153440691</v>
      </c>
      <c r="Y23" s="12">
        <v>167394857</v>
      </c>
      <c r="Z23" s="12">
        <v>962401491</v>
      </c>
      <c r="AA23" s="12">
        <v>46570058</v>
      </c>
      <c r="AB23" s="12">
        <v>3171679357</v>
      </c>
      <c r="AC23" s="12">
        <v>78299490</v>
      </c>
      <c r="AD23" s="12">
        <v>487371836</v>
      </c>
      <c r="AE23" s="12">
        <v>0</v>
      </c>
      <c r="AF23" s="12">
        <v>1175772180</v>
      </c>
      <c r="AG23" s="12">
        <v>1234935966</v>
      </c>
      <c r="AH23" s="12">
        <v>549417799</v>
      </c>
      <c r="AI23" s="12">
        <v>0</v>
      </c>
      <c r="AJ23" s="12">
        <v>0</v>
      </c>
      <c r="AK23" s="12">
        <v>862215856</v>
      </c>
      <c r="AL23" s="204">
        <v>30407400392</v>
      </c>
    </row>
    <row r="24" spans="1:38" s="6" customFormat="1" ht="15" x14ac:dyDescent="0.25">
      <c r="A24" s="63" t="s">
        <v>23</v>
      </c>
      <c r="B24" s="6" t="s">
        <v>1366</v>
      </c>
      <c r="C24" s="12">
        <v>2890332840</v>
      </c>
      <c r="D24" s="12">
        <v>2495195060</v>
      </c>
      <c r="E24" s="12">
        <v>251302698</v>
      </c>
      <c r="F24" s="12">
        <v>1058219684</v>
      </c>
      <c r="G24" s="12">
        <v>1849463647</v>
      </c>
      <c r="H24" s="12">
        <v>4366290513</v>
      </c>
      <c r="I24" s="12">
        <v>2209607674</v>
      </c>
      <c r="J24" s="12">
        <v>4619152994</v>
      </c>
      <c r="K24" s="12">
        <v>462080780</v>
      </c>
      <c r="L24" s="12">
        <v>8129404844</v>
      </c>
      <c r="M24" s="12">
        <v>1320996921</v>
      </c>
      <c r="N24" s="12">
        <v>1421066386</v>
      </c>
      <c r="O24" s="12">
        <v>687007610</v>
      </c>
      <c r="P24" s="12">
        <v>208332583</v>
      </c>
      <c r="Q24" s="12">
        <v>79399622</v>
      </c>
      <c r="R24" s="12">
        <v>481329244</v>
      </c>
      <c r="S24" s="12">
        <v>27320318</v>
      </c>
      <c r="T24" s="12">
        <v>7641665980</v>
      </c>
      <c r="U24" s="12">
        <v>339918087</v>
      </c>
      <c r="V24" s="12">
        <v>2136859776</v>
      </c>
      <c r="W24" s="12">
        <v>930454772</v>
      </c>
      <c r="X24" s="12">
        <v>1853741368</v>
      </c>
      <c r="Y24" s="12">
        <v>549424637</v>
      </c>
      <c r="Z24" s="12">
        <v>425623840</v>
      </c>
      <c r="AA24" s="12">
        <v>196400070</v>
      </c>
      <c r="AB24" s="12">
        <v>4945090660</v>
      </c>
      <c r="AC24" s="12">
        <v>265132687</v>
      </c>
      <c r="AD24" s="12">
        <v>7468330279</v>
      </c>
      <c r="AE24" s="12">
        <v>10301015903</v>
      </c>
      <c r="AF24" s="12">
        <v>939076515</v>
      </c>
      <c r="AG24" s="12">
        <v>777005420</v>
      </c>
      <c r="AH24" s="12">
        <v>1127989384</v>
      </c>
      <c r="AI24" s="12">
        <v>8063079207</v>
      </c>
      <c r="AJ24" s="12">
        <v>487850578</v>
      </c>
      <c r="AK24" s="12">
        <v>572317163</v>
      </c>
      <c r="AL24" s="204">
        <v>81577479744</v>
      </c>
    </row>
    <row r="25" spans="1:38" s="6" customFormat="1" ht="15" x14ac:dyDescent="0.25">
      <c r="A25" s="63" t="s">
        <v>24</v>
      </c>
      <c r="B25" s="6" t="s">
        <v>1378</v>
      </c>
      <c r="C25" s="12">
        <v>24874371231</v>
      </c>
      <c r="D25" s="12">
        <v>18233686073</v>
      </c>
      <c r="E25" s="12">
        <v>11266253875</v>
      </c>
      <c r="F25" s="12">
        <v>7755908806</v>
      </c>
      <c r="G25" s="12">
        <v>26464457593</v>
      </c>
      <c r="H25" s="12">
        <v>99276693078</v>
      </c>
      <c r="I25" s="12">
        <v>18052930640</v>
      </c>
      <c r="J25" s="12">
        <v>5181390498</v>
      </c>
      <c r="K25" s="12">
        <v>4019999274</v>
      </c>
      <c r="L25" s="12">
        <v>43237585357</v>
      </c>
      <c r="M25" s="12">
        <v>12710330418</v>
      </c>
      <c r="N25" s="12">
        <v>36258081978</v>
      </c>
      <c r="O25" s="12">
        <v>17532633892</v>
      </c>
      <c r="P25" s="12">
        <v>8076424854</v>
      </c>
      <c r="Q25" s="12">
        <v>7855649440</v>
      </c>
      <c r="R25" s="12">
        <v>12878633394</v>
      </c>
      <c r="S25" s="12">
        <v>1972930948</v>
      </c>
      <c r="T25" s="12">
        <v>47547669669</v>
      </c>
      <c r="U25" s="12">
        <v>0</v>
      </c>
      <c r="V25" s="12">
        <v>46174650421</v>
      </c>
      <c r="W25" s="12">
        <v>12611962047</v>
      </c>
      <c r="X25" s="12">
        <v>26715824931</v>
      </c>
      <c r="Y25" s="12">
        <v>4925332283</v>
      </c>
      <c r="Z25" s="12">
        <v>22493747151</v>
      </c>
      <c r="AA25" s="12">
        <v>3628619968</v>
      </c>
      <c r="AB25" s="12">
        <v>74864025281</v>
      </c>
      <c r="AC25" s="12">
        <v>2607577696</v>
      </c>
      <c r="AD25" s="12">
        <v>26140971466</v>
      </c>
      <c r="AE25" s="12">
        <v>154587049350</v>
      </c>
      <c r="AF25" s="12">
        <v>35042894592</v>
      </c>
      <c r="AG25" s="12">
        <v>17507652571</v>
      </c>
      <c r="AH25" s="12">
        <v>17336936996</v>
      </c>
      <c r="AI25" s="12">
        <v>35599966520</v>
      </c>
      <c r="AJ25" s="12">
        <v>4466090586</v>
      </c>
      <c r="AK25" s="12">
        <v>9593984373</v>
      </c>
      <c r="AL25" s="204">
        <v>897492917250</v>
      </c>
    </row>
    <row r="26" spans="1:38" s="6" customFormat="1" ht="15" x14ac:dyDescent="0.25">
      <c r="A26" s="63" t="s">
        <v>25</v>
      </c>
      <c r="B26" s="6" t="s">
        <v>1316</v>
      </c>
      <c r="C26" s="12">
        <v>6514657357</v>
      </c>
      <c r="D26" s="12">
        <v>7389405999</v>
      </c>
      <c r="E26" s="12">
        <v>2345402407</v>
      </c>
      <c r="F26" s="12">
        <v>2580790022</v>
      </c>
      <c r="G26" s="12">
        <v>14412315525</v>
      </c>
      <c r="H26" s="12">
        <v>8408853141</v>
      </c>
      <c r="I26" s="12">
        <v>4390452171</v>
      </c>
      <c r="J26" s="12">
        <v>3056893302</v>
      </c>
      <c r="K26" s="12">
        <v>1139823775</v>
      </c>
      <c r="L26" s="12">
        <v>1895119655</v>
      </c>
      <c r="M26" s="12">
        <v>1451192299</v>
      </c>
      <c r="N26" s="12">
        <v>6106775778</v>
      </c>
      <c r="O26" s="12">
        <v>5483574928</v>
      </c>
      <c r="P26" s="12">
        <v>2220656299</v>
      </c>
      <c r="Q26" s="12">
        <v>2328470033</v>
      </c>
      <c r="R26" s="12">
        <v>3580571064</v>
      </c>
      <c r="S26" s="12">
        <v>1075590088</v>
      </c>
      <c r="T26" s="12">
        <v>5966524286</v>
      </c>
      <c r="U26" s="12">
        <v>251551733</v>
      </c>
      <c r="V26" s="12">
        <v>7573300334</v>
      </c>
      <c r="W26" s="12">
        <v>3080022052</v>
      </c>
      <c r="X26" s="12">
        <v>3643607942</v>
      </c>
      <c r="Y26" s="12">
        <v>3352621188</v>
      </c>
      <c r="Z26" s="12">
        <v>3917418727</v>
      </c>
      <c r="AA26" s="12">
        <v>1087419310</v>
      </c>
      <c r="AB26" s="12">
        <v>10547378191</v>
      </c>
      <c r="AC26" s="12">
        <v>6339235276</v>
      </c>
      <c r="AD26" s="12">
        <v>5841446795</v>
      </c>
      <c r="AE26" s="12">
        <v>51493369283</v>
      </c>
      <c r="AF26" s="12">
        <v>4523732882</v>
      </c>
      <c r="AG26" s="12">
        <v>4354639212</v>
      </c>
      <c r="AH26" s="12">
        <v>4451257590</v>
      </c>
      <c r="AI26" s="12">
        <v>3555045252</v>
      </c>
      <c r="AJ26" s="12">
        <v>0</v>
      </c>
      <c r="AK26" s="12">
        <v>1886496632</v>
      </c>
      <c r="AL26" s="204">
        <v>196245610528</v>
      </c>
    </row>
    <row r="27" spans="1:38" s="6" customFormat="1" ht="15" x14ac:dyDescent="0.25">
      <c r="A27" s="63" t="s">
        <v>26</v>
      </c>
      <c r="B27" s="6" t="s">
        <v>1367</v>
      </c>
      <c r="C27" s="12">
        <v>3035234633</v>
      </c>
      <c r="D27" s="12">
        <v>14028331</v>
      </c>
      <c r="E27" s="12">
        <v>6263424</v>
      </c>
      <c r="F27" s="12">
        <v>465763373</v>
      </c>
      <c r="G27" s="12">
        <v>1168589011</v>
      </c>
      <c r="H27" s="12">
        <v>6536961129</v>
      </c>
      <c r="I27" s="12">
        <v>66400134</v>
      </c>
      <c r="J27" s="12">
        <v>0</v>
      </c>
      <c r="K27" s="12">
        <v>38645872</v>
      </c>
      <c r="L27" s="12">
        <v>2839278529</v>
      </c>
      <c r="M27" s="12">
        <v>899465187</v>
      </c>
      <c r="N27" s="12">
        <v>4095656229</v>
      </c>
      <c r="O27" s="12">
        <v>1575514711</v>
      </c>
      <c r="P27" s="12">
        <v>818078</v>
      </c>
      <c r="Q27" s="12">
        <v>134262441</v>
      </c>
      <c r="R27" s="12">
        <v>1100324832</v>
      </c>
      <c r="S27" s="12">
        <v>200666455</v>
      </c>
      <c r="T27" s="12">
        <v>2395732119</v>
      </c>
      <c r="U27" s="12">
        <v>0</v>
      </c>
      <c r="V27" s="12">
        <v>3162152551</v>
      </c>
      <c r="W27" s="12">
        <v>542985687</v>
      </c>
      <c r="X27" s="12">
        <v>1276770164</v>
      </c>
      <c r="Y27" s="12">
        <v>166540817</v>
      </c>
      <c r="Z27" s="12">
        <v>534261126</v>
      </c>
      <c r="AA27" s="12">
        <v>157489260</v>
      </c>
      <c r="AB27" s="12">
        <v>14110277328</v>
      </c>
      <c r="AC27" s="12">
        <v>0</v>
      </c>
      <c r="AD27" s="12">
        <v>2391795555</v>
      </c>
      <c r="AE27" s="12">
        <v>9716291519</v>
      </c>
      <c r="AF27" s="12">
        <v>758572152</v>
      </c>
      <c r="AG27" s="12">
        <v>774474757</v>
      </c>
      <c r="AH27" s="12">
        <v>288053992</v>
      </c>
      <c r="AI27" s="12">
        <v>3026978085</v>
      </c>
      <c r="AJ27" s="12">
        <v>90300443</v>
      </c>
      <c r="AK27" s="12">
        <v>812362672</v>
      </c>
      <c r="AL27" s="204">
        <v>62382910596</v>
      </c>
    </row>
    <row r="28" spans="1:38" s="6" customFormat="1" ht="18.75" customHeight="1" x14ac:dyDescent="0.25">
      <c r="A28" s="98"/>
      <c r="B28" s="20" t="s">
        <v>81</v>
      </c>
      <c r="C28" s="22">
        <v>55333115478</v>
      </c>
      <c r="D28" s="22">
        <v>34311818598</v>
      </c>
      <c r="E28" s="22">
        <v>16668018792</v>
      </c>
      <c r="F28" s="22">
        <v>13959033750</v>
      </c>
      <c r="G28" s="22">
        <v>64555817037</v>
      </c>
      <c r="H28" s="22">
        <v>165354144119</v>
      </c>
      <c r="I28" s="22">
        <v>31640258496</v>
      </c>
      <c r="J28" s="22">
        <v>14121270796</v>
      </c>
      <c r="K28" s="22">
        <v>7316794305</v>
      </c>
      <c r="L28" s="22">
        <v>68248663967</v>
      </c>
      <c r="M28" s="22">
        <v>24355909179</v>
      </c>
      <c r="N28" s="22">
        <v>79775104697</v>
      </c>
      <c r="O28" s="22">
        <v>30669438807</v>
      </c>
      <c r="P28" s="22">
        <v>13131626073</v>
      </c>
      <c r="Q28" s="22">
        <v>13231213950</v>
      </c>
      <c r="R28" s="22">
        <v>24296690718</v>
      </c>
      <c r="S28" s="22">
        <v>3626952429</v>
      </c>
      <c r="T28" s="22">
        <v>86252003618</v>
      </c>
      <c r="U28" s="22">
        <v>1347844223</v>
      </c>
      <c r="V28" s="22">
        <v>81866049998</v>
      </c>
      <c r="W28" s="22">
        <v>20394256132</v>
      </c>
      <c r="X28" s="22">
        <v>40308354713</v>
      </c>
      <c r="Y28" s="22">
        <v>10866261246</v>
      </c>
      <c r="Z28" s="22">
        <v>31903436591</v>
      </c>
      <c r="AA28" s="22">
        <v>6459022350</v>
      </c>
      <c r="AB28" s="22">
        <v>124364996033</v>
      </c>
      <c r="AC28" s="22">
        <v>10581201599</v>
      </c>
      <c r="AD28" s="22">
        <v>53646074753</v>
      </c>
      <c r="AE28" s="22">
        <v>268640179332</v>
      </c>
      <c r="AF28" s="22">
        <v>52974191494</v>
      </c>
      <c r="AG28" s="22">
        <v>29272885751</v>
      </c>
      <c r="AH28" s="22">
        <v>27941364223</v>
      </c>
      <c r="AI28" s="22">
        <v>71400416010</v>
      </c>
      <c r="AJ28" s="22">
        <v>8033605403</v>
      </c>
      <c r="AK28" s="22">
        <v>16537034164</v>
      </c>
      <c r="AL28" s="216">
        <v>1603385048824</v>
      </c>
    </row>
    <row r="29" spans="1:38" s="6" customFormat="1" ht="15" x14ac:dyDescent="0.25">
      <c r="A29" s="63" t="s">
        <v>27</v>
      </c>
      <c r="B29" s="6" t="s">
        <v>1368</v>
      </c>
      <c r="C29" s="12">
        <v>5000000000</v>
      </c>
      <c r="D29" s="12">
        <v>10713586832</v>
      </c>
      <c r="E29" s="12">
        <v>11961000000</v>
      </c>
      <c r="F29" s="12">
        <v>5109800000</v>
      </c>
      <c r="G29" s="12">
        <v>27267000000</v>
      </c>
      <c r="H29" s="12">
        <v>24164599178</v>
      </c>
      <c r="I29" s="12">
        <v>18000000000</v>
      </c>
      <c r="J29" s="12">
        <v>10000000000</v>
      </c>
      <c r="K29" s="12">
        <v>5000000000</v>
      </c>
      <c r="L29" s="12">
        <v>32000000000</v>
      </c>
      <c r="M29" s="12">
        <v>9856000000</v>
      </c>
      <c r="N29" s="12">
        <v>24620000000</v>
      </c>
      <c r="O29" s="12">
        <v>5880000000</v>
      </c>
      <c r="P29" s="12">
        <v>4277315875</v>
      </c>
      <c r="Q29" s="12">
        <v>5500000000</v>
      </c>
      <c r="R29" s="12">
        <v>18182000000</v>
      </c>
      <c r="S29" s="12">
        <v>4790000000</v>
      </c>
      <c r="T29" s="12">
        <v>15350000000</v>
      </c>
      <c r="U29" s="12">
        <v>2808562587</v>
      </c>
      <c r="V29" s="12">
        <v>35000000000</v>
      </c>
      <c r="W29" s="12">
        <v>6000000000</v>
      </c>
      <c r="X29" s="12">
        <v>5000000000</v>
      </c>
      <c r="Y29" s="12">
        <v>5024876588</v>
      </c>
      <c r="Z29" s="12">
        <v>10532757516</v>
      </c>
      <c r="AA29" s="12">
        <v>4000000000</v>
      </c>
      <c r="AB29" s="12">
        <v>32786600000</v>
      </c>
      <c r="AC29" s="12">
        <v>3505849919</v>
      </c>
      <c r="AD29" s="12">
        <v>9900000000</v>
      </c>
      <c r="AE29" s="12">
        <v>46217900000</v>
      </c>
      <c r="AF29" s="12">
        <v>32837000000</v>
      </c>
      <c r="AG29" s="12">
        <v>10000870778</v>
      </c>
      <c r="AH29" s="12">
        <v>18500000000</v>
      </c>
      <c r="AI29" s="12">
        <v>4000000000</v>
      </c>
      <c r="AJ29" s="12">
        <v>4614800000</v>
      </c>
      <c r="AK29" s="12">
        <v>3000000000</v>
      </c>
      <c r="AL29" s="204">
        <v>471400519273</v>
      </c>
    </row>
    <row r="30" spans="1:38" s="6" customFormat="1" ht="15" x14ac:dyDescent="0.25">
      <c r="A30" s="63" t="s">
        <v>28</v>
      </c>
      <c r="B30" s="6" t="s">
        <v>1369</v>
      </c>
      <c r="C30" s="12">
        <v>0</v>
      </c>
      <c r="D30" s="12">
        <v>2000000000</v>
      </c>
      <c r="E30" s="12">
        <v>23601925</v>
      </c>
      <c r="F30" s="12">
        <v>337723933</v>
      </c>
      <c r="G30" s="12">
        <v>0</v>
      </c>
      <c r="H30" s="12">
        <v>4911351000</v>
      </c>
      <c r="I30" s="12">
        <v>0</v>
      </c>
      <c r="J30" s="12">
        <v>0</v>
      </c>
      <c r="K30" s="12">
        <v>2814013729</v>
      </c>
      <c r="L30" s="12">
        <v>0</v>
      </c>
      <c r="M30" s="12">
        <v>196541620</v>
      </c>
      <c r="N30" s="12">
        <v>26889</v>
      </c>
      <c r="O30" s="12">
        <v>720000000</v>
      </c>
      <c r="P30" s="12">
        <v>1380985652</v>
      </c>
      <c r="Q30" s="12">
        <v>0</v>
      </c>
      <c r="R30" s="12">
        <v>1261231332</v>
      </c>
      <c r="S30" s="12">
        <v>0</v>
      </c>
      <c r="T30" s="12">
        <v>2013713303</v>
      </c>
      <c r="U30" s="12">
        <v>5329174335</v>
      </c>
      <c r="V30" s="12">
        <v>254164643</v>
      </c>
      <c r="W30" s="12">
        <v>0</v>
      </c>
      <c r="X30" s="12">
        <v>2933601587</v>
      </c>
      <c r="Y30" s="12">
        <v>659104562</v>
      </c>
      <c r="Z30" s="12">
        <v>9242485</v>
      </c>
      <c r="AA30" s="12">
        <v>271209</v>
      </c>
      <c r="AB30" s="12">
        <v>6213900000</v>
      </c>
      <c r="AC30" s="12">
        <v>0</v>
      </c>
      <c r="AD30" s="12">
        <v>516205</v>
      </c>
      <c r="AE30" s="12">
        <v>0</v>
      </c>
      <c r="AF30" s="12">
        <v>7471187</v>
      </c>
      <c r="AG30" s="12">
        <v>0</v>
      </c>
      <c r="AH30" s="12">
        <v>0</v>
      </c>
      <c r="AI30" s="12">
        <v>33409047000</v>
      </c>
      <c r="AJ30" s="12">
        <v>3288439357</v>
      </c>
      <c r="AK30" s="12">
        <v>6744216000</v>
      </c>
      <c r="AL30" s="204">
        <v>74508337953</v>
      </c>
    </row>
    <row r="31" spans="1:38" s="6" customFormat="1" ht="15" x14ac:dyDescent="0.25">
      <c r="A31" s="63" t="s">
        <v>29</v>
      </c>
      <c r="B31" s="6" t="s">
        <v>1370</v>
      </c>
      <c r="C31" s="12">
        <v>9151152904</v>
      </c>
      <c r="D31" s="12">
        <v>12492459425</v>
      </c>
      <c r="E31" s="12">
        <v>4064540842</v>
      </c>
      <c r="F31" s="12">
        <v>4077079112</v>
      </c>
      <c r="G31" s="12">
        <v>10949022689</v>
      </c>
      <c r="H31" s="12">
        <v>16578906617</v>
      </c>
      <c r="I31" s="12">
        <v>3610623668</v>
      </c>
      <c r="J31" s="12">
        <v>1874176486</v>
      </c>
      <c r="K31" s="12">
        <v>1297978814</v>
      </c>
      <c r="L31" s="12">
        <v>2410973922</v>
      </c>
      <c r="M31" s="12">
        <v>1215619922</v>
      </c>
      <c r="N31" s="12">
        <v>2671703543</v>
      </c>
      <c r="O31" s="12">
        <v>4156081232</v>
      </c>
      <c r="P31" s="12">
        <v>2258590682</v>
      </c>
      <c r="Q31" s="12">
        <v>1965208539</v>
      </c>
      <c r="R31" s="12">
        <v>2561851643</v>
      </c>
      <c r="S31" s="12">
        <v>603427099</v>
      </c>
      <c r="T31" s="12">
        <v>6201997902</v>
      </c>
      <c r="U31" s="12">
        <v>5337893015</v>
      </c>
      <c r="V31" s="12">
        <v>3108183741</v>
      </c>
      <c r="W31" s="12">
        <v>6675319702</v>
      </c>
      <c r="X31" s="12">
        <v>6449031528</v>
      </c>
      <c r="Y31" s="12">
        <v>1633713426</v>
      </c>
      <c r="Z31" s="12">
        <v>1379164135</v>
      </c>
      <c r="AA31" s="12">
        <v>1378142339</v>
      </c>
      <c r="AB31" s="12">
        <v>7083013284</v>
      </c>
      <c r="AC31" s="12">
        <v>1494271687</v>
      </c>
      <c r="AD31" s="12">
        <v>4970495430</v>
      </c>
      <c r="AE31" s="12">
        <v>79510747057</v>
      </c>
      <c r="AF31" s="12">
        <v>4769188330</v>
      </c>
      <c r="AG31" s="12">
        <v>1418219881</v>
      </c>
      <c r="AH31" s="12">
        <v>3498986931</v>
      </c>
      <c r="AI31" s="12">
        <v>508064878</v>
      </c>
      <c r="AJ31" s="12">
        <v>514903590</v>
      </c>
      <c r="AK31" s="12">
        <v>30378183</v>
      </c>
      <c r="AL31" s="204">
        <v>217901112178</v>
      </c>
    </row>
    <row r="32" spans="1:38" s="6" customFormat="1" ht="15" x14ac:dyDescent="0.25">
      <c r="A32" s="63" t="s">
        <v>30</v>
      </c>
      <c r="B32" s="6" t="s">
        <v>1371</v>
      </c>
      <c r="C32" s="12">
        <v>1657516687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900773138</v>
      </c>
      <c r="J32" s="12">
        <v>0</v>
      </c>
      <c r="K32" s="12">
        <v>0</v>
      </c>
      <c r="L32" s="12">
        <v>0</v>
      </c>
      <c r="M32" s="12">
        <v>0</v>
      </c>
      <c r="N32" s="12">
        <v>-420542747</v>
      </c>
      <c r="O32" s="12">
        <v>0</v>
      </c>
      <c r="P32" s="12">
        <v>0</v>
      </c>
      <c r="Q32" s="12">
        <v>0</v>
      </c>
      <c r="R32" s="12">
        <v>153824320</v>
      </c>
      <c r="S32" s="12">
        <v>0</v>
      </c>
      <c r="T32" s="12">
        <v>0</v>
      </c>
      <c r="U32" s="12">
        <v>-9293685204</v>
      </c>
      <c r="V32" s="12">
        <v>17132224003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92157828803</v>
      </c>
      <c r="AF32" s="12">
        <v>0</v>
      </c>
      <c r="AG32" s="12">
        <v>0</v>
      </c>
      <c r="AH32" s="12">
        <v>0</v>
      </c>
      <c r="AI32" s="12">
        <v>-24139004245</v>
      </c>
      <c r="AJ32" s="12">
        <v>-1375639832</v>
      </c>
      <c r="AK32" s="12">
        <v>-2909661174</v>
      </c>
      <c r="AL32" s="204">
        <v>73863633749</v>
      </c>
    </row>
    <row r="33" spans="1:38" s="6" customFormat="1" ht="15" x14ac:dyDescent="0.25">
      <c r="A33" s="124"/>
      <c r="B33" s="6" t="s">
        <v>115</v>
      </c>
      <c r="C33" s="57">
        <v>3652328515</v>
      </c>
      <c r="D33" s="57">
        <v>1408770785</v>
      </c>
      <c r="E33" s="57">
        <v>3978233724</v>
      </c>
      <c r="F33" s="57">
        <v>2834934024</v>
      </c>
      <c r="G33" s="57">
        <v>2512410410</v>
      </c>
      <c r="H33" s="57">
        <v>8545061874</v>
      </c>
      <c r="I33" s="57">
        <v>788133406</v>
      </c>
      <c r="J33" s="57">
        <v>1266647063</v>
      </c>
      <c r="K33" s="57">
        <v>617005421</v>
      </c>
      <c r="L33" s="57">
        <v>17721912906</v>
      </c>
      <c r="M33" s="57">
        <v>858151863</v>
      </c>
      <c r="N33" s="57">
        <v>-4455292866</v>
      </c>
      <c r="O33" s="57">
        <v>775070955</v>
      </c>
      <c r="P33" s="57">
        <v>868298417</v>
      </c>
      <c r="Q33" s="57">
        <v>2076601812</v>
      </c>
      <c r="R33" s="57">
        <v>435457471</v>
      </c>
      <c r="S33" s="57">
        <v>558804456</v>
      </c>
      <c r="T33" s="57">
        <v>4913685828</v>
      </c>
      <c r="U33" s="57">
        <v>26145626</v>
      </c>
      <c r="V33" s="57">
        <v>2732753750</v>
      </c>
      <c r="W33" s="57">
        <v>961353046</v>
      </c>
      <c r="X33" s="57">
        <v>5221854574</v>
      </c>
      <c r="Y33" s="57">
        <v>1345513151</v>
      </c>
      <c r="Z33" s="57">
        <v>5944240514</v>
      </c>
      <c r="AA33" s="57">
        <v>857608103</v>
      </c>
      <c r="AB33" s="57">
        <v>15816366204</v>
      </c>
      <c r="AC33" s="57">
        <v>602300958</v>
      </c>
      <c r="AD33" s="57">
        <v>2556424004</v>
      </c>
      <c r="AE33" s="57">
        <v>18432471739</v>
      </c>
      <c r="AF33" s="57">
        <v>-1232891544</v>
      </c>
      <c r="AG33" s="57">
        <v>164609094</v>
      </c>
      <c r="AH33" s="57">
        <v>3964631127</v>
      </c>
      <c r="AI33" s="57">
        <v>-3667568751</v>
      </c>
      <c r="AJ33" s="57">
        <v>1944544985</v>
      </c>
      <c r="AK33" s="57">
        <v>-1522443011</v>
      </c>
      <c r="AL33" s="217">
        <v>103504129633</v>
      </c>
    </row>
    <row r="34" spans="1:38" s="6" customFormat="1" ht="18.75" customHeight="1" x14ac:dyDescent="0.25">
      <c r="A34" s="98"/>
      <c r="B34" s="20" t="s">
        <v>83</v>
      </c>
      <c r="C34" s="22">
        <v>19460998106</v>
      </c>
      <c r="D34" s="22">
        <v>26614817042</v>
      </c>
      <c r="E34" s="22">
        <v>20027376491</v>
      </c>
      <c r="F34" s="22">
        <v>12359537069</v>
      </c>
      <c r="G34" s="22">
        <v>40728433099</v>
      </c>
      <c r="H34" s="22">
        <v>54199918669</v>
      </c>
      <c r="I34" s="22">
        <v>23299530212</v>
      </c>
      <c r="J34" s="22">
        <v>13140823549</v>
      </c>
      <c r="K34" s="22">
        <v>9728997964</v>
      </c>
      <c r="L34" s="22">
        <v>52132886828</v>
      </c>
      <c r="M34" s="22">
        <v>12126313405</v>
      </c>
      <c r="N34" s="22">
        <v>22415894819</v>
      </c>
      <c r="O34" s="22">
        <v>11531152187</v>
      </c>
      <c r="P34" s="22">
        <v>8785190626</v>
      </c>
      <c r="Q34" s="22">
        <v>9541810351</v>
      </c>
      <c r="R34" s="22">
        <v>22594364766</v>
      </c>
      <c r="S34" s="22">
        <v>5952231555</v>
      </c>
      <c r="T34" s="22">
        <v>28479397033</v>
      </c>
      <c r="U34" s="22">
        <v>4208090359</v>
      </c>
      <c r="V34" s="22">
        <v>58227326137</v>
      </c>
      <c r="W34" s="22">
        <v>13636672748</v>
      </c>
      <c r="X34" s="22">
        <v>19604487689</v>
      </c>
      <c r="Y34" s="22">
        <v>8663207727</v>
      </c>
      <c r="Z34" s="22">
        <v>17865404650</v>
      </c>
      <c r="AA34" s="22">
        <v>6236021651</v>
      </c>
      <c r="AB34" s="22">
        <v>61899879488</v>
      </c>
      <c r="AC34" s="22">
        <v>5602422564</v>
      </c>
      <c r="AD34" s="22">
        <v>17427435639</v>
      </c>
      <c r="AE34" s="22">
        <v>236318947599</v>
      </c>
      <c r="AF34" s="22">
        <v>36380767973</v>
      </c>
      <c r="AG34" s="22">
        <v>11583699753</v>
      </c>
      <c r="AH34" s="22">
        <v>25963618058</v>
      </c>
      <c r="AI34" s="22">
        <v>10110538882</v>
      </c>
      <c r="AJ34" s="22">
        <v>8987048100</v>
      </c>
      <c r="AK34" s="22">
        <v>5342489998</v>
      </c>
      <c r="AL34" s="216">
        <v>941177732786</v>
      </c>
    </row>
    <row r="35" spans="1:38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L35" s="218"/>
    </row>
    <row r="36" spans="1:38" x14ac:dyDescent="0.25">
      <c r="AL36" s="199"/>
    </row>
    <row r="37" spans="1:38" x14ac:dyDescent="0.25">
      <c r="AL37" s="199"/>
    </row>
    <row r="38" spans="1:38" x14ac:dyDescent="0.25">
      <c r="AL38" s="199"/>
    </row>
    <row r="39" spans="1:38" x14ac:dyDescent="0.25">
      <c r="AL39" s="199"/>
    </row>
    <row r="40" spans="1:38" x14ac:dyDescent="0.25">
      <c r="AL40" s="199"/>
    </row>
    <row r="41" spans="1:38" x14ac:dyDescent="0.25">
      <c r="AL41" s="199"/>
    </row>
    <row r="42" spans="1:38" x14ac:dyDescent="0.25">
      <c r="AL42" s="199"/>
    </row>
    <row r="43" spans="1:38" x14ac:dyDescent="0.25">
      <c r="AL43" s="199"/>
    </row>
    <row r="44" spans="1:38" x14ac:dyDescent="0.25">
      <c r="AL44" s="199"/>
    </row>
    <row r="45" spans="1:38" x14ac:dyDescent="0.25">
      <c r="AL45" s="199"/>
    </row>
    <row r="46" spans="1:38" x14ac:dyDescent="0.25">
      <c r="AL46" s="199"/>
    </row>
    <row r="47" spans="1:38" x14ac:dyDescent="0.25">
      <c r="AL47" s="199"/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16384" width="11.42578125" style="1"/>
  </cols>
  <sheetData>
    <row r="1" spans="1:38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B2" s="82"/>
      <c r="C2" s="179" t="s">
        <v>142</v>
      </c>
      <c r="D2" s="179"/>
      <c r="E2" s="179"/>
      <c r="F2" s="179"/>
      <c r="G2" s="179"/>
      <c r="H2" s="179"/>
      <c r="I2" s="179" t="s">
        <v>142</v>
      </c>
      <c r="J2" s="179"/>
      <c r="K2" s="179"/>
      <c r="L2" s="179"/>
      <c r="M2" s="179"/>
      <c r="N2" s="179"/>
      <c r="O2" s="179" t="s">
        <v>142</v>
      </c>
      <c r="P2" s="179"/>
      <c r="Q2" s="179"/>
      <c r="R2" s="179"/>
      <c r="S2" s="179"/>
      <c r="T2" s="179"/>
      <c r="U2" s="179" t="s">
        <v>142</v>
      </c>
      <c r="V2" s="179"/>
      <c r="W2" s="179"/>
      <c r="X2" s="179"/>
      <c r="Y2" s="179"/>
      <c r="Z2" s="179"/>
      <c r="AA2" s="179" t="s">
        <v>142</v>
      </c>
      <c r="AB2" s="179"/>
      <c r="AC2" s="179"/>
      <c r="AD2" s="179"/>
      <c r="AE2" s="179"/>
      <c r="AF2" s="179"/>
      <c r="AG2" s="179" t="s">
        <v>142</v>
      </c>
      <c r="AH2" s="179"/>
      <c r="AI2" s="179"/>
      <c r="AJ2" s="179"/>
      <c r="AK2" s="179"/>
      <c r="AL2" s="179"/>
    </row>
    <row r="3" spans="1:38" s="9" customFormat="1" ht="18.75" x14ac:dyDescent="0.25">
      <c r="B3" s="83"/>
      <c r="C3" s="180" t="str">
        <f>PROPER(INDICE!$B$5)</f>
        <v>Periodo Julio 2014 - Enero 2015</v>
      </c>
      <c r="D3" s="180"/>
      <c r="E3" s="180"/>
      <c r="F3" s="180"/>
      <c r="G3" s="180"/>
      <c r="H3" s="180"/>
      <c r="I3" s="180" t="str">
        <f>PROPER(INDICE!$B$5)</f>
        <v>Periodo Julio 2014 - Enero 2015</v>
      </c>
      <c r="J3" s="180"/>
      <c r="K3" s="180"/>
      <c r="L3" s="180"/>
      <c r="M3" s="180"/>
      <c r="N3" s="180"/>
      <c r="O3" s="180" t="str">
        <f>PROPER(INDICE!$B$5)</f>
        <v>Periodo Julio 2014 - Enero 2015</v>
      </c>
      <c r="P3" s="180"/>
      <c r="Q3" s="180"/>
      <c r="R3" s="180"/>
      <c r="S3" s="180"/>
      <c r="T3" s="180"/>
      <c r="U3" s="180" t="str">
        <f>PROPER(INDICE!$B$5)</f>
        <v>Periodo Julio 2014 - Enero 2015</v>
      </c>
      <c r="V3" s="180"/>
      <c r="W3" s="180"/>
      <c r="X3" s="180"/>
      <c r="Y3" s="180"/>
      <c r="Z3" s="180"/>
      <c r="AA3" s="180" t="str">
        <f>PROPER(INDICE!$B$5)</f>
        <v>Periodo Julio 2014 - Enero 2015</v>
      </c>
      <c r="AB3" s="180"/>
      <c r="AC3" s="180"/>
      <c r="AD3" s="180"/>
      <c r="AE3" s="180"/>
      <c r="AF3" s="180"/>
      <c r="AG3" s="180" t="str">
        <f>PROPER(INDICE!$B$5)</f>
        <v>Periodo Julio 2014 - Enero 2015</v>
      </c>
      <c r="AH3" s="180"/>
      <c r="AI3" s="180"/>
      <c r="AJ3" s="180"/>
      <c r="AK3" s="180"/>
      <c r="AL3" s="180"/>
    </row>
    <row r="4" spans="1:38" s="9" customFormat="1" ht="15" x14ac:dyDescent="0.25"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ht="6" customHeight="1" x14ac:dyDescent="0.25">
      <c r="A5" s="67"/>
    </row>
    <row r="6" spans="1:38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31</v>
      </c>
      <c r="B7" s="7" t="s">
        <v>84</v>
      </c>
      <c r="C7" s="12">
        <v>31474749768</v>
      </c>
      <c r="D7" s="12">
        <v>20837457642</v>
      </c>
      <c r="E7" s="12">
        <v>12307860471</v>
      </c>
      <c r="F7" s="12">
        <v>10458073742</v>
      </c>
      <c r="G7" s="12">
        <v>28197034235</v>
      </c>
      <c r="H7" s="12">
        <v>116253343781</v>
      </c>
      <c r="I7" s="12">
        <v>19799340977</v>
      </c>
      <c r="J7" s="12">
        <v>5751142972</v>
      </c>
      <c r="K7" s="12">
        <v>6412199911</v>
      </c>
      <c r="L7" s="12">
        <v>35349335006</v>
      </c>
      <c r="M7" s="12">
        <v>14019412488</v>
      </c>
      <c r="N7" s="12">
        <v>43089001187</v>
      </c>
      <c r="O7" s="12">
        <v>21570267382</v>
      </c>
      <c r="P7" s="12">
        <v>9839356136</v>
      </c>
      <c r="Q7" s="12">
        <v>9471067532</v>
      </c>
      <c r="R7" s="12">
        <v>13869551236</v>
      </c>
      <c r="S7" s="12">
        <v>2628442807</v>
      </c>
      <c r="T7" s="12">
        <v>55618679528</v>
      </c>
      <c r="U7" s="12">
        <v>0</v>
      </c>
      <c r="V7" s="12">
        <v>56719819397</v>
      </c>
      <c r="W7" s="12">
        <v>14492455128</v>
      </c>
      <c r="X7" s="12">
        <v>31957060408</v>
      </c>
      <c r="Y7" s="12">
        <v>6404492808</v>
      </c>
      <c r="Z7" s="12">
        <v>26783477853</v>
      </c>
      <c r="AA7" s="12">
        <v>5694441422</v>
      </c>
      <c r="AB7" s="12">
        <v>123934532064</v>
      </c>
      <c r="AC7" s="12">
        <v>5145401599</v>
      </c>
      <c r="AD7" s="12">
        <v>29706408762</v>
      </c>
      <c r="AE7" s="12">
        <v>219011638616</v>
      </c>
      <c r="AF7" s="12">
        <v>44883054405</v>
      </c>
      <c r="AG7" s="12">
        <v>21093533704</v>
      </c>
      <c r="AH7" s="12">
        <v>24697777912</v>
      </c>
      <c r="AI7" s="12">
        <v>47991997015</v>
      </c>
      <c r="AJ7" s="12">
        <v>5447971094</v>
      </c>
      <c r="AK7" s="12">
        <v>8749156304</v>
      </c>
      <c r="AL7" s="204">
        <v>1129659535292</v>
      </c>
    </row>
    <row r="8" spans="1:38" s="6" customFormat="1" ht="15" x14ac:dyDescent="0.25">
      <c r="A8" s="63" t="s">
        <v>32</v>
      </c>
      <c r="B8" s="5" t="s">
        <v>85</v>
      </c>
      <c r="C8" s="12">
        <v>70369182</v>
      </c>
      <c r="D8" s="12">
        <v>214168055</v>
      </c>
      <c r="E8" s="12">
        <v>774103495</v>
      </c>
      <c r="F8" s="12">
        <v>171508886</v>
      </c>
      <c r="G8" s="12">
        <v>422684838</v>
      </c>
      <c r="H8" s="12">
        <v>343178346</v>
      </c>
      <c r="I8" s="12">
        <v>1559645900</v>
      </c>
      <c r="J8" s="12">
        <v>70201410</v>
      </c>
      <c r="K8" s="12">
        <v>34211129</v>
      </c>
      <c r="L8" s="12">
        <v>353949791</v>
      </c>
      <c r="M8" s="12">
        <v>284049616</v>
      </c>
      <c r="N8" s="12">
        <v>902619837</v>
      </c>
      <c r="O8" s="12">
        <v>146239567</v>
      </c>
      <c r="P8" s="12">
        <v>278115892</v>
      </c>
      <c r="Q8" s="12">
        <v>410992808</v>
      </c>
      <c r="R8" s="12">
        <v>152291278</v>
      </c>
      <c r="S8" s="12">
        <v>2147362</v>
      </c>
      <c r="T8" s="12">
        <v>41911256</v>
      </c>
      <c r="U8" s="12">
        <v>0</v>
      </c>
      <c r="V8" s="12">
        <v>14187946</v>
      </c>
      <c r="W8" s="12">
        <v>321929530</v>
      </c>
      <c r="X8" s="12">
        <v>2147119368</v>
      </c>
      <c r="Y8" s="12">
        <v>67255192</v>
      </c>
      <c r="Z8" s="12">
        <v>98773677</v>
      </c>
      <c r="AA8" s="12">
        <v>98861167</v>
      </c>
      <c r="AB8" s="12">
        <v>2310051169</v>
      </c>
      <c r="AC8" s="12">
        <v>206924946</v>
      </c>
      <c r="AD8" s="12">
        <v>759285057</v>
      </c>
      <c r="AE8" s="12">
        <v>0</v>
      </c>
      <c r="AF8" s="12">
        <v>121898443</v>
      </c>
      <c r="AG8" s="12">
        <v>98411012</v>
      </c>
      <c r="AH8" s="12">
        <v>302252132</v>
      </c>
      <c r="AI8" s="12">
        <v>0</v>
      </c>
      <c r="AJ8" s="12">
        <v>0</v>
      </c>
      <c r="AK8" s="12">
        <v>14023635</v>
      </c>
      <c r="AL8" s="204">
        <v>12793361922</v>
      </c>
    </row>
    <row r="9" spans="1:38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438325840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544911209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983237049</v>
      </c>
    </row>
    <row r="11" spans="1:38" s="6" customFormat="1" ht="15" x14ac:dyDescent="0.25">
      <c r="A11" s="110"/>
      <c r="B11" s="111" t="s">
        <v>129</v>
      </c>
      <c r="C11" s="112">
        <v>31545118950</v>
      </c>
      <c r="D11" s="112">
        <v>21051625697</v>
      </c>
      <c r="E11" s="112">
        <v>13081963966</v>
      </c>
      <c r="F11" s="112">
        <v>10629582628</v>
      </c>
      <c r="G11" s="112">
        <v>28619719073</v>
      </c>
      <c r="H11" s="112">
        <v>117034847967</v>
      </c>
      <c r="I11" s="112">
        <v>21358986877</v>
      </c>
      <c r="J11" s="112">
        <v>5821344382</v>
      </c>
      <c r="K11" s="112">
        <v>6446411040</v>
      </c>
      <c r="L11" s="112">
        <v>35703284797</v>
      </c>
      <c r="M11" s="112">
        <v>14303462104</v>
      </c>
      <c r="N11" s="112">
        <v>43991621024</v>
      </c>
      <c r="O11" s="112">
        <v>21716506949</v>
      </c>
      <c r="P11" s="112">
        <v>10117472028</v>
      </c>
      <c r="Q11" s="112">
        <v>9882060340</v>
      </c>
      <c r="R11" s="112">
        <v>14021842514</v>
      </c>
      <c r="S11" s="112">
        <v>2630590169</v>
      </c>
      <c r="T11" s="112">
        <v>56205501993</v>
      </c>
      <c r="U11" s="112">
        <v>0</v>
      </c>
      <c r="V11" s="112">
        <v>56734007343</v>
      </c>
      <c r="W11" s="112">
        <v>14814384658</v>
      </c>
      <c r="X11" s="112">
        <v>34104179776</v>
      </c>
      <c r="Y11" s="112">
        <v>6471748000</v>
      </c>
      <c r="Z11" s="112">
        <v>26882251530</v>
      </c>
      <c r="AA11" s="112">
        <v>5793302589</v>
      </c>
      <c r="AB11" s="112">
        <v>126244583233</v>
      </c>
      <c r="AC11" s="112">
        <v>5352326545</v>
      </c>
      <c r="AD11" s="112">
        <v>30465693819</v>
      </c>
      <c r="AE11" s="112">
        <v>219011638616</v>
      </c>
      <c r="AF11" s="112">
        <v>45004952848</v>
      </c>
      <c r="AG11" s="112">
        <v>21191944716</v>
      </c>
      <c r="AH11" s="112">
        <v>25000030044</v>
      </c>
      <c r="AI11" s="112">
        <v>47991997015</v>
      </c>
      <c r="AJ11" s="112">
        <v>5447971094</v>
      </c>
      <c r="AK11" s="112">
        <v>8763179939</v>
      </c>
      <c r="AL11" s="209">
        <v>1143436134263</v>
      </c>
    </row>
    <row r="12" spans="1:38" s="6" customFormat="1" ht="15" x14ac:dyDescent="0.25">
      <c r="A12" s="65" t="s">
        <v>49</v>
      </c>
      <c r="B12" s="6" t="s">
        <v>88</v>
      </c>
      <c r="C12" s="12">
        <v>10648835</v>
      </c>
      <c r="D12" s="12">
        <v>313415201</v>
      </c>
      <c r="E12" s="12">
        <v>306768955</v>
      </c>
      <c r="F12" s="12">
        <v>90239904</v>
      </c>
      <c r="G12" s="12">
        <v>1376402211</v>
      </c>
      <c r="H12" s="12">
        <v>2812876997</v>
      </c>
      <c r="I12" s="12">
        <v>891420395</v>
      </c>
      <c r="J12" s="12">
        <v>154735456</v>
      </c>
      <c r="K12" s="12">
        <v>14094587</v>
      </c>
      <c r="L12" s="12">
        <v>464434303</v>
      </c>
      <c r="M12" s="12">
        <v>181444746</v>
      </c>
      <c r="N12" s="12">
        <v>2395581340</v>
      </c>
      <c r="O12" s="12">
        <v>385676675</v>
      </c>
      <c r="P12" s="12">
        <v>145103612</v>
      </c>
      <c r="Q12" s="12">
        <v>791054996</v>
      </c>
      <c r="R12" s="12">
        <v>38068761</v>
      </c>
      <c r="S12" s="12">
        <v>36518995</v>
      </c>
      <c r="T12" s="12">
        <v>0</v>
      </c>
      <c r="U12" s="12">
        <v>0</v>
      </c>
      <c r="V12" s="12">
        <v>207209131</v>
      </c>
      <c r="W12" s="12">
        <v>178370752</v>
      </c>
      <c r="X12" s="12">
        <v>185100511</v>
      </c>
      <c r="Y12" s="12">
        <v>207397713</v>
      </c>
      <c r="Z12" s="12">
        <v>38304715</v>
      </c>
      <c r="AA12" s="12">
        <v>304462003</v>
      </c>
      <c r="AB12" s="12">
        <v>375534340</v>
      </c>
      <c r="AC12" s="12">
        <v>26177053</v>
      </c>
      <c r="AD12" s="12">
        <v>432858718</v>
      </c>
      <c r="AE12" s="12">
        <v>0</v>
      </c>
      <c r="AF12" s="12">
        <v>78879013</v>
      </c>
      <c r="AG12" s="12">
        <v>27581195</v>
      </c>
      <c r="AH12" s="12">
        <v>11204588</v>
      </c>
      <c r="AI12" s="12">
        <v>0</v>
      </c>
      <c r="AJ12" s="12">
        <v>0</v>
      </c>
      <c r="AK12" s="12">
        <v>54157245</v>
      </c>
      <c r="AL12" s="204">
        <v>12535722946</v>
      </c>
    </row>
    <row r="13" spans="1:38" s="6" customFormat="1" ht="15" x14ac:dyDescent="0.25">
      <c r="A13" s="65" t="s">
        <v>50</v>
      </c>
      <c r="B13" s="6" t="s">
        <v>89</v>
      </c>
      <c r="C13" s="12">
        <v>7963351320</v>
      </c>
      <c r="D13" s="12">
        <v>740723482</v>
      </c>
      <c r="E13" s="12">
        <v>684655556</v>
      </c>
      <c r="F13" s="12">
        <v>2803388855</v>
      </c>
      <c r="G13" s="12">
        <v>2035795658</v>
      </c>
      <c r="H13" s="12">
        <v>20563065607</v>
      </c>
      <c r="I13" s="12">
        <v>5444324857</v>
      </c>
      <c r="J13" s="12">
        <v>2702854</v>
      </c>
      <c r="K13" s="12">
        <v>1698302126</v>
      </c>
      <c r="L13" s="12">
        <v>13523167233</v>
      </c>
      <c r="M13" s="12">
        <v>5017313894</v>
      </c>
      <c r="N13" s="12">
        <v>18679570826</v>
      </c>
      <c r="O13" s="12">
        <v>5497362810</v>
      </c>
      <c r="P13" s="12">
        <v>164782593</v>
      </c>
      <c r="Q13" s="12">
        <v>129350961</v>
      </c>
      <c r="R13" s="12">
        <v>2453824931</v>
      </c>
      <c r="S13" s="12">
        <v>172221070</v>
      </c>
      <c r="T13" s="12">
        <v>8559653164</v>
      </c>
      <c r="U13" s="12">
        <v>0</v>
      </c>
      <c r="V13" s="12">
        <v>18293033609</v>
      </c>
      <c r="W13" s="12">
        <v>911704747</v>
      </c>
      <c r="X13" s="12">
        <v>333826812</v>
      </c>
      <c r="Y13" s="12">
        <v>22238231</v>
      </c>
      <c r="Z13" s="12">
        <v>590502348</v>
      </c>
      <c r="AA13" s="12">
        <v>1315463567</v>
      </c>
      <c r="AB13" s="12">
        <v>23984280633</v>
      </c>
      <c r="AC13" s="12">
        <v>2702854</v>
      </c>
      <c r="AD13" s="12">
        <v>9236267428</v>
      </c>
      <c r="AE13" s="12">
        <v>54684370650</v>
      </c>
      <c r="AF13" s="12">
        <v>7089601472</v>
      </c>
      <c r="AG13" s="12">
        <v>988653233</v>
      </c>
      <c r="AH13" s="12">
        <v>2869902829</v>
      </c>
      <c r="AI13" s="12">
        <v>15113162295</v>
      </c>
      <c r="AJ13" s="12">
        <v>5251534657</v>
      </c>
      <c r="AK13" s="12">
        <v>1260123565</v>
      </c>
      <c r="AL13" s="204">
        <v>238080926727</v>
      </c>
    </row>
    <row r="14" spans="1:38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358878914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347295242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706174156</v>
      </c>
    </row>
    <row r="15" spans="1:38" s="6" customFormat="1" ht="15" x14ac:dyDescent="0.25">
      <c r="A15" s="113"/>
      <c r="B15" s="111" t="s">
        <v>130</v>
      </c>
      <c r="C15" s="112">
        <v>7974000155</v>
      </c>
      <c r="D15" s="112">
        <v>1054138683</v>
      </c>
      <c r="E15" s="112">
        <v>991424511</v>
      </c>
      <c r="F15" s="112">
        <v>2893628759</v>
      </c>
      <c r="G15" s="112">
        <v>3412197869</v>
      </c>
      <c r="H15" s="112">
        <v>23734821518</v>
      </c>
      <c r="I15" s="112">
        <v>6335745252</v>
      </c>
      <c r="J15" s="112">
        <v>157438310</v>
      </c>
      <c r="K15" s="112">
        <v>1712396713</v>
      </c>
      <c r="L15" s="112">
        <v>13987601536</v>
      </c>
      <c r="M15" s="112">
        <v>5198758640</v>
      </c>
      <c r="N15" s="112">
        <v>21075152166</v>
      </c>
      <c r="O15" s="112">
        <v>5883039485</v>
      </c>
      <c r="P15" s="112">
        <v>309886205</v>
      </c>
      <c r="Q15" s="112">
        <v>920405957</v>
      </c>
      <c r="R15" s="112">
        <v>2491893692</v>
      </c>
      <c r="S15" s="112">
        <v>208740065</v>
      </c>
      <c r="T15" s="112">
        <v>8906948406</v>
      </c>
      <c r="U15" s="112">
        <v>0</v>
      </c>
      <c r="V15" s="112">
        <v>18500242740</v>
      </c>
      <c r="W15" s="112">
        <v>1090075499</v>
      </c>
      <c r="X15" s="112">
        <v>518927323</v>
      </c>
      <c r="Y15" s="112">
        <v>229635944</v>
      </c>
      <c r="Z15" s="112">
        <v>628807063</v>
      </c>
      <c r="AA15" s="112">
        <v>1619925570</v>
      </c>
      <c r="AB15" s="112">
        <v>24359814973</v>
      </c>
      <c r="AC15" s="112">
        <v>28879907</v>
      </c>
      <c r="AD15" s="112">
        <v>9669126146</v>
      </c>
      <c r="AE15" s="112">
        <v>54684370650</v>
      </c>
      <c r="AF15" s="112">
        <v>7168480485</v>
      </c>
      <c r="AG15" s="112">
        <v>1016234428</v>
      </c>
      <c r="AH15" s="112">
        <v>2881107417</v>
      </c>
      <c r="AI15" s="112">
        <v>15113162295</v>
      </c>
      <c r="AJ15" s="112">
        <v>5251534657</v>
      </c>
      <c r="AK15" s="112">
        <v>1314280810</v>
      </c>
      <c r="AL15" s="209">
        <v>251322823829</v>
      </c>
    </row>
    <row r="16" spans="1:38" s="6" customFormat="1" ht="15" x14ac:dyDescent="0.25">
      <c r="A16" s="68"/>
      <c r="B16" s="18" t="s">
        <v>131</v>
      </c>
      <c r="C16" s="15">
        <v>23571118795</v>
      </c>
      <c r="D16" s="15">
        <v>19997487014</v>
      </c>
      <c r="E16" s="15">
        <v>12090539455</v>
      </c>
      <c r="F16" s="15">
        <v>7735953869</v>
      </c>
      <c r="G16" s="15">
        <v>25207521204</v>
      </c>
      <c r="H16" s="15">
        <v>93300026449</v>
      </c>
      <c r="I16" s="15">
        <v>15023241625</v>
      </c>
      <c r="J16" s="15">
        <v>5663906072</v>
      </c>
      <c r="K16" s="15">
        <v>4734014327</v>
      </c>
      <c r="L16" s="15">
        <v>21715683261</v>
      </c>
      <c r="M16" s="15">
        <v>9104703464</v>
      </c>
      <c r="N16" s="15">
        <v>22916468858</v>
      </c>
      <c r="O16" s="15">
        <v>15833467464</v>
      </c>
      <c r="P16" s="15">
        <v>9807585823</v>
      </c>
      <c r="Q16" s="15">
        <v>8961654383</v>
      </c>
      <c r="R16" s="15">
        <v>11529948822</v>
      </c>
      <c r="S16" s="15">
        <v>2421850104</v>
      </c>
      <c r="T16" s="15">
        <v>47298553587</v>
      </c>
      <c r="U16" s="15">
        <v>0</v>
      </c>
      <c r="V16" s="15">
        <v>38233764603</v>
      </c>
      <c r="W16" s="15">
        <v>13724309159</v>
      </c>
      <c r="X16" s="15">
        <v>33585252453</v>
      </c>
      <c r="Y16" s="15">
        <v>6242112056</v>
      </c>
      <c r="Z16" s="15">
        <v>26253444467</v>
      </c>
      <c r="AA16" s="15">
        <v>4173377019</v>
      </c>
      <c r="AB16" s="15">
        <v>101884768260</v>
      </c>
      <c r="AC16" s="15">
        <v>5323446638</v>
      </c>
      <c r="AD16" s="15">
        <v>20796567673</v>
      </c>
      <c r="AE16" s="15">
        <v>164327267966</v>
      </c>
      <c r="AF16" s="15">
        <v>37836472363</v>
      </c>
      <c r="AG16" s="15">
        <v>20175710288</v>
      </c>
      <c r="AH16" s="15">
        <v>22118922627</v>
      </c>
      <c r="AI16" s="15">
        <v>32878834720</v>
      </c>
      <c r="AJ16" s="15">
        <v>196436437</v>
      </c>
      <c r="AK16" s="15">
        <v>7448899129</v>
      </c>
      <c r="AL16" s="210">
        <v>892113310434</v>
      </c>
    </row>
    <row r="17" spans="1:38" s="6" customFormat="1" ht="15" x14ac:dyDescent="0.25">
      <c r="A17" s="65" t="s">
        <v>53</v>
      </c>
      <c r="B17" s="7" t="s">
        <v>91</v>
      </c>
      <c r="C17" s="12">
        <v>2605843894</v>
      </c>
      <c r="D17" s="12">
        <v>2652828313</v>
      </c>
      <c r="E17" s="12">
        <v>1346951792</v>
      </c>
      <c r="F17" s="12">
        <v>744080132</v>
      </c>
      <c r="G17" s="12">
        <v>1781958395</v>
      </c>
      <c r="H17" s="12">
        <v>3080077844</v>
      </c>
      <c r="I17" s="12">
        <v>1045817776</v>
      </c>
      <c r="J17" s="12">
        <v>1619807093</v>
      </c>
      <c r="K17" s="12">
        <v>452692289</v>
      </c>
      <c r="L17" s="12">
        <v>1107292641</v>
      </c>
      <c r="M17" s="12">
        <v>603369714</v>
      </c>
      <c r="N17" s="12">
        <v>4300977035</v>
      </c>
      <c r="O17" s="12">
        <v>1819231303</v>
      </c>
      <c r="P17" s="12">
        <v>1183478288</v>
      </c>
      <c r="Q17" s="12">
        <v>1209456362</v>
      </c>
      <c r="R17" s="12">
        <v>2524211315</v>
      </c>
      <c r="S17" s="12">
        <v>841909085</v>
      </c>
      <c r="T17" s="12">
        <v>2901327538</v>
      </c>
      <c r="U17" s="12">
        <v>0</v>
      </c>
      <c r="V17" s="12">
        <v>4025919078</v>
      </c>
      <c r="W17" s="12">
        <v>1002964794</v>
      </c>
      <c r="X17" s="12">
        <v>1779469137</v>
      </c>
      <c r="Y17" s="12">
        <v>734933812</v>
      </c>
      <c r="Z17" s="12">
        <v>1423124673</v>
      </c>
      <c r="AA17" s="12">
        <v>351694020</v>
      </c>
      <c r="AB17" s="12">
        <v>4448129704</v>
      </c>
      <c r="AC17" s="12">
        <v>1234269851</v>
      </c>
      <c r="AD17" s="12">
        <v>2378181198</v>
      </c>
      <c r="AE17" s="12">
        <v>25001846606</v>
      </c>
      <c r="AF17" s="12">
        <v>2309105064</v>
      </c>
      <c r="AG17" s="12">
        <v>1144855653</v>
      </c>
      <c r="AH17" s="12">
        <v>1929315790</v>
      </c>
      <c r="AI17" s="12">
        <v>6204585164</v>
      </c>
      <c r="AJ17" s="12">
        <v>0</v>
      </c>
      <c r="AK17" s="12">
        <v>860327255</v>
      </c>
      <c r="AL17" s="204">
        <v>86650032608</v>
      </c>
    </row>
    <row r="18" spans="1:38" s="6" customFormat="1" ht="15" x14ac:dyDescent="0.25">
      <c r="A18" s="65" t="s">
        <v>54</v>
      </c>
      <c r="B18" s="7" t="s">
        <v>207</v>
      </c>
      <c r="C18" s="12">
        <v>15245806114</v>
      </c>
      <c r="D18" s="12">
        <v>6990583348</v>
      </c>
      <c r="E18" s="12">
        <v>4208536276</v>
      </c>
      <c r="F18" s="12">
        <v>4037855849</v>
      </c>
      <c r="G18" s="12">
        <v>8658611601</v>
      </c>
      <c r="H18" s="12">
        <v>44886247009</v>
      </c>
      <c r="I18" s="12">
        <v>6160069072</v>
      </c>
      <c r="J18" s="12">
        <v>1742786291</v>
      </c>
      <c r="K18" s="12">
        <v>1782104315</v>
      </c>
      <c r="L18" s="12">
        <v>8551908967</v>
      </c>
      <c r="M18" s="12">
        <v>3700175883</v>
      </c>
      <c r="N18" s="12">
        <v>20232618339</v>
      </c>
      <c r="O18" s="12">
        <v>11838352773</v>
      </c>
      <c r="P18" s="12">
        <v>3536461347</v>
      </c>
      <c r="Q18" s="12">
        <v>3149028649</v>
      </c>
      <c r="R18" s="12">
        <v>7803924277</v>
      </c>
      <c r="S18" s="12">
        <v>671698677</v>
      </c>
      <c r="T18" s="12">
        <v>19450270845</v>
      </c>
      <c r="U18" s="12">
        <v>0</v>
      </c>
      <c r="V18" s="12">
        <v>29505854505</v>
      </c>
      <c r="W18" s="12">
        <v>9147363269</v>
      </c>
      <c r="X18" s="12">
        <v>12206401324</v>
      </c>
      <c r="Y18" s="12">
        <v>1636234604</v>
      </c>
      <c r="Z18" s="12">
        <v>10222671321</v>
      </c>
      <c r="AA18" s="12">
        <v>1278598845</v>
      </c>
      <c r="AB18" s="12">
        <v>34164072333</v>
      </c>
      <c r="AC18" s="12">
        <v>1556790894</v>
      </c>
      <c r="AD18" s="12">
        <v>12162475877</v>
      </c>
      <c r="AE18" s="12">
        <v>123893741966</v>
      </c>
      <c r="AF18" s="12">
        <v>20721951583</v>
      </c>
      <c r="AG18" s="12">
        <v>10987093299</v>
      </c>
      <c r="AH18" s="12">
        <v>8454259928</v>
      </c>
      <c r="AI18" s="12">
        <v>19225552480</v>
      </c>
      <c r="AJ18" s="12">
        <v>233157510</v>
      </c>
      <c r="AK18" s="12">
        <v>5303299370</v>
      </c>
      <c r="AL18" s="204">
        <v>473346558740</v>
      </c>
    </row>
    <row r="19" spans="1:38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389250709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389250709</v>
      </c>
    </row>
    <row r="20" spans="1:38" s="6" customFormat="1" ht="15" x14ac:dyDescent="0.25">
      <c r="A20" s="65" t="s">
        <v>56</v>
      </c>
      <c r="B20" s="7" t="s">
        <v>94</v>
      </c>
      <c r="C20" s="12">
        <v>154566972</v>
      </c>
      <c r="D20" s="12">
        <v>93151044</v>
      </c>
      <c r="E20" s="12">
        <v>87312374</v>
      </c>
      <c r="F20" s="12">
        <v>51093014</v>
      </c>
      <c r="G20" s="12">
        <v>37788732</v>
      </c>
      <c r="H20" s="12">
        <v>378352421</v>
      </c>
      <c r="I20" s="12">
        <v>97772180</v>
      </c>
      <c r="J20" s="12">
        <v>9311170</v>
      </c>
      <c r="K20" s="12">
        <v>15859578</v>
      </c>
      <c r="L20" s="12">
        <v>89544265</v>
      </c>
      <c r="M20" s="12">
        <v>61607976</v>
      </c>
      <c r="N20" s="12">
        <v>714375278</v>
      </c>
      <c r="O20" s="12">
        <v>645294257</v>
      </c>
      <c r="P20" s="12">
        <v>35002325</v>
      </c>
      <c r="Q20" s="12">
        <v>91225444</v>
      </c>
      <c r="R20" s="12">
        <v>238449614</v>
      </c>
      <c r="S20" s="12">
        <v>10791706</v>
      </c>
      <c r="T20" s="12">
        <v>1432984233</v>
      </c>
      <c r="U20" s="12">
        <v>0</v>
      </c>
      <c r="V20" s="12">
        <v>383828534</v>
      </c>
      <c r="W20" s="12">
        <v>42490535</v>
      </c>
      <c r="X20" s="12">
        <v>85889150</v>
      </c>
      <c r="Y20" s="12">
        <v>22348152</v>
      </c>
      <c r="Z20" s="12">
        <v>97211170</v>
      </c>
      <c r="AA20" s="12">
        <v>17661170</v>
      </c>
      <c r="AB20" s="12">
        <v>201692716</v>
      </c>
      <c r="AC20" s="12">
        <v>13311170</v>
      </c>
      <c r="AD20" s="12">
        <v>190599897</v>
      </c>
      <c r="AE20" s="12">
        <v>377417155</v>
      </c>
      <c r="AF20" s="12">
        <v>290660896</v>
      </c>
      <c r="AG20" s="12">
        <v>149107543</v>
      </c>
      <c r="AH20" s="12">
        <v>8605811</v>
      </c>
      <c r="AI20" s="12">
        <v>0</v>
      </c>
      <c r="AJ20" s="12">
        <v>0</v>
      </c>
      <c r="AK20" s="12">
        <v>56567804</v>
      </c>
      <c r="AL20" s="204">
        <v>6181874286</v>
      </c>
    </row>
    <row r="21" spans="1:38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323619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245489765</v>
      </c>
      <c r="AJ22" s="12">
        <v>0</v>
      </c>
      <c r="AK22" s="12">
        <v>0</v>
      </c>
      <c r="AL22" s="204">
        <v>245813384</v>
      </c>
    </row>
    <row r="23" spans="1:38" s="6" customFormat="1" ht="15" x14ac:dyDescent="0.25">
      <c r="A23" s="65" t="s">
        <v>61</v>
      </c>
      <c r="B23" s="7" t="s">
        <v>97</v>
      </c>
      <c r="C23" s="12">
        <v>0</v>
      </c>
      <c r="D23" s="12">
        <v>32922225</v>
      </c>
      <c r="E23" s="12">
        <v>110597240</v>
      </c>
      <c r="F23" s="12">
        <v>46724779</v>
      </c>
      <c r="G23" s="12">
        <v>51095141</v>
      </c>
      <c r="H23" s="12">
        <v>36663993</v>
      </c>
      <c r="I23" s="12">
        <v>156911218</v>
      </c>
      <c r="J23" s="12">
        <v>8839881</v>
      </c>
      <c r="K23" s="12">
        <v>1081179</v>
      </c>
      <c r="L23" s="12">
        <v>19134470</v>
      </c>
      <c r="M23" s="12">
        <v>63812046</v>
      </c>
      <c r="N23" s="12">
        <v>0</v>
      </c>
      <c r="O23" s="12">
        <v>8911930</v>
      </c>
      <c r="P23" s="12">
        <v>210787091</v>
      </c>
      <c r="Q23" s="12">
        <v>47468491</v>
      </c>
      <c r="R23" s="12">
        <v>3102838</v>
      </c>
      <c r="S23" s="12">
        <v>0</v>
      </c>
      <c r="T23" s="12">
        <v>100831</v>
      </c>
      <c r="U23" s="12">
        <v>0</v>
      </c>
      <c r="V23" s="12">
        <v>3108255</v>
      </c>
      <c r="W23" s="12">
        <v>209554402</v>
      </c>
      <c r="X23" s="12">
        <v>397738359</v>
      </c>
      <c r="Y23" s="12">
        <v>9368308</v>
      </c>
      <c r="Z23" s="12">
        <v>0</v>
      </c>
      <c r="AA23" s="12">
        <v>10502462</v>
      </c>
      <c r="AB23" s="12">
        <v>490043197</v>
      </c>
      <c r="AC23" s="12">
        <v>0</v>
      </c>
      <c r="AD23" s="12">
        <v>274522904</v>
      </c>
      <c r="AE23" s="12">
        <v>0</v>
      </c>
      <c r="AF23" s="12">
        <v>166539544</v>
      </c>
      <c r="AG23" s="12">
        <v>64003376</v>
      </c>
      <c r="AH23" s="12">
        <v>19921135</v>
      </c>
      <c r="AI23" s="12">
        <v>0</v>
      </c>
      <c r="AJ23" s="12">
        <v>0</v>
      </c>
      <c r="AK23" s="12">
        <v>0</v>
      </c>
      <c r="AL23" s="204">
        <v>2443455295</v>
      </c>
    </row>
    <row r="24" spans="1:38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04">
        <v>0</v>
      </c>
    </row>
    <row r="25" spans="1:38" s="6" customFormat="1" ht="15" x14ac:dyDescent="0.25">
      <c r="A25" s="110"/>
      <c r="B25" s="111" t="s">
        <v>1375</v>
      </c>
      <c r="C25" s="112">
        <v>18006216980</v>
      </c>
      <c r="D25" s="112">
        <v>9769484930</v>
      </c>
      <c r="E25" s="112">
        <v>5753721301</v>
      </c>
      <c r="F25" s="112">
        <v>4879753774</v>
      </c>
      <c r="G25" s="112">
        <v>10529453869</v>
      </c>
      <c r="H25" s="112">
        <v>48381341267</v>
      </c>
      <c r="I25" s="112">
        <v>7460570246</v>
      </c>
      <c r="J25" s="112">
        <v>3380744435</v>
      </c>
      <c r="K25" s="112">
        <v>2251737361</v>
      </c>
      <c r="L25" s="112">
        <v>9767880343</v>
      </c>
      <c r="M25" s="112">
        <v>4428965619</v>
      </c>
      <c r="N25" s="112">
        <v>25247970652</v>
      </c>
      <c r="O25" s="112">
        <v>14311790263</v>
      </c>
      <c r="P25" s="112">
        <v>4965729051</v>
      </c>
      <c r="Q25" s="112">
        <v>4497178946</v>
      </c>
      <c r="R25" s="112">
        <v>10569688044</v>
      </c>
      <c r="S25" s="112">
        <v>1524399468</v>
      </c>
      <c r="T25" s="112">
        <v>24173934156</v>
      </c>
      <c r="U25" s="112">
        <v>0</v>
      </c>
      <c r="V25" s="112">
        <v>33918710372</v>
      </c>
      <c r="W25" s="112">
        <v>10402373000</v>
      </c>
      <c r="X25" s="112">
        <v>14469497970</v>
      </c>
      <c r="Y25" s="112">
        <v>2402884876</v>
      </c>
      <c r="Z25" s="112">
        <v>11743007164</v>
      </c>
      <c r="AA25" s="112">
        <v>1658456497</v>
      </c>
      <c r="AB25" s="112">
        <v>39303937950</v>
      </c>
      <c r="AC25" s="112">
        <v>2804371915</v>
      </c>
      <c r="AD25" s="112">
        <v>15005779876</v>
      </c>
      <c r="AE25" s="112">
        <v>149273005727</v>
      </c>
      <c r="AF25" s="112">
        <v>23488257087</v>
      </c>
      <c r="AG25" s="112">
        <v>12345059871</v>
      </c>
      <c r="AH25" s="112">
        <v>10412102664</v>
      </c>
      <c r="AI25" s="112">
        <v>25675627409</v>
      </c>
      <c r="AJ25" s="112">
        <v>233157510</v>
      </c>
      <c r="AK25" s="112">
        <v>6220194429</v>
      </c>
      <c r="AL25" s="209">
        <v>569256985022</v>
      </c>
    </row>
    <row r="26" spans="1:38" s="6" customFormat="1" ht="15" x14ac:dyDescent="0.25">
      <c r="A26" s="65" t="s">
        <v>36</v>
      </c>
      <c r="B26" s="5" t="s">
        <v>99</v>
      </c>
      <c r="C26" s="12">
        <v>1955345928</v>
      </c>
      <c r="D26" s="12">
        <v>1293515529</v>
      </c>
      <c r="E26" s="12">
        <v>717493363</v>
      </c>
      <c r="F26" s="12">
        <v>632245871</v>
      </c>
      <c r="G26" s="12">
        <v>601570195</v>
      </c>
      <c r="H26" s="12">
        <v>1318583458</v>
      </c>
      <c r="I26" s="12">
        <v>396885088</v>
      </c>
      <c r="J26" s="12">
        <v>1057183458</v>
      </c>
      <c r="K26" s="12">
        <v>171421072</v>
      </c>
      <c r="L26" s="12">
        <v>1358204117</v>
      </c>
      <c r="M26" s="12">
        <v>120121759</v>
      </c>
      <c r="N26" s="12">
        <v>1783986392</v>
      </c>
      <c r="O26" s="12">
        <v>1155753155</v>
      </c>
      <c r="P26" s="12">
        <v>666756286</v>
      </c>
      <c r="Q26" s="12">
        <v>786410640</v>
      </c>
      <c r="R26" s="12">
        <v>2117743064</v>
      </c>
      <c r="S26" s="12">
        <v>693937808</v>
      </c>
      <c r="T26" s="12">
        <v>2175004235</v>
      </c>
      <c r="U26" s="12">
        <v>0</v>
      </c>
      <c r="V26" s="12">
        <v>2689158794</v>
      </c>
      <c r="W26" s="12">
        <v>1483859962</v>
      </c>
      <c r="X26" s="12">
        <v>590780435</v>
      </c>
      <c r="Y26" s="12">
        <v>351070585</v>
      </c>
      <c r="Z26" s="12">
        <v>770827150</v>
      </c>
      <c r="AA26" s="12">
        <v>120364104</v>
      </c>
      <c r="AB26" s="12">
        <v>3097884271</v>
      </c>
      <c r="AC26" s="12">
        <v>50574390</v>
      </c>
      <c r="AD26" s="12">
        <v>1965065583</v>
      </c>
      <c r="AE26" s="12">
        <v>8307176784</v>
      </c>
      <c r="AF26" s="12">
        <v>1239509553</v>
      </c>
      <c r="AG26" s="12">
        <v>915384870</v>
      </c>
      <c r="AH26" s="12">
        <v>500237221</v>
      </c>
      <c r="AI26" s="12">
        <v>5673467470</v>
      </c>
      <c r="AJ26" s="12">
        <v>0</v>
      </c>
      <c r="AK26" s="12">
        <v>795576517</v>
      </c>
      <c r="AL26" s="204">
        <v>47553099107</v>
      </c>
    </row>
    <row r="27" spans="1:38" s="6" customFormat="1" ht="15" x14ac:dyDescent="0.25">
      <c r="A27" s="65" t="s">
        <v>37</v>
      </c>
      <c r="B27" s="7" t="s">
        <v>1376</v>
      </c>
      <c r="C27" s="12">
        <v>135742107</v>
      </c>
      <c r="D27" s="12">
        <v>291799960</v>
      </c>
      <c r="E27" s="12">
        <v>9859091</v>
      </c>
      <c r="F27" s="12">
        <v>40366375</v>
      </c>
      <c r="G27" s="12">
        <v>601794148</v>
      </c>
      <c r="H27" s="12">
        <v>670875293</v>
      </c>
      <c r="I27" s="12">
        <v>223071426</v>
      </c>
      <c r="J27" s="12">
        <v>99381846</v>
      </c>
      <c r="K27" s="12">
        <v>0</v>
      </c>
      <c r="L27" s="12">
        <v>6000000</v>
      </c>
      <c r="M27" s="12">
        <v>38185607</v>
      </c>
      <c r="N27" s="12">
        <v>443126073</v>
      </c>
      <c r="O27" s="12">
        <v>115265142</v>
      </c>
      <c r="P27" s="12">
        <v>154362230</v>
      </c>
      <c r="Q27" s="12">
        <v>70086895</v>
      </c>
      <c r="R27" s="12">
        <v>192466514</v>
      </c>
      <c r="S27" s="12">
        <v>100274335</v>
      </c>
      <c r="T27" s="12">
        <v>195649508</v>
      </c>
      <c r="U27" s="12">
        <v>0</v>
      </c>
      <c r="V27" s="12">
        <v>166577890</v>
      </c>
      <c r="W27" s="12">
        <v>139913302</v>
      </c>
      <c r="X27" s="12">
        <v>164262359</v>
      </c>
      <c r="Y27" s="12">
        <v>81665616</v>
      </c>
      <c r="Z27" s="12">
        <v>9523625</v>
      </c>
      <c r="AA27" s="12">
        <v>14304045</v>
      </c>
      <c r="AB27" s="12">
        <v>749761240</v>
      </c>
      <c r="AC27" s="12">
        <v>14349715</v>
      </c>
      <c r="AD27" s="12">
        <v>135797617</v>
      </c>
      <c r="AE27" s="12">
        <v>8605628013</v>
      </c>
      <c r="AF27" s="12">
        <v>492110810</v>
      </c>
      <c r="AG27" s="12">
        <v>87104281</v>
      </c>
      <c r="AH27" s="12">
        <v>57810325</v>
      </c>
      <c r="AI27" s="12">
        <v>379651109</v>
      </c>
      <c r="AJ27" s="12">
        <v>0</v>
      </c>
      <c r="AK27" s="12">
        <v>203209526</v>
      </c>
      <c r="AL27" s="204">
        <v>14689976023</v>
      </c>
    </row>
    <row r="28" spans="1:38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42929620</v>
      </c>
      <c r="E28" s="12">
        <v>142512807</v>
      </c>
      <c r="F28" s="12">
        <v>0</v>
      </c>
      <c r="G28" s="12">
        <v>77362714</v>
      </c>
      <c r="H28" s="12">
        <v>304350703</v>
      </c>
      <c r="I28" s="12">
        <v>255187486</v>
      </c>
      <c r="J28" s="12">
        <v>0</v>
      </c>
      <c r="K28" s="12">
        <v>83456887</v>
      </c>
      <c r="L28" s="12">
        <v>676386632</v>
      </c>
      <c r="M28" s="12">
        <v>7944999</v>
      </c>
      <c r="N28" s="12">
        <v>11690068982</v>
      </c>
      <c r="O28" s="12">
        <v>0</v>
      </c>
      <c r="P28" s="12">
        <v>84243893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20112798</v>
      </c>
      <c r="W28" s="12">
        <v>2378154538</v>
      </c>
      <c r="X28" s="12">
        <v>0</v>
      </c>
      <c r="Y28" s="12">
        <v>0</v>
      </c>
      <c r="Z28" s="12">
        <v>461305594</v>
      </c>
      <c r="AA28" s="12">
        <v>1043375</v>
      </c>
      <c r="AB28" s="12">
        <v>14072693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16239133721</v>
      </c>
    </row>
    <row r="29" spans="1:38" s="6" customFormat="1" ht="15" x14ac:dyDescent="0.25">
      <c r="A29" s="65" t="s">
        <v>39</v>
      </c>
      <c r="B29" s="7" t="s">
        <v>101</v>
      </c>
      <c r="C29" s="12">
        <v>2101481657</v>
      </c>
      <c r="D29" s="12">
        <v>391911053</v>
      </c>
      <c r="E29" s="12">
        <v>240829908</v>
      </c>
      <c r="F29" s="12">
        <v>1097991103</v>
      </c>
      <c r="G29" s="12">
        <v>364855616</v>
      </c>
      <c r="H29" s="12">
        <v>4371405225</v>
      </c>
      <c r="I29" s="12">
        <v>0</v>
      </c>
      <c r="J29" s="12">
        <v>0</v>
      </c>
      <c r="K29" s="12">
        <v>542380697</v>
      </c>
      <c r="L29" s="12">
        <v>3914262917</v>
      </c>
      <c r="M29" s="12">
        <v>408607793</v>
      </c>
      <c r="N29" s="12">
        <v>712653378</v>
      </c>
      <c r="O29" s="12">
        <v>5432741191</v>
      </c>
      <c r="P29" s="12">
        <v>0</v>
      </c>
      <c r="Q29" s="12">
        <v>108665484</v>
      </c>
      <c r="R29" s="12">
        <v>1916647399</v>
      </c>
      <c r="S29" s="12">
        <v>0</v>
      </c>
      <c r="T29" s="12">
        <v>3225949559</v>
      </c>
      <c r="U29" s="12">
        <v>0</v>
      </c>
      <c r="V29" s="12">
        <v>6728884043</v>
      </c>
      <c r="W29" s="12">
        <v>0</v>
      </c>
      <c r="X29" s="12">
        <v>47526109</v>
      </c>
      <c r="Y29" s="12">
        <v>0</v>
      </c>
      <c r="Z29" s="12">
        <v>86090087</v>
      </c>
      <c r="AA29" s="12">
        <v>177837863</v>
      </c>
      <c r="AB29" s="12">
        <v>1102175230</v>
      </c>
      <c r="AC29" s="12">
        <v>0</v>
      </c>
      <c r="AD29" s="12">
        <v>3941593534</v>
      </c>
      <c r="AE29" s="12">
        <v>24160244906</v>
      </c>
      <c r="AF29" s="12">
        <v>3050401048</v>
      </c>
      <c r="AG29" s="12">
        <v>90889768</v>
      </c>
      <c r="AH29" s="12">
        <v>1776523768</v>
      </c>
      <c r="AI29" s="12">
        <v>2352202142</v>
      </c>
      <c r="AJ29" s="12">
        <v>233157510</v>
      </c>
      <c r="AK29" s="12">
        <v>251225835</v>
      </c>
      <c r="AL29" s="204">
        <v>68829134823</v>
      </c>
    </row>
    <row r="30" spans="1:38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0</v>
      </c>
    </row>
    <row r="31" spans="1:38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6" customFormat="1" ht="15" x14ac:dyDescent="0.25">
      <c r="A32" s="110"/>
      <c r="B32" s="111" t="s">
        <v>1377</v>
      </c>
      <c r="C32" s="112">
        <v>4192569692</v>
      </c>
      <c r="D32" s="112">
        <v>2020156162</v>
      </c>
      <c r="E32" s="112">
        <v>1110695169</v>
      </c>
      <c r="F32" s="112">
        <v>1770603349</v>
      </c>
      <c r="G32" s="112">
        <v>1645582673</v>
      </c>
      <c r="H32" s="112">
        <v>6665214679</v>
      </c>
      <c r="I32" s="112">
        <v>875144000</v>
      </c>
      <c r="J32" s="112">
        <v>1156565304</v>
      </c>
      <c r="K32" s="112">
        <v>797258656</v>
      </c>
      <c r="L32" s="112">
        <v>5954853666</v>
      </c>
      <c r="M32" s="112">
        <v>574860158</v>
      </c>
      <c r="N32" s="112">
        <v>14629834825</v>
      </c>
      <c r="O32" s="112">
        <v>6703759488</v>
      </c>
      <c r="P32" s="112">
        <v>905362409</v>
      </c>
      <c r="Q32" s="112">
        <v>965163019</v>
      </c>
      <c r="R32" s="112">
        <v>4226856977</v>
      </c>
      <c r="S32" s="112">
        <v>794212143</v>
      </c>
      <c r="T32" s="112">
        <v>5596603302</v>
      </c>
      <c r="U32" s="112">
        <v>0</v>
      </c>
      <c r="V32" s="112">
        <v>9604733525</v>
      </c>
      <c r="W32" s="112">
        <v>4001927802</v>
      </c>
      <c r="X32" s="112">
        <v>802568903</v>
      </c>
      <c r="Y32" s="112">
        <v>432736201</v>
      </c>
      <c r="Z32" s="112">
        <v>1327746456</v>
      </c>
      <c r="AA32" s="112">
        <v>313549387</v>
      </c>
      <c r="AB32" s="112">
        <v>4963893434</v>
      </c>
      <c r="AC32" s="112">
        <v>64924105</v>
      </c>
      <c r="AD32" s="112">
        <v>6042456734</v>
      </c>
      <c r="AE32" s="112">
        <v>41073049703</v>
      </c>
      <c r="AF32" s="112">
        <v>4782021411</v>
      </c>
      <c r="AG32" s="112">
        <v>1093378919</v>
      </c>
      <c r="AH32" s="112">
        <v>2334571314</v>
      </c>
      <c r="AI32" s="112">
        <v>8405320721</v>
      </c>
      <c r="AJ32" s="112">
        <v>233157510</v>
      </c>
      <c r="AK32" s="112">
        <v>1250011878</v>
      </c>
      <c r="AL32" s="209">
        <v>147311343674</v>
      </c>
    </row>
    <row r="33" spans="1:38" s="6" customFormat="1" ht="15" x14ac:dyDescent="0.25">
      <c r="A33" s="68"/>
      <c r="B33" s="18" t="s">
        <v>1389</v>
      </c>
      <c r="C33" s="15">
        <v>13813647288</v>
      </c>
      <c r="D33" s="15">
        <v>7749328768</v>
      </c>
      <c r="E33" s="15">
        <v>4643026132</v>
      </c>
      <c r="F33" s="15">
        <v>3109150425</v>
      </c>
      <c r="G33" s="15">
        <v>8883871196</v>
      </c>
      <c r="H33" s="15">
        <v>41716126588</v>
      </c>
      <c r="I33" s="15">
        <v>6585426246</v>
      </c>
      <c r="J33" s="15">
        <v>2224179131</v>
      </c>
      <c r="K33" s="15">
        <v>1454478705</v>
      </c>
      <c r="L33" s="15">
        <v>3813026677</v>
      </c>
      <c r="M33" s="15">
        <v>3854105461</v>
      </c>
      <c r="N33" s="15">
        <v>10618135827</v>
      </c>
      <c r="O33" s="15">
        <v>7608030775</v>
      </c>
      <c r="P33" s="15">
        <v>4060366642</v>
      </c>
      <c r="Q33" s="15">
        <v>3532015927</v>
      </c>
      <c r="R33" s="15">
        <v>6342831067</v>
      </c>
      <c r="S33" s="15">
        <v>730187325</v>
      </c>
      <c r="T33" s="15">
        <v>18577330854</v>
      </c>
      <c r="U33" s="15">
        <v>0</v>
      </c>
      <c r="V33" s="15">
        <v>24313976847</v>
      </c>
      <c r="W33" s="15">
        <v>6400445198</v>
      </c>
      <c r="X33" s="15">
        <v>13666929067</v>
      </c>
      <c r="Y33" s="15">
        <v>1970148675</v>
      </c>
      <c r="Z33" s="15">
        <v>10415260708</v>
      </c>
      <c r="AA33" s="15">
        <v>1344907110</v>
      </c>
      <c r="AB33" s="15">
        <v>34340044516</v>
      </c>
      <c r="AC33" s="15">
        <v>2739447810</v>
      </c>
      <c r="AD33" s="15">
        <v>8963323142</v>
      </c>
      <c r="AE33" s="15">
        <v>108199956024</v>
      </c>
      <c r="AF33" s="15">
        <v>18706235676</v>
      </c>
      <c r="AG33" s="15">
        <v>11251680952</v>
      </c>
      <c r="AH33" s="15">
        <v>8077531350</v>
      </c>
      <c r="AI33" s="15">
        <v>17270306688</v>
      </c>
      <c r="AJ33" s="15">
        <v>0</v>
      </c>
      <c r="AK33" s="15">
        <v>4970182551</v>
      </c>
      <c r="AL33" s="210">
        <v>421945641348</v>
      </c>
    </row>
    <row r="34" spans="1:38" s="6" customFormat="1" ht="15" x14ac:dyDescent="0.25">
      <c r="A34" s="103"/>
      <c r="B34" s="19" t="s">
        <v>132</v>
      </c>
      <c r="C34" s="16">
        <v>9757471507</v>
      </c>
      <c r="D34" s="16">
        <v>12248158246</v>
      </c>
      <c r="E34" s="16">
        <v>7447513323</v>
      </c>
      <c r="F34" s="16">
        <v>4626803444</v>
      </c>
      <c r="G34" s="16">
        <v>16323650008</v>
      </c>
      <c r="H34" s="16">
        <v>51583899861</v>
      </c>
      <c r="I34" s="16">
        <v>8437815379</v>
      </c>
      <c r="J34" s="16">
        <v>3439726941</v>
      </c>
      <c r="K34" s="16">
        <v>3279535622</v>
      </c>
      <c r="L34" s="16">
        <v>17902656584</v>
      </c>
      <c r="M34" s="16">
        <v>5250598003</v>
      </c>
      <c r="N34" s="16">
        <v>12298333031</v>
      </c>
      <c r="O34" s="16">
        <v>8225436689</v>
      </c>
      <c r="P34" s="16">
        <v>5747219181</v>
      </c>
      <c r="Q34" s="16">
        <v>5429638456</v>
      </c>
      <c r="R34" s="16">
        <v>5187117755</v>
      </c>
      <c r="S34" s="16">
        <v>1691662779</v>
      </c>
      <c r="T34" s="16">
        <v>28721222733</v>
      </c>
      <c r="U34" s="16">
        <v>0</v>
      </c>
      <c r="V34" s="16">
        <v>13919787756</v>
      </c>
      <c r="W34" s="16">
        <v>7323863961</v>
      </c>
      <c r="X34" s="16">
        <v>19918323386</v>
      </c>
      <c r="Y34" s="16">
        <v>4271963381</v>
      </c>
      <c r="Z34" s="16">
        <v>15838183759</v>
      </c>
      <c r="AA34" s="16">
        <v>2828469909</v>
      </c>
      <c r="AB34" s="16">
        <v>67544723744</v>
      </c>
      <c r="AC34" s="16">
        <v>2583998828</v>
      </c>
      <c r="AD34" s="16">
        <v>11833244531</v>
      </c>
      <c r="AE34" s="16">
        <v>56127311942</v>
      </c>
      <c r="AF34" s="16">
        <v>19130236687</v>
      </c>
      <c r="AG34" s="16">
        <v>8924029336</v>
      </c>
      <c r="AH34" s="16">
        <v>14041391277</v>
      </c>
      <c r="AI34" s="16">
        <v>15608528032</v>
      </c>
      <c r="AJ34" s="16">
        <v>196436437</v>
      </c>
      <c r="AK34" s="16">
        <v>2478716578</v>
      </c>
      <c r="AL34" s="211">
        <v>470167669086</v>
      </c>
    </row>
    <row r="35" spans="1:38" s="6" customFormat="1" ht="15" x14ac:dyDescent="0.25">
      <c r="A35" s="65" t="s">
        <v>35</v>
      </c>
      <c r="B35" s="6" t="s">
        <v>116</v>
      </c>
      <c r="C35" s="12">
        <v>3113593744</v>
      </c>
      <c r="D35" s="12">
        <v>1570232</v>
      </c>
      <c r="E35" s="12">
        <v>16762741</v>
      </c>
      <c r="F35" s="12">
        <v>229090108</v>
      </c>
      <c r="G35" s="12">
        <v>848278360</v>
      </c>
      <c r="H35" s="12">
        <v>3134439897</v>
      </c>
      <c r="I35" s="12">
        <v>86467406</v>
      </c>
      <c r="J35" s="12">
        <v>1570232</v>
      </c>
      <c r="K35" s="12">
        <v>1570232</v>
      </c>
      <c r="L35" s="12">
        <v>4657611</v>
      </c>
      <c r="M35" s="12">
        <v>2710795</v>
      </c>
      <c r="N35" s="12">
        <v>988639199</v>
      </c>
      <c r="O35" s="12">
        <v>882100713</v>
      </c>
      <c r="P35" s="12">
        <v>7206269</v>
      </c>
      <c r="Q35" s="12">
        <v>219666041</v>
      </c>
      <c r="R35" s="12">
        <v>488719668</v>
      </c>
      <c r="S35" s="12">
        <v>167323999</v>
      </c>
      <c r="T35" s="12">
        <v>1104526786</v>
      </c>
      <c r="U35" s="12">
        <v>0</v>
      </c>
      <c r="V35" s="12">
        <v>1177288313</v>
      </c>
      <c r="W35" s="12">
        <v>667473335</v>
      </c>
      <c r="X35" s="12">
        <v>1632587475</v>
      </c>
      <c r="Y35" s="12">
        <v>195795634</v>
      </c>
      <c r="Z35" s="12">
        <v>609844293</v>
      </c>
      <c r="AA35" s="12">
        <v>3585334</v>
      </c>
      <c r="AB35" s="12">
        <v>3579218220</v>
      </c>
      <c r="AC35" s="12">
        <v>177116699</v>
      </c>
      <c r="AD35" s="12">
        <v>956934982</v>
      </c>
      <c r="AE35" s="12">
        <v>5269383130</v>
      </c>
      <c r="AF35" s="12">
        <v>994181870</v>
      </c>
      <c r="AG35" s="12">
        <v>1023469585</v>
      </c>
      <c r="AH35" s="12">
        <v>381698411</v>
      </c>
      <c r="AI35" s="12">
        <v>1313782464</v>
      </c>
      <c r="AJ35" s="12">
        <v>0</v>
      </c>
      <c r="AK35" s="12">
        <v>741714044</v>
      </c>
      <c r="AL35" s="204">
        <v>30022967822</v>
      </c>
    </row>
    <row r="36" spans="1:38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7401316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120763</v>
      </c>
      <c r="O36" s="12">
        <v>0</v>
      </c>
      <c r="P36" s="12">
        <v>0</v>
      </c>
      <c r="Q36" s="12">
        <v>1403835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8925914</v>
      </c>
    </row>
    <row r="37" spans="1:38" s="6" customFormat="1" ht="15" x14ac:dyDescent="0.25">
      <c r="A37" s="65" t="s">
        <v>41</v>
      </c>
      <c r="B37" s="6" t="s">
        <v>138</v>
      </c>
      <c r="C37" s="12">
        <v>1778026748</v>
      </c>
      <c r="D37" s="12">
        <v>87397382</v>
      </c>
      <c r="E37" s="12">
        <v>0</v>
      </c>
      <c r="F37" s="12">
        <v>346280733</v>
      </c>
      <c r="G37" s="12">
        <v>526351881</v>
      </c>
      <c r="H37" s="12">
        <v>4194785775</v>
      </c>
      <c r="I37" s="12">
        <v>0</v>
      </c>
      <c r="J37" s="12">
        <v>0</v>
      </c>
      <c r="K37" s="12">
        <v>254344992</v>
      </c>
      <c r="L37" s="12">
        <v>4286497607</v>
      </c>
      <c r="M37" s="12">
        <v>884383561</v>
      </c>
      <c r="N37" s="12">
        <v>8419288073</v>
      </c>
      <c r="O37" s="12">
        <v>1288787028</v>
      </c>
      <c r="P37" s="12">
        <v>0</v>
      </c>
      <c r="Q37" s="12">
        <v>0</v>
      </c>
      <c r="R37" s="12">
        <v>735581446</v>
      </c>
      <c r="S37" s="12">
        <v>0</v>
      </c>
      <c r="T37" s="12">
        <v>2415876344</v>
      </c>
      <c r="U37" s="12">
        <v>0</v>
      </c>
      <c r="V37" s="12">
        <v>2959408603</v>
      </c>
      <c r="W37" s="12">
        <v>0</v>
      </c>
      <c r="X37" s="12">
        <v>0</v>
      </c>
      <c r="Y37" s="12">
        <v>0</v>
      </c>
      <c r="Z37" s="12">
        <v>0</v>
      </c>
      <c r="AA37" s="12">
        <v>302002376</v>
      </c>
      <c r="AB37" s="12">
        <v>19530213642</v>
      </c>
      <c r="AC37" s="12">
        <v>0</v>
      </c>
      <c r="AD37" s="12">
        <v>2624952775</v>
      </c>
      <c r="AE37" s="12">
        <v>7250569992</v>
      </c>
      <c r="AF37" s="12">
        <v>1294483389</v>
      </c>
      <c r="AG37" s="12">
        <v>81420280</v>
      </c>
      <c r="AH37" s="12">
        <v>25792168</v>
      </c>
      <c r="AI37" s="12">
        <v>2620990250</v>
      </c>
      <c r="AJ37" s="12">
        <v>130670745</v>
      </c>
      <c r="AK37" s="12">
        <v>238837200</v>
      </c>
      <c r="AL37" s="204">
        <v>62276942990</v>
      </c>
    </row>
    <row r="38" spans="1:38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04">
        <v>0</v>
      </c>
    </row>
    <row r="39" spans="1:38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6" customFormat="1" ht="15" x14ac:dyDescent="0.25">
      <c r="A40" s="65" t="s">
        <v>47</v>
      </c>
      <c r="B40" s="6" t="s">
        <v>119</v>
      </c>
      <c r="C40" s="12">
        <v>425589750</v>
      </c>
      <c r="D40" s="12">
        <v>178996383</v>
      </c>
      <c r="E40" s="12">
        <v>67568831</v>
      </c>
      <c r="F40" s="12">
        <v>19300846</v>
      </c>
      <c r="G40" s="12">
        <v>267597220</v>
      </c>
      <c r="H40" s="12">
        <v>625962985</v>
      </c>
      <c r="I40" s="12">
        <v>105719314</v>
      </c>
      <c r="J40" s="12">
        <v>599300341</v>
      </c>
      <c r="K40" s="12">
        <v>16051530</v>
      </c>
      <c r="L40" s="12">
        <v>535824799</v>
      </c>
      <c r="M40" s="12">
        <v>501416523</v>
      </c>
      <c r="N40" s="12">
        <v>3984854855</v>
      </c>
      <c r="O40" s="12">
        <v>370403346</v>
      </c>
      <c r="P40" s="12">
        <v>38596641</v>
      </c>
      <c r="Q40" s="12">
        <v>156742090</v>
      </c>
      <c r="R40" s="12">
        <v>170697271</v>
      </c>
      <c r="S40" s="12">
        <v>548130365</v>
      </c>
      <c r="T40" s="12">
        <v>28899219974</v>
      </c>
      <c r="U40" s="12">
        <v>0</v>
      </c>
      <c r="V40" s="12">
        <v>638979782</v>
      </c>
      <c r="W40" s="12">
        <v>63137106</v>
      </c>
      <c r="X40" s="12">
        <v>842164933</v>
      </c>
      <c r="Y40" s="12">
        <v>416874945</v>
      </c>
      <c r="Z40" s="12">
        <v>23947495</v>
      </c>
      <c r="AA40" s="12">
        <v>98847064</v>
      </c>
      <c r="AB40" s="12">
        <v>298284737</v>
      </c>
      <c r="AC40" s="12">
        <v>31449166</v>
      </c>
      <c r="AD40" s="12">
        <v>82212775</v>
      </c>
      <c r="AE40" s="12">
        <v>858980816</v>
      </c>
      <c r="AF40" s="12">
        <v>425548898</v>
      </c>
      <c r="AG40" s="12">
        <v>275974879</v>
      </c>
      <c r="AH40" s="12">
        <v>3143816</v>
      </c>
      <c r="AI40" s="12">
        <v>18414850956</v>
      </c>
      <c r="AJ40" s="12">
        <v>2457955470</v>
      </c>
      <c r="AK40" s="12">
        <v>55253955</v>
      </c>
      <c r="AL40" s="204">
        <v>62499579857</v>
      </c>
    </row>
    <row r="41" spans="1:38" s="6" customFormat="1" ht="18.75" customHeight="1" x14ac:dyDescent="0.25">
      <c r="A41" s="114"/>
      <c r="B41" s="115" t="s">
        <v>133</v>
      </c>
      <c r="C41" s="116">
        <v>5317210242</v>
      </c>
      <c r="D41" s="116">
        <v>267963997</v>
      </c>
      <c r="E41" s="116">
        <v>84331572</v>
      </c>
      <c r="F41" s="116">
        <v>594671687</v>
      </c>
      <c r="G41" s="116">
        <v>1649628777</v>
      </c>
      <c r="H41" s="116">
        <v>7955188657</v>
      </c>
      <c r="I41" s="116">
        <v>192186720</v>
      </c>
      <c r="J41" s="116">
        <v>600870573</v>
      </c>
      <c r="K41" s="116">
        <v>271966754</v>
      </c>
      <c r="L41" s="116">
        <v>4826980017</v>
      </c>
      <c r="M41" s="116">
        <v>1388510879</v>
      </c>
      <c r="N41" s="116">
        <v>13392902890</v>
      </c>
      <c r="O41" s="116">
        <v>2541291087</v>
      </c>
      <c r="P41" s="116">
        <v>45802910</v>
      </c>
      <c r="Q41" s="116">
        <v>377811966</v>
      </c>
      <c r="R41" s="116">
        <v>1394998385</v>
      </c>
      <c r="S41" s="116">
        <v>715454364</v>
      </c>
      <c r="T41" s="116">
        <v>32419623104</v>
      </c>
      <c r="U41" s="116">
        <v>0</v>
      </c>
      <c r="V41" s="116">
        <v>4775676698</v>
      </c>
      <c r="W41" s="116">
        <v>730610441</v>
      </c>
      <c r="X41" s="116">
        <v>2474752408</v>
      </c>
      <c r="Y41" s="116">
        <v>612670579</v>
      </c>
      <c r="Z41" s="116">
        <v>633791788</v>
      </c>
      <c r="AA41" s="116">
        <v>404434774</v>
      </c>
      <c r="AB41" s="116">
        <v>23407716599</v>
      </c>
      <c r="AC41" s="116">
        <v>208565865</v>
      </c>
      <c r="AD41" s="116">
        <v>3664100532</v>
      </c>
      <c r="AE41" s="116">
        <v>13378933938</v>
      </c>
      <c r="AF41" s="116">
        <v>2714214157</v>
      </c>
      <c r="AG41" s="116">
        <v>1380864744</v>
      </c>
      <c r="AH41" s="116">
        <v>410634395</v>
      </c>
      <c r="AI41" s="116">
        <v>22349623670</v>
      </c>
      <c r="AJ41" s="116">
        <v>2588626215</v>
      </c>
      <c r="AK41" s="116">
        <v>1035805199</v>
      </c>
      <c r="AL41" s="212">
        <v>154808416583</v>
      </c>
    </row>
    <row r="42" spans="1:38" s="6" customFormat="1" ht="15" x14ac:dyDescent="0.25">
      <c r="A42" s="65" t="s">
        <v>52</v>
      </c>
      <c r="B42" s="6" t="s">
        <v>120</v>
      </c>
      <c r="C42" s="12">
        <v>5838291705</v>
      </c>
      <c r="D42" s="12">
        <v>1440864660</v>
      </c>
      <c r="E42" s="12">
        <v>2225158733</v>
      </c>
      <c r="F42" s="12">
        <v>1416360450</v>
      </c>
      <c r="G42" s="12">
        <v>5821748053</v>
      </c>
      <c r="H42" s="12">
        <v>27971574824</v>
      </c>
      <c r="I42" s="12">
        <v>2709462548</v>
      </c>
      <c r="J42" s="12">
        <v>1184698818</v>
      </c>
      <c r="K42" s="12">
        <v>630363928</v>
      </c>
      <c r="L42" s="12">
        <v>2760560981</v>
      </c>
      <c r="M42" s="12">
        <v>2252561571</v>
      </c>
      <c r="N42" s="12">
        <v>11320973521</v>
      </c>
      <c r="O42" s="12">
        <v>3034426757</v>
      </c>
      <c r="P42" s="12">
        <v>1926948143</v>
      </c>
      <c r="Q42" s="12">
        <v>1125267073</v>
      </c>
      <c r="R42" s="12">
        <v>2504469808</v>
      </c>
      <c r="S42" s="12">
        <v>456822367</v>
      </c>
      <c r="T42" s="12">
        <v>13827612818</v>
      </c>
      <c r="U42" s="12">
        <v>0</v>
      </c>
      <c r="V42" s="12">
        <v>8732771110</v>
      </c>
      <c r="W42" s="12">
        <v>2966108075</v>
      </c>
      <c r="X42" s="12">
        <v>8442927500</v>
      </c>
      <c r="Y42" s="12">
        <v>1438792636</v>
      </c>
      <c r="Z42" s="12">
        <v>6580512065</v>
      </c>
      <c r="AA42" s="12">
        <v>1360310156</v>
      </c>
      <c r="AB42" s="12">
        <v>66693694320</v>
      </c>
      <c r="AC42" s="12">
        <v>926729671</v>
      </c>
      <c r="AD42" s="12">
        <v>5488875757</v>
      </c>
      <c r="AE42" s="12">
        <v>31906937256</v>
      </c>
      <c r="AF42" s="12">
        <v>9252385911</v>
      </c>
      <c r="AG42" s="12">
        <v>4759007245</v>
      </c>
      <c r="AH42" s="12">
        <v>2426138746</v>
      </c>
      <c r="AI42" s="12">
        <v>8500226010</v>
      </c>
      <c r="AJ42" s="12">
        <v>0</v>
      </c>
      <c r="AK42" s="12">
        <v>2248719158</v>
      </c>
      <c r="AL42" s="204">
        <v>250172302374</v>
      </c>
    </row>
    <row r="43" spans="1:38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15618625</v>
      </c>
      <c r="K43" s="12">
        <v>42912287</v>
      </c>
      <c r="L43" s="12">
        <v>0</v>
      </c>
      <c r="M43" s="12">
        <v>0</v>
      </c>
      <c r="N43" s="12">
        <v>0</v>
      </c>
      <c r="O43" s="12">
        <v>20450195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98397905</v>
      </c>
      <c r="X43" s="12">
        <v>0</v>
      </c>
      <c r="Y43" s="12">
        <v>20240302</v>
      </c>
      <c r="Z43" s="12">
        <v>430146916</v>
      </c>
      <c r="AA43" s="12">
        <v>23429385</v>
      </c>
      <c r="AB43" s="12">
        <v>0</v>
      </c>
      <c r="AC43" s="12">
        <v>0</v>
      </c>
      <c r="AD43" s="12">
        <v>0</v>
      </c>
      <c r="AE43" s="12">
        <v>0</v>
      </c>
      <c r="AF43" s="12">
        <v>5219450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656415065</v>
      </c>
    </row>
    <row r="44" spans="1:38" s="6" customFormat="1" ht="15" x14ac:dyDescent="0.25">
      <c r="A44" s="65" t="s">
        <v>60</v>
      </c>
      <c r="B44" s="6" t="s">
        <v>140</v>
      </c>
      <c r="C44" s="12">
        <v>307034801</v>
      </c>
      <c r="D44" s="12">
        <v>1082083338</v>
      </c>
      <c r="E44" s="12">
        <v>1154441799</v>
      </c>
      <c r="F44" s="12">
        <v>135495415</v>
      </c>
      <c r="G44" s="12">
        <v>245186104</v>
      </c>
      <c r="H44" s="12">
        <v>1428890161</v>
      </c>
      <c r="I44" s="12">
        <v>624166669</v>
      </c>
      <c r="J44" s="12">
        <v>125815068</v>
      </c>
      <c r="K44" s="12">
        <v>81362557</v>
      </c>
      <c r="L44" s="12">
        <v>97399298</v>
      </c>
      <c r="M44" s="12">
        <v>273071145</v>
      </c>
      <c r="N44" s="12">
        <v>1416746001</v>
      </c>
      <c r="O44" s="12">
        <v>1396008270</v>
      </c>
      <c r="P44" s="12">
        <v>483117670</v>
      </c>
      <c r="Q44" s="12">
        <v>855043204</v>
      </c>
      <c r="R44" s="12">
        <v>1051870847</v>
      </c>
      <c r="S44" s="12">
        <v>0</v>
      </c>
      <c r="T44" s="12">
        <v>5115503798</v>
      </c>
      <c r="U44" s="12">
        <v>0</v>
      </c>
      <c r="V44" s="12">
        <v>2195718078</v>
      </c>
      <c r="W44" s="12">
        <v>325582535</v>
      </c>
      <c r="X44" s="12">
        <v>1240638537</v>
      </c>
      <c r="Y44" s="12">
        <v>503252744</v>
      </c>
      <c r="Z44" s="12">
        <v>745355658</v>
      </c>
      <c r="AA44" s="12">
        <v>5136008</v>
      </c>
      <c r="AB44" s="12">
        <v>1382845349</v>
      </c>
      <c r="AC44" s="12">
        <v>412540624</v>
      </c>
      <c r="AD44" s="12">
        <v>1776195475</v>
      </c>
      <c r="AE44" s="12">
        <v>0</v>
      </c>
      <c r="AF44" s="12">
        <v>2177346127</v>
      </c>
      <c r="AG44" s="12">
        <v>678216818</v>
      </c>
      <c r="AH44" s="12">
        <v>669150000</v>
      </c>
      <c r="AI44" s="12">
        <v>3586599239</v>
      </c>
      <c r="AJ44" s="12">
        <v>0</v>
      </c>
      <c r="AK44" s="12">
        <v>149694268</v>
      </c>
      <c r="AL44" s="204">
        <v>31721507605</v>
      </c>
    </row>
    <row r="45" spans="1:38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300727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300727</v>
      </c>
    </row>
    <row r="46" spans="1:38" s="6" customFormat="1" ht="15" x14ac:dyDescent="0.25">
      <c r="A46" s="65" t="s">
        <v>64</v>
      </c>
      <c r="B46" s="6" t="s">
        <v>141</v>
      </c>
      <c r="C46" s="12">
        <v>275371722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275371722</v>
      </c>
    </row>
    <row r="47" spans="1:38" s="6" customFormat="1" ht="15" x14ac:dyDescent="0.25">
      <c r="A47" s="65" t="s">
        <v>65</v>
      </c>
      <c r="B47" s="6" t="s">
        <v>123</v>
      </c>
      <c r="C47" s="12">
        <v>6965225982</v>
      </c>
      <c r="D47" s="12">
        <v>8968857462</v>
      </c>
      <c r="E47" s="12">
        <v>2026007837</v>
      </c>
      <c r="F47" s="12">
        <v>3489849528</v>
      </c>
      <c r="G47" s="12">
        <v>10888531121</v>
      </c>
      <c r="H47" s="12">
        <v>24062521973</v>
      </c>
      <c r="I47" s="12">
        <v>4908696492</v>
      </c>
      <c r="J47" s="12">
        <v>2039268468</v>
      </c>
      <c r="K47" s="12">
        <v>2824395255</v>
      </c>
      <c r="L47" s="12">
        <v>6117967521</v>
      </c>
      <c r="M47" s="12">
        <v>3141206795</v>
      </c>
      <c r="N47" s="12">
        <v>8474118433</v>
      </c>
      <c r="O47" s="12">
        <v>6005682390</v>
      </c>
      <c r="P47" s="12">
        <v>3255962515</v>
      </c>
      <c r="Q47" s="12">
        <v>2555300903</v>
      </c>
      <c r="R47" s="12">
        <v>3946470714</v>
      </c>
      <c r="S47" s="12">
        <v>1026871875</v>
      </c>
      <c r="T47" s="12">
        <v>9280687882</v>
      </c>
      <c r="U47" s="12">
        <v>119588556</v>
      </c>
      <c r="V47" s="12">
        <v>8907739470</v>
      </c>
      <c r="W47" s="12">
        <v>4024669034</v>
      </c>
      <c r="X47" s="12">
        <v>7222419260</v>
      </c>
      <c r="Y47" s="12">
        <v>2128173229</v>
      </c>
      <c r="Z47" s="12">
        <v>3802376637</v>
      </c>
      <c r="AA47" s="12">
        <v>1368232886</v>
      </c>
      <c r="AB47" s="12">
        <v>13472252463</v>
      </c>
      <c r="AC47" s="12">
        <v>1350524792</v>
      </c>
      <c r="AD47" s="12">
        <v>6362746710</v>
      </c>
      <c r="AE47" s="12">
        <v>32530223423</v>
      </c>
      <c r="AF47" s="12">
        <v>14636396072</v>
      </c>
      <c r="AG47" s="12">
        <v>5679771326</v>
      </c>
      <c r="AH47" s="12">
        <v>8811763626</v>
      </c>
      <c r="AI47" s="12">
        <v>8091092069</v>
      </c>
      <c r="AJ47" s="12">
        <v>723937050</v>
      </c>
      <c r="AK47" s="12">
        <v>2475058533</v>
      </c>
      <c r="AL47" s="204">
        <v>231684588282</v>
      </c>
    </row>
    <row r="48" spans="1:38" s="6" customFormat="1" ht="15" x14ac:dyDescent="0.25">
      <c r="A48" s="65" t="s">
        <v>67</v>
      </c>
      <c r="B48" s="6" t="s">
        <v>124</v>
      </c>
      <c r="C48" s="12">
        <v>966421881</v>
      </c>
      <c r="D48" s="12">
        <v>208060484</v>
      </c>
      <c r="E48" s="12">
        <v>124802594</v>
      </c>
      <c r="F48" s="12">
        <v>105092436</v>
      </c>
      <c r="G48" s="12">
        <v>468258233</v>
      </c>
      <c r="H48" s="12">
        <v>1102208695</v>
      </c>
      <c r="I48" s="12">
        <v>972161004</v>
      </c>
      <c r="J48" s="12">
        <v>415272906</v>
      </c>
      <c r="K48" s="12">
        <v>74663803</v>
      </c>
      <c r="L48" s="12">
        <v>973164801</v>
      </c>
      <c r="M48" s="12">
        <v>700729780</v>
      </c>
      <c r="N48" s="12">
        <v>9907311897</v>
      </c>
      <c r="O48" s="12">
        <v>963856069</v>
      </c>
      <c r="P48" s="12">
        <v>68529260</v>
      </c>
      <c r="Q48" s="12">
        <v>103093114</v>
      </c>
      <c r="R48" s="12">
        <v>221601028</v>
      </c>
      <c r="S48" s="12">
        <v>827803599</v>
      </c>
      <c r="T48" s="12">
        <v>30215089388</v>
      </c>
      <c r="U48" s="12">
        <v>0</v>
      </c>
      <c r="V48" s="12">
        <v>926195289</v>
      </c>
      <c r="W48" s="12">
        <v>222899722</v>
      </c>
      <c r="X48" s="12">
        <v>1441353496</v>
      </c>
      <c r="Y48" s="12">
        <v>164126090</v>
      </c>
      <c r="Z48" s="12">
        <v>342643825</v>
      </c>
      <c r="AA48" s="12">
        <v>86644339</v>
      </c>
      <c r="AB48" s="12">
        <v>1853744274</v>
      </c>
      <c r="AC48" s="12">
        <v>194458279</v>
      </c>
      <c r="AD48" s="12">
        <v>412540259</v>
      </c>
      <c r="AE48" s="12">
        <v>819073723</v>
      </c>
      <c r="AF48" s="12">
        <v>855160752</v>
      </c>
      <c r="AG48" s="12">
        <v>210494954</v>
      </c>
      <c r="AH48" s="12">
        <v>9758413</v>
      </c>
      <c r="AI48" s="12">
        <v>24201792560</v>
      </c>
      <c r="AJ48" s="12">
        <v>548873529</v>
      </c>
      <c r="AK48" s="12">
        <v>305599848</v>
      </c>
      <c r="AL48" s="204">
        <v>81013480324</v>
      </c>
    </row>
    <row r="49" spans="1:38" s="6" customFormat="1" ht="15" x14ac:dyDescent="0.25">
      <c r="A49" s="114"/>
      <c r="B49" s="115" t="s">
        <v>134</v>
      </c>
      <c r="C49" s="116">
        <v>14352346091</v>
      </c>
      <c r="D49" s="116">
        <v>11699865944</v>
      </c>
      <c r="E49" s="116">
        <v>5530410963</v>
      </c>
      <c r="F49" s="116">
        <v>5147098556</v>
      </c>
      <c r="G49" s="116">
        <v>17423723511</v>
      </c>
      <c r="H49" s="116">
        <v>54565195653</v>
      </c>
      <c r="I49" s="116">
        <v>9214486713</v>
      </c>
      <c r="J49" s="116">
        <v>3780673885</v>
      </c>
      <c r="K49" s="116">
        <v>3653697830</v>
      </c>
      <c r="L49" s="116">
        <v>9949092601</v>
      </c>
      <c r="M49" s="116">
        <v>6367569291</v>
      </c>
      <c r="N49" s="116">
        <v>31119149852</v>
      </c>
      <c r="O49" s="116">
        <v>11420423681</v>
      </c>
      <c r="P49" s="116">
        <v>5734557588</v>
      </c>
      <c r="Q49" s="116">
        <v>4638704294</v>
      </c>
      <c r="R49" s="116">
        <v>7724412397</v>
      </c>
      <c r="S49" s="116">
        <v>2311497841</v>
      </c>
      <c r="T49" s="116">
        <v>58438893886</v>
      </c>
      <c r="U49" s="116">
        <v>119588556</v>
      </c>
      <c r="V49" s="116">
        <v>20762423947</v>
      </c>
      <c r="W49" s="116">
        <v>7637657271</v>
      </c>
      <c r="X49" s="116">
        <v>18347338793</v>
      </c>
      <c r="Y49" s="116">
        <v>4254585001</v>
      </c>
      <c r="Z49" s="116">
        <v>11901035101</v>
      </c>
      <c r="AA49" s="116">
        <v>2843752774</v>
      </c>
      <c r="AB49" s="116">
        <v>83402536406</v>
      </c>
      <c r="AC49" s="116">
        <v>2884253366</v>
      </c>
      <c r="AD49" s="116">
        <v>14040358201</v>
      </c>
      <c r="AE49" s="116">
        <v>65256234402</v>
      </c>
      <c r="AF49" s="116">
        <v>26926508312</v>
      </c>
      <c r="AG49" s="116">
        <v>11327490343</v>
      </c>
      <c r="AH49" s="116">
        <v>11916810785</v>
      </c>
      <c r="AI49" s="116">
        <v>44379709878</v>
      </c>
      <c r="AJ49" s="116">
        <v>1272810579</v>
      </c>
      <c r="AK49" s="116">
        <v>5179071807</v>
      </c>
      <c r="AL49" s="212">
        <v>595523966099</v>
      </c>
    </row>
    <row r="50" spans="1:38" s="6" customFormat="1" ht="15" x14ac:dyDescent="0.25">
      <c r="A50" s="68"/>
      <c r="B50" s="18" t="s">
        <v>135</v>
      </c>
      <c r="C50" s="14">
        <v>-9035135849</v>
      </c>
      <c r="D50" s="14">
        <v>-11431901947</v>
      </c>
      <c r="E50" s="14">
        <v>-5446079391</v>
      </c>
      <c r="F50" s="14">
        <v>-4552426869</v>
      </c>
      <c r="G50" s="14">
        <v>-15774094734</v>
      </c>
      <c r="H50" s="14">
        <v>-46610006996</v>
      </c>
      <c r="I50" s="14">
        <v>-9022299993</v>
      </c>
      <c r="J50" s="14">
        <v>-3179803312</v>
      </c>
      <c r="K50" s="14">
        <v>-3381731076</v>
      </c>
      <c r="L50" s="14">
        <v>-5122112584</v>
      </c>
      <c r="M50" s="14">
        <v>-4979058412</v>
      </c>
      <c r="N50" s="14">
        <v>-17726246962</v>
      </c>
      <c r="O50" s="14">
        <v>-8879132594</v>
      </c>
      <c r="P50" s="14">
        <v>-5688754678</v>
      </c>
      <c r="Q50" s="14">
        <v>-4260892328</v>
      </c>
      <c r="R50" s="14">
        <v>-6329414012</v>
      </c>
      <c r="S50" s="14">
        <v>-1596043477</v>
      </c>
      <c r="T50" s="14">
        <v>-26019270782</v>
      </c>
      <c r="U50" s="14">
        <v>-119588556</v>
      </c>
      <c r="V50" s="14">
        <v>-15986747249</v>
      </c>
      <c r="W50" s="14">
        <v>-6907046830</v>
      </c>
      <c r="X50" s="14">
        <v>-15872586385</v>
      </c>
      <c r="Y50" s="14">
        <v>-3641914422</v>
      </c>
      <c r="Z50" s="14">
        <v>-11267243313</v>
      </c>
      <c r="AA50" s="14">
        <v>-2439318000</v>
      </c>
      <c r="AB50" s="14">
        <v>-59994819807</v>
      </c>
      <c r="AC50" s="14">
        <v>-2675687501</v>
      </c>
      <c r="AD50" s="14">
        <v>-10376257669</v>
      </c>
      <c r="AE50" s="14">
        <v>-51877300464</v>
      </c>
      <c r="AF50" s="14">
        <v>-24212294155</v>
      </c>
      <c r="AG50" s="14">
        <v>-9946625599</v>
      </c>
      <c r="AH50" s="14">
        <v>-11506176390</v>
      </c>
      <c r="AI50" s="14">
        <v>-22030086208</v>
      </c>
      <c r="AJ50" s="14">
        <v>1315815636</v>
      </c>
      <c r="AK50" s="14">
        <v>-4143266608</v>
      </c>
      <c r="AL50" s="207">
        <v>-440715549516</v>
      </c>
    </row>
    <row r="51" spans="1:38" s="6" customFormat="1" ht="15" x14ac:dyDescent="0.25">
      <c r="A51" s="103"/>
      <c r="B51" s="19" t="s">
        <v>136</v>
      </c>
      <c r="C51" s="17">
        <v>722335658</v>
      </c>
      <c r="D51" s="17">
        <v>816256299</v>
      </c>
      <c r="E51" s="17">
        <v>2001433932</v>
      </c>
      <c r="F51" s="17">
        <v>74376575</v>
      </c>
      <c r="G51" s="17">
        <v>549555274</v>
      </c>
      <c r="H51" s="17">
        <v>4973892865</v>
      </c>
      <c r="I51" s="17">
        <v>-584484614</v>
      </c>
      <c r="J51" s="17">
        <v>259923629</v>
      </c>
      <c r="K51" s="17">
        <v>-102195454</v>
      </c>
      <c r="L51" s="17">
        <v>12780544000</v>
      </c>
      <c r="M51" s="17">
        <v>271539591</v>
      </c>
      <c r="N51" s="17">
        <v>-5427913931</v>
      </c>
      <c r="O51" s="17">
        <v>-653695905</v>
      </c>
      <c r="P51" s="17">
        <v>58464503</v>
      </c>
      <c r="Q51" s="17">
        <v>1168746128</v>
      </c>
      <c r="R51" s="17">
        <v>-1142296257</v>
      </c>
      <c r="S51" s="17">
        <v>95619302</v>
      </c>
      <c r="T51" s="17">
        <v>2701951951</v>
      </c>
      <c r="U51" s="17">
        <v>-119588556</v>
      </c>
      <c r="V51" s="17">
        <v>-2066959493</v>
      </c>
      <c r="W51" s="17">
        <v>416817131</v>
      </c>
      <c r="X51" s="17">
        <v>4045737001</v>
      </c>
      <c r="Y51" s="17">
        <v>630048959</v>
      </c>
      <c r="Z51" s="17">
        <v>4570940446</v>
      </c>
      <c r="AA51" s="17">
        <v>389151909</v>
      </c>
      <c r="AB51" s="17">
        <v>7549903937</v>
      </c>
      <c r="AC51" s="17">
        <v>-91688673</v>
      </c>
      <c r="AD51" s="17">
        <v>1456986862</v>
      </c>
      <c r="AE51" s="17">
        <v>4250011478</v>
      </c>
      <c r="AF51" s="17">
        <v>-5082057468</v>
      </c>
      <c r="AG51" s="17">
        <v>-1022596263</v>
      </c>
      <c r="AH51" s="17">
        <v>2535214887</v>
      </c>
      <c r="AI51" s="17">
        <v>-6421558176</v>
      </c>
      <c r="AJ51" s="17">
        <v>1512252073</v>
      </c>
      <c r="AK51" s="17">
        <v>-1664550030</v>
      </c>
      <c r="AL51" s="213">
        <v>29452119570</v>
      </c>
    </row>
    <row r="52" spans="1:38" s="6" customFormat="1" ht="15" x14ac:dyDescent="0.25">
      <c r="A52" s="66" t="s">
        <v>46</v>
      </c>
      <c r="B52" s="8" t="s">
        <v>125</v>
      </c>
      <c r="C52" s="12">
        <v>5397349296</v>
      </c>
      <c r="D52" s="12">
        <v>1391541042</v>
      </c>
      <c r="E52" s="12">
        <v>2791954770</v>
      </c>
      <c r="F52" s="12">
        <v>3723011865</v>
      </c>
      <c r="G52" s="12">
        <v>2257203811</v>
      </c>
      <c r="H52" s="12">
        <v>5068224518</v>
      </c>
      <c r="I52" s="12">
        <v>2852549668</v>
      </c>
      <c r="J52" s="12">
        <v>1176250566</v>
      </c>
      <c r="K52" s="12">
        <v>804025006</v>
      </c>
      <c r="L52" s="12">
        <v>7216104870</v>
      </c>
      <c r="M52" s="12">
        <v>1180632168</v>
      </c>
      <c r="N52" s="12">
        <v>1226246363</v>
      </c>
      <c r="O52" s="12">
        <v>2501541514</v>
      </c>
      <c r="P52" s="12">
        <v>1130387136</v>
      </c>
      <c r="Q52" s="12">
        <v>1378399843</v>
      </c>
      <c r="R52" s="12">
        <v>2680414373</v>
      </c>
      <c r="S52" s="12">
        <v>712933702</v>
      </c>
      <c r="T52" s="12">
        <v>8628480588</v>
      </c>
      <c r="U52" s="12">
        <v>145839454</v>
      </c>
      <c r="V52" s="12">
        <v>7910262552</v>
      </c>
      <c r="W52" s="12">
        <v>1527700156</v>
      </c>
      <c r="X52" s="12">
        <v>3234281345</v>
      </c>
      <c r="Y52" s="12">
        <v>851260754</v>
      </c>
      <c r="Z52" s="12">
        <v>1776406259</v>
      </c>
      <c r="AA52" s="12">
        <v>771886143</v>
      </c>
      <c r="AB52" s="12">
        <v>8860458923</v>
      </c>
      <c r="AC52" s="12">
        <v>849418316</v>
      </c>
      <c r="AD52" s="12">
        <v>2454756281</v>
      </c>
      <c r="AE52" s="12">
        <v>22660557531</v>
      </c>
      <c r="AF52" s="12">
        <v>5659569257</v>
      </c>
      <c r="AG52" s="12">
        <v>1465634265</v>
      </c>
      <c r="AH52" s="12">
        <v>1176580256</v>
      </c>
      <c r="AI52" s="12">
        <v>7552515624</v>
      </c>
      <c r="AJ52" s="12">
        <v>2118936155</v>
      </c>
      <c r="AK52" s="12">
        <v>439411242</v>
      </c>
      <c r="AL52" s="204">
        <v>121572725612</v>
      </c>
    </row>
    <row r="53" spans="1:38" s="6" customFormat="1" ht="15" x14ac:dyDescent="0.25">
      <c r="A53" s="66" t="s">
        <v>66</v>
      </c>
      <c r="B53" s="8" t="s">
        <v>126</v>
      </c>
      <c r="C53" s="12">
        <v>2474299875</v>
      </c>
      <c r="D53" s="12">
        <v>562974883</v>
      </c>
      <c r="E53" s="12">
        <v>837126537</v>
      </c>
      <c r="F53" s="12">
        <v>964820098</v>
      </c>
      <c r="G53" s="12">
        <v>230033509</v>
      </c>
      <c r="H53" s="12">
        <v>1600038969</v>
      </c>
      <c r="I53" s="12">
        <v>1605105486</v>
      </c>
      <c r="J53" s="12">
        <v>173274220</v>
      </c>
      <c r="K53" s="12">
        <v>108969589</v>
      </c>
      <c r="L53" s="12">
        <v>2312743309</v>
      </c>
      <c r="M53" s="12">
        <v>506875414</v>
      </c>
      <c r="N53" s="12">
        <v>489216978</v>
      </c>
      <c r="O53" s="12">
        <v>1094935047</v>
      </c>
      <c r="P53" s="12">
        <v>330565175</v>
      </c>
      <c r="Q53" s="12">
        <v>487735691</v>
      </c>
      <c r="R53" s="12">
        <v>1090628306</v>
      </c>
      <c r="S53" s="12">
        <v>197289107</v>
      </c>
      <c r="T53" s="12">
        <v>6140234648</v>
      </c>
      <c r="U53" s="12">
        <v>105272</v>
      </c>
      <c r="V53" s="12">
        <v>3200331858</v>
      </c>
      <c r="W53" s="12">
        <v>921489124</v>
      </c>
      <c r="X53" s="12">
        <v>1313788295</v>
      </c>
      <c r="Y53" s="12">
        <v>165599375</v>
      </c>
      <c r="Z53" s="12">
        <v>342795580</v>
      </c>
      <c r="AA53" s="12">
        <v>218775499</v>
      </c>
      <c r="AB53" s="12">
        <v>1158585734</v>
      </c>
      <c r="AC53" s="12">
        <v>97620573</v>
      </c>
      <c r="AD53" s="12">
        <v>909908673</v>
      </c>
      <c r="AE53" s="12">
        <v>7662688289</v>
      </c>
      <c r="AF53" s="12">
        <v>1836016718</v>
      </c>
      <c r="AG53" s="12">
        <v>308176205</v>
      </c>
      <c r="AH53" s="12">
        <v>69922833</v>
      </c>
      <c r="AI53" s="12">
        <v>4790457223</v>
      </c>
      <c r="AJ53" s="12">
        <v>1717801466</v>
      </c>
      <c r="AK53" s="12">
        <v>317791081</v>
      </c>
      <c r="AL53" s="204">
        <v>46238720639</v>
      </c>
    </row>
    <row r="54" spans="1:38" s="6" customFormat="1" ht="15" x14ac:dyDescent="0.25">
      <c r="A54" s="68"/>
      <c r="B54" s="18" t="s">
        <v>137</v>
      </c>
      <c r="C54" s="14">
        <v>2923049421</v>
      </c>
      <c r="D54" s="14">
        <v>828566159</v>
      </c>
      <c r="E54" s="14">
        <v>1954828233</v>
      </c>
      <c r="F54" s="14">
        <v>2758191767</v>
      </c>
      <c r="G54" s="14">
        <v>2027170302</v>
      </c>
      <c r="H54" s="14">
        <v>3468185549</v>
      </c>
      <c r="I54" s="14">
        <v>1247444182</v>
      </c>
      <c r="J54" s="14">
        <v>1002976346</v>
      </c>
      <c r="K54" s="14">
        <v>695055417</v>
      </c>
      <c r="L54" s="14">
        <v>4903361561</v>
      </c>
      <c r="M54" s="14">
        <v>673756754</v>
      </c>
      <c r="N54" s="14">
        <v>737029385</v>
      </c>
      <c r="O54" s="14">
        <v>1406606467</v>
      </c>
      <c r="P54" s="14">
        <v>799821961</v>
      </c>
      <c r="Q54" s="14">
        <v>890664152</v>
      </c>
      <c r="R54" s="14">
        <v>1589786067</v>
      </c>
      <c r="S54" s="14">
        <v>515644595</v>
      </c>
      <c r="T54" s="14">
        <v>2488245940</v>
      </c>
      <c r="U54" s="14">
        <v>145734182</v>
      </c>
      <c r="V54" s="14">
        <v>4709930694</v>
      </c>
      <c r="W54" s="14">
        <v>606211032</v>
      </c>
      <c r="X54" s="14">
        <v>1920493050</v>
      </c>
      <c r="Y54" s="14">
        <v>685661379</v>
      </c>
      <c r="Z54" s="14">
        <v>1433610679</v>
      </c>
      <c r="AA54" s="14">
        <v>553110644</v>
      </c>
      <c r="AB54" s="14">
        <v>7701873189</v>
      </c>
      <c r="AC54" s="14">
        <v>751797743</v>
      </c>
      <c r="AD54" s="14">
        <v>1544847608</v>
      </c>
      <c r="AE54" s="14">
        <v>14997869242</v>
      </c>
      <c r="AF54" s="14">
        <v>3823552539</v>
      </c>
      <c r="AG54" s="14">
        <v>1157458060</v>
      </c>
      <c r="AH54" s="14">
        <v>1106657423</v>
      </c>
      <c r="AI54" s="14">
        <v>2762058401</v>
      </c>
      <c r="AJ54" s="14">
        <v>401134689</v>
      </c>
      <c r="AK54" s="14">
        <v>121620161</v>
      </c>
      <c r="AL54" s="207">
        <v>75334004973</v>
      </c>
    </row>
    <row r="55" spans="1:38" s="6" customFormat="1" ht="15" x14ac:dyDescent="0.25">
      <c r="A55" s="65" t="s">
        <v>48</v>
      </c>
      <c r="B55" s="8" t="s">
        <v>127</v>
      </c>
      <c r="C55" s="12">
        <v>13049808</v>
      </c>
      <c r="D55" s="12">
        <v>37145836</v>
      </c>
      <c r="E55" s="12">
        <v>21971559</v>
      </c>
      <c r="F55" s="12">
        <v>320893042</v>
      </c>
      <c r="G55" s="12">
        <v>173172076</v>
      </c>
      <c r="H55" s="12">
        <v>1009568524</v>
      </c>
      <c r="I55" s="12">
        <v>207746262</v>
      </c>
      <c r="J55" s="12">
        <v>94315334</v>
      </c>
      <c r="K55" s="12">
        <v>24185739</v>
      </c>
      <c r="L55" s="12">
        <v>38007345</v>
      </c>
      <c r="M55" s="12">
        <v>16826322</v>
      </c>
      <c r="N55" s="12">
        <v>235591680</v>
      </c>
      <c r="O55" s="12">
        <v>22160393</v>
      </c>
      <c r="P55" s="12">
        <v>50580287</v>
      </c>
      <c r="Q55" s="12">
        <v>17673887</v>
      </c>
      <c r="R55" s="12">
        <v>36351825</v>
      </c>
      <c r="S55" s="12">
        <v>4496972</v>
      </c>
      <c r="T55" s="12">
        <v>21379208</v>
      </c>
      <c r="U55" s="12">
        <v>0</v>
      </c>
      <c r="V55" s="12">
        <v>89782549</v>
      </c>
      <c r="W55" s="12">
        <v>28105117</v>
      </c>
      <c r="X55" s="12">
        <v>42528579</v>
      </c>
      <c r="Y55" s="12">
        <v>64264687</v>
      </c>
      <c r="Z55" s="12">
        <v>79071658</v>
      </c>
      <c r="AA55" s="12">
        <v>1990344</v>
      </c>
      <c r="AB55" s="12">
        <v>565207388</v>
      </c>
      <c r="AC55" s="12">
        <v>13627813</v>
      </c>
      <c r="AD55" s="12">
        <v>17416366</v>
      </c>
      <c r="AE55" s="12">
        <v>1240111198</v>
      </c>
      <c r="AF55" s="12">
        <v>83375259</v>
      </c>
      <c r="AG55" s="12">
        <v>76687720</v>
      </c>
      <c r="AH55" s="12">
        <v>322758817</v>
      </c>
      <c r="AI55" s="12">
        <v>21836276</v>
      </c>
      <c r="AJ55" s="12">
        <v>236019512</v>
      </c>
      <c r="AK55" s="12">
        <v>20486858</v>
      </c>
      <c r="AL55" s="204">
        <v>5248386240</v>
      </c>
    </row>
    <row r="56" spans="1:38" s="6" customFormat="1" ht="15" x14ac:dyDescent="0.25">
      <c r="A56" s="65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3534691</v>
      </c>
      <c r="G56" s="12">
        <v>1727273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482355</v>
      </c>
      <c r="R56" s="12">
        <v>0</v>
      </c>
      <c r="S56" s="12">
        <v>0</v>
      </c>
      <c r="T56" s="12">
        <v>56780312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618310</v>
      </c>
      <c r="AC56" s="12">
        <v>0</v>
      </c>
      <c r="AD56" s="12">
        <v>0</v>
      </c>
      <c r="AE56" s="12">
        <v>7467763</v>
      </c>
      <c r="AF56" s="12">
        <v>5000000</v>
      </c>
      <c r="AG56" s="12">
        <v>0</v>
      </c>
      <c r="AH56" s="12">
        <v>0</v>
      </c>
      <c r="AI56" s="12">
        <v>29905252</v>
      </c>
      <c r="AJ56" s="12">
        <v>0</v>
      </c>
      <c r="AK56" s="12">
        <v>0</v>
      </c>
      <c r="AL56" s="204">
        <v>105515956</v>
      </c>
    </row>
    <row r="57" spans="1:38" s="6" customFormat="1" ht="15" x14ac:dyDescent="0.25">
      <c r="A57" s="68"/>
      <c r="B57" s="18" t="s">
        <v>1391</v>
      </c>
      <c r="C57" s="14">
        <v>13049808</v>
      </c>
      <c r="D57" s="14">
        <v>37145836</v>
      </c>
      <c r="E57" s="14">
        <v>21971559</v>
      </c>
      <c r="F57" s="14">
        <v>317358351</v>
      </c>
      <c r="G57" s="14">
        <v>171444803</v>
      </c>
      <c r="H57" s="14">
        <v>1009568524</v>
      </c>
      <c r="I57" s="14">
        <v>207746262</v>
      </c>
      <c r="J57" s="14">
        <v>94315334</v>
      </c>
      <c r="K57" s="14">
        <v>24185739</v>
      </c>
      <c r="L57" s="14">
        <v>38007345</v>
      </c>
      <c r="M57" s="14">
        <v>16826322</v>
      </c>
      <c r="N57" s="14">
        <v>235591680</v>
      </c>
      <c r="O57" s="14">
        <v>22160393</v>
      </c>
      <c r="P57" s="14">
        <v>50580287</v>
      </c>
      <c r="Q57" s="14">
        <v>17191532</v>
      </c>
      <c r="R57" s="14">
        <v>36351825</v>
      </c>
      <c r="S57" s="14">
        <v>4496972</v>
      </c>
      <c r="T57" s="14">
        <v>-35401104</v>
      </c>
      <c r="U57" s="14">
        <v>0</v>
      </c>
      <c r="V57" s="14">
        <v>89782549</v>
      </c>
      <c r="W57" s="14">
        <v>28105117</v>
      </c>
      <c r="X57" s="14">
        <v>42528579</v>
      </c>
      <c r="Y57" s="14">
        <v>64264687</v>
      </c>
      <c r="Z57" s="14">
        <v>79071658</v>
      </c>
      <c r="AA57" s="14">
        <v>1990344</v>
      </c>
      <c r="AB57" s="14">
        <v>564589078</v>
      </c>
      <c r="AC57" s="14">
        <v>13627813</v>
      </c>
      <c r="AD57" s="14">
        <v>17416366</v>
      </c>
      <c r="AE57" s="14">
        <v>1232643435</v>
      </c>
      <c r="AF57" s="14">
        <v>78375259</v>
      </c>
      <c r="AG57" s="14">
        <v>76687720</v>
      </c>
      <c r="AH57" s="14">
        <v>322758817</v>
      </c>
      <c r="AI57" s="14">
        <v>-8068976</v>
      </c>
      <c r="AJ57" s="14">
        <v>236019512</v>
      </c>
      <c r="AK57" s="14">
        <v>20486858</v>
      </c>
      <c r="AL57" s="207">
        <v>5142870284</v>
      </c>
    </row>
    <row r="58" spans="1:38" s="6" customFormat="1" ht="15" x14ac:dyDescent="0.25">
      <c r="A58" s="103"/>
      <c r="B58" s="19" t="s">
        <v>1393</v>
      </c>
      <c r="C58" s="17">
        <v>3658434887</v>
      </c>
      <c r="D58" s="17">
        <v>1681968294</v>
      </c>
      <c r="E58" s="17">
        <v>3978233724</v>
      </c>
      <c r="F58" s="17">
        <v>3149926693</v>
      </c>
      <c r="G58" s="17">
        <v>2748170379</v>
      </c>
      <c r="H58" s="17">
        <v>9451646938</v>
      </c>
      <c r="I58" s="17">
        <v>870705830</v>
      </c>
      <c r="J58" s="17">
        <v>1357215309</v>
      </c>
      <c r="K58" s="17">
        <v>617045702</v>
      </c>
      <c r="L58" s="17">
        <v>17721912906</v>
      </c>
      <c r="M58" s="17">
        <v>962122667</v>
      </c>
      <c r="N58" s="17">
        <v>-4455292866</v>
      </c>
      <c r="O58" s="17">
        <v>775070955</v>
      </c>
      <c r="P58" s="17">
        <v>908866751</v>
      </c>
      <c r="Q58" s="17">
        <v>2076601812</v>
      </c>
      <c r="R58" s="17">
        <v>483841635</v>
      </c>
      <c r="S58" s="17">
        <v>615760869</v>
      </c>
      <c r="T58" s="17">
        <v>5154796787</v>
      </c>
      <c r="U58" s="17">
        <v>26145626</v>
      </c>
      <c r="V58" s="17">
        <v>2732753750</v>
      </c>
      <c r="W58" s="17">
        <v>1051133280</v>
      </c>
      <c r="X58" s="17">
        <v>6008758630</v>
      </c>
      <c r="Y58" s="17">
        <v>1379975025</v>
      </c>
      <c r="Z58" s="17">
        <v>6083622783</v>
      </c>
      <c r="AA58" s="17">
        <v>944252897</v>
      </c>
      <c r="AB58" s="17">
        <v>15816366204</v>
      </c>
      <c r="AC58" s="17">
        <v>673736883</v>
      </c>
      <c r="AD58" s="17">
        <v>3019250836</v>
      </c>
      <c r="AE58" s="17">
        <v>20480524155</v>
      </c>
      <c r="AF58" s="17">
        <v>-1180129670</v>
      </c>
      <c r="AG58" s="17">
        <v>211549517</v>
      </c>
      <c r="AH58" s="17">
        <v>3964631127</v>
      </c>
      <c r="AI58" s="17">
        <v>-3667568751</v>
      </c>
      <c r="AJ58" s="17">
        <v>2149406274</v>
      </c>
      <c r="AK58" s="17">
        <v>-1522443011</v>
      </c>
      <c r="AL58" s="213">
        <v>109928994827</v>
      </c>
    </row>
    <row r="59" spans="1:38" s="6" customFormat="1" ht="15" x14ac:dyDescent="0.25">
      <c r="A59" s="65" t="s">
        <v>69</v>
      </c>
      <c r="B59" s="8" t="s">
        <v>1</v>
      </c>
      <c r="C59" s="12">
        <v>6106372</v>
      </c>
      <c r="D59" s="12">
        <v>273197509</v>
      </c>
      <c r="E59" s="12">
        <v>0</v>
      </c>
      <c r="F59" s="12">
        <v>314992669</v>
      </c>
      <c r="G59" s="12">
        <v>235759969</v>
      </c>
      <c r="H59" s="12">
        <v>906585064</v>
      </c>
      <c r="I59" s="12">
        <v>82572424</v>
      </c>
      <c r="J59" s="12">
        <v>90568246</v>
      </c>
      <c r="K59" s="12">
        <v>40281</v>
      </c>
      <c r="L59" s="12">
        <v>0</v>
      </c>
      <c r="M59" s="12">
        <v>103970804</v>
      </c>
      <c r="N59" s="12">
        <v>0</v>
      </c>
      <c r="O59" s="12">
        <v>0</v>
      </c>
      <c r="P59" s="12">
        <v>40568334</v>
      </c>
      <c r="Q59" s="12">
        <v>0</v>
      </c>
      <c r="R59" s="12">
        <v>48384164</v>
      </c>
      <c r="S59" s="12">
        <v>56956413</v>
      </c>
      <c r="T59" s="12">
        <v>241110959</v>
      </c>
      <c r="U59" s="12">
        <v>0</v>
      </c>
      <c r="V59" s="12">
        <v>0</v>
      </c>
      <c r="W59" s="12">
        <v>89780234</v>
      </c>
      <c r="X59" s="12">
        <v>786904056</v>
      </c>
      <c r="Y59" s="12">
        <v>34461874</v>
      </c>
      <c r="Z59" s="12">
        <v>139382269</v>
      </c>
      <c r="AA59" s="12">
        <v>86644794</v>
      </c>
      <c r="AB59" s="12">
        <v>0</v>
      </c>
      <c r="AC59" s="12">
        <v>71435925</v>
      </c>
      <c r="AD59" s="12">
        <v>462826832</v>
      </c>
      <c r="AE59" s="12">
        <v>2048052416</v>
      </c>
      <c r="AF59" s="12">
        <v>52761874</v>
      </c>
      <c r="AG59" s="12">
        <v>46940423</v>
      </c>
      <c r="AH59" s="12">
        <v>0</v>
      </c>
      <c r="AI59" s="12">
        <v>0</v>
      </c>
      <c r="AJ59" s="12">
        <v>204861289</v>
      </c>
      <c r="AK59" s="12">
        <v>0</v>
      </c>
      <c r="AL59" s="204">
        <v>6424865194</v>
      </c>
    </row>
    <row r="60" spans="1:38" s="6" customFormat="1" ht="15" x14ac:dyDescent="0.25">
      <c r="A60" s="105"/>
      <c r="B60" s="38" t="s">
        <v>1394</v>
      </c>
      <c r="C60" s="39">
        <v>3652328515</v>
      </c>
      <c r="D60" s="39">
        <v>1408770785</v>
      </c>
      <c r="E60" s="39">
        <v>3978233724</v>
      </c>
      <c r="F60" s="39">
        <v>2834934024</v>
      </c>
      <c r="G60" s="39">
        <v>2512410410</v>
      </c>
      <c r="H60" s="39">
        <v>8545061874</v>
      </c>
      <c r="I60" s="39">
        <v>788133406</v>
      </c>
      <c r="J60" s="39">
        <v>1266647063</v>
      </c>
      <c r="K60" s="39">
        <v>617005421</v>
      </c>
      <c r="L60" s="39">
        <v>17721912906</v>
      </c>
      <c r="M60" s="39">
        <v>858151863</v>
      </c>
      <c r="N60" s="39">
        <v>-4455292866</v>
      </c>
      <c r="O60" s="39">
        <v>775070955</v>
      </c>
      <c r="P60" s="39">
        <v>868298417</v>
      </c>
      <c r="Q60" s="39">
        <v>2076601812</v>
      </c>
      <c r="R60" s="39">
        <v>435457471</v>
      </c>
      <c r="S60" s="39">
        <v>558804456</v>
      </c>
      <c r="T60" s="39">
        <v>4913685828</v>
      </c>
      <c r="U60" s="39">
        <v>26145626</v>
      </c>
      <c r="V60" s="39">
        <v>2732753750</v>
      </c>
      <c r="W60" s="39">
        <v>961353046</v>
      </c>
      <c r="X60" s="39">
        <v>5221854574</v>
      </c>
      <c r="Y60" s="39">
        <v>1345513151</v>
      </c>
      <c r="Z60" s="39">
        <v>5944240514</v>
      </c>
      <c r="AA60" s="39">
        <v>857608103</v>
      </c>
      <c r="AB60" s="39">
        <v>15816366204</v>
      </c>
      <c r="AC60" s="39">
        <v>602300958</v>
      </c>
      <c r="AD60" s="39">
        <v>2556424004</v>
      </c>
      <c r="AE60" s="39">
        <v>18432471739</v>
      </c>
      <c r="AF60" s="39">
        <v>-1232891544</v>
      </c>
      <c r="AG60" s="39">
        <v>164609094</v>
      </c>
      <c r="AH60" s="39">
        <v>3964631127</v>
      </c>
      <c r="AI60" s="39">
        <v>-3667568751</v>
      </c>
      <c r="AJ60" s="39">
        <v>1944544985</v>
      </c>
      <c r="AK60" s="39">
        <v>-1522443011</v>
      </c>
      <c r="AL60" s="214">
        <v>103504129633</v>
      </c>
    </row>
    <row r="61" spans="1:38" x14ac:dyDescent="0.25">
      <c r="AL61" s="199"/>
    </row>
    <row r="62" spans="1:38" x14ac:dyDescent="0.25">
      <c r="AL62" s="199"/>
    </row>
    <row r="63" spans="1:38" x14ac:dyDescent="0.25">
      <c r="AL63" s="199"/>
    </row>
    <row r="64" spans="1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113</v>
      </c>
      <c r="D2" s="179"/>
      <c r="E2" s="179"/>
      <c r="F2" s="179"/>
      <c r="G2" s="179"/>
      <c r="H2" s="179"/>
      <c r="I2" s="179" t="s">
        <v>113</v>
      </c>
      <c r="J2" s="179"/>
      <c r="K2" s="179"/>
      <c r="L2" s="179"/>
      <c r="M2" s="179"/>
      <c r="N2" s="179"/>
      <c r="O2" s="179" t="s">
        <v>113</v>
      </c>
      <c r="P2" s="179"/>
      <c r="Q2" s="179"/>
      <c r="R2" s="179"/>
      <c r="S2" s="179"/>
      <c r="T2" s="179"/>
      <c r="U2" s="179" t="s">
        <v>113</v>
      </c>
      <c r="V2" s="179"/>
      <c r="W2" s="179"/>
      <c r="X2" s="179"/>
      <c r="Y2" s="179"/>
      <c r="Z2" s="179"/>
      <c r="AA2" s="179" t="s">
        <v>113</v>
      </c>
      <c r="AB2" s="179"/>
      <c r="AC2" s="179"/>
      <c r="AD2" s="179"/>
      <c r="AE2" s="179"/>
      <c r="AF2" s="179"/>
      <c r="AG2" s="179" t="s">
        <v>113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2014 - Enero 2015</v>
      </c>
      <c r="D3" s="180"/>
      <c r="E3" s="180"/>
      <c r="F3" s="180"/>
      <c r="G3" s="180"/>
      <c r="H3" s="180"/>
      <c r="I3" s="180" t="str">
        <f>PROPER(INDICE!$B$5)</f>
        <v>Periodo Julio 2014 - Enero 2015</v>
      </c>
      <c r="J3" s="180"/>
      <c r="K3" s="180"/>
      <c r="L3" s="180"/>
      <c r="M3" s="180"/>
      <c r="N3" s="180"/>
      <c r="O3" s="180" t="str">
        <f>PROPER(INDICE!$B$5)</f>
        <v>Periodo Julio 2014 - Enero 2015</v>
      </c>
      <c r="P3" s="180"/>
      <c r="Q3" s="180"/>
      <c r="R3" s="180"/>
      <c r="S3" s="180"/>
      <c r="T3" s="180"/>
      <c r="U3" s="180" t="str">
        <f>PROPER(INDICE!$B$5)</f>
        <v>Periodo Julio 2014 - Enero 2015</v>
      </c>
      <c r="V3" s="180"/>
      <c r="W3" s="180"/>
      <c r="X3" s="180"/>
      <c r="Y3" s="180"/>
      <c r="Z3" s="180"/>
      <c r="AA3" s="180" t="str">
        <f>PROPER(INDICE!$B$5)</f>
        <v>Periodo Julio 2014 - Enero 2015</v>
      </c>
      <c r="AB3" s="180"/>
      <c r="AC3" s="180"/>
      <c r="AD3" s="180"/>
      <c r="AE3" s="180"/>
      <c r="AF3" s="180"/>
      <c r="AG3" s="180" t="str">
        <f>PROPER(INDICE!$B$5)</f>
        <v>Periodo Julio 2014 - Enero 2015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70" t="s">
        <v>31</v>
      </c>
      <c r="B7" s="6" t="s">
        <v>84</v>
      </c>
      <c r="C7" s="12">
        <v>31474749768</v>
      </c>
      <c r="D7" s="12">
        <v>20837457642</v>
      </c>
      <c r="E7" s="12">
        <v>12307860471</v>
      </c>
      <c r="F7" s="12">
        <v>10458073742</v>
      </c>
      <c r="G7" s="12">
        <v>28197034235</v>
      </c>
      <c r="H7" s="12">
        <v>116253343781</v>
      </c>
      <c r="I7" s="12">
        <v>19799340977</v>
      </c>
      <c r="J7" s="12">
        <v>5751142972</v>
      </c>
      <c r="K7" s="12">
        <v>6412199911</v>
      </c>
      <c r="L7" s="12">
        <v>35349335006</v>
      </c>
      <c r="M7" s="12">
        <v>14019412488</v>
      </c>
      <c r="N7" s="12">
        <v>43089001187</v>
      </c>
      <c r="O7" s="12">
        <v>21570267382</v>
      </c>
      <c r="P7" s="12">
        <v>9839356136</v>
      </c>
      <c r="Q7" s="12">
        <v>9471067532</v>
      </c>
      <c r="R7" s="12">
        <v>13869551236</v>
      </c>
      <c r="S7" s="12">
        <v>2628442807</v>
      </c>
      <c r="T7" s="12">
        <v>55618679528</v>
      </c>
      <c r="U7" s="12">
        <v>0</v>
      </c>
      <c r="V7" s="12">
        <v>56719819397</v>
      </c>
      <c r="W7" s="12">
        <v>14492455128</v>
      </c>
      <c r="X7" s="12">
        <v>31957060408</v>
      </c>
      <c r="Y7" s="12">
        <v>6404492808</v>
      </c>
      <c r="Z7" s="12">
        <v>26783477853</v>
      </c>
      <c r="AA7" s="12">
        <v>5694441422</v>
      </c>
      <c r="AB7" s="12">
        <v>123934532064</v>
      </c>
      <c r="AC7" s="12">
        <v>5145401599</v>
      </c>
      <c r="AD7" s="12">
        <v>29706408762</v>
      </c>
      <c r="AE7" s="12">
        <v>219011638616</v>
      </c>
      <c r="AF7" s="12">
        <v>44883054405</v>
      </c>
      <c r="AG7" s="12">
        <v>21093533704</v>
      </c>
      <c r="AH7" s="12">
        <v>24697777912</v>
      </c>
      <c r="AI7" s="12">
        <v>47991997015</v>
      </c>
      <c r="AJ7" s="12">
        <v>5447971094</v>
      </c>
      <c r="AK7" s="12">
        <v>8749156304</v>
      </c>
      <c r="AL7" s="204">
        <v>1129659535292</v>
      </c>
    </row>
    <row r="8" spans="1:38" s="6" customFormat="1" ht="15" x14ac:dyDescent="0.25">
      <c r="A8" s="70" t="s">
        <v>32</v>
      </c>
      <c r="B8" s="6" t="s">
        <v>85</v>
      </c>
      <c r="C8" s="12">
        <v>70369182</v>
      </c>
      <c r="D8" s="12">
        <v>214168055</v>
      </c>
      <c r="E8" s="12">
        <v>774103495</v>
      </c>
      <c r="F8" s="12">
        <v>171508886</v>
      </c>
      <c r="G8" s="12">
        <v>422684838</v>
      </c>
      <c r="H8" s="12">
        <v>343178346</v>
      </c>
      <c r="I8" s="12">
        <v>1559645900</v>
      </c>
      <c r="J8" s="12">
        <v>70201410</v>
      </c>
      <c r="K8" s="12">
        <v>34211129</v>
      </c>
      <c r="L8" s="12">
        <v>353949791</v>
      </c>
      <c r="M8" s="12">
        <v>284049616</v>
      </c>
      <c r="N8" s="12">
        <v>902619837</v>
      </c>
      <c r="O8" s="12">
        <v>146239567</v>
      </c>
      <c r="P8" s="12">
        <v>278115892</v>
      </c>
      <c r="Q8" s="12">
        <v>410992808</v>
      </c>
      <c r="R8" s="12">
        <v>152291278</v>
      </c>
      <c r="S8" s="12">
        <v>2147362</v>
      </c>
      <c r="T8" s="12">
        <v>41911256</v>
      </c>
      <c r="U8" s="12">
        <v>0</v>
      </c>
      <c r="V8" s="12">
        <v>14187946</v>
      </c>
      <c r="W8" s="12">
        <v>321929530</v>
      </c>
      <c r="X8" s="12">
        <v>2147119368</v>
      </c>
      <c r="Y8" s="12">
        <v>67255192</v>
      </c>
      <c r="Z8" s="12">
        <v>98773677</v>
      </c>
      <c r="AA8" s="12">
        <v>98861167</v>
      </c>
      <c r="AB8" s="12">
        <v>2310051169</v>
      </c>
      <c r="AC8" s="12">
        <v>206924946</v>
      </c>
      <c r="AD8" s="12">
        <v>759285057</v>
      </c>
      <c r="AE8" s="12">
        <v>0</v>
      </c>
      <c r="AF8" s="12">
        <v>121898443</v>
      </c>
      <c r="AG8" s="12">
        <v>98411012</v>
      </c>
      <c r="AH8" s="12">
        <v>302252132</v>
      </c>
      <c r="AI8" s="12">
        <v>0</v>
      </c>
      <c r="AJ8" s="12">
        <v>0</v>
      </c>
      <c r="AK8" s="12">
        <v>14023635</v>
      </c>
      <c r="AL8" s="204">
        <v>12793361922</v>
      </c>
    </row>
    <row r="9" spans="1:38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438325840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544911209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983237049</v>
      </c>
    </row>
    <row r="11" spans="1:38" s="6" customFormat="1" ht="15" x14ac:dyDescent="0.25">
      <c r="A11" s="70" t="s">
        <v>35</v>
      </c>
      <c r="B11" s="6" t="s">
        <v>116</v>
      </c>
      <c r="C11" s="12">
        <v>3113593744</v>
      </c>
      <c r="D11" s="12">
        <v>1570232</v>
      </c>
      <c r="E11" s="12">
        <v>16762741</v>
      </c>
      <c r="F11" s="12">
        <v>229090108</v>
      </c>
      <c r="G11" s="12">
        <v>848278360</v>
      </c>
      <c r="H11" s="12">
        <v>3134439897</v>
      </c>
      <c r="I11" s="12">
        <v>86467406</v>
      </c>
      <c r="J11" s="12">
        <v>1570232</v>
      </c>
      <c r="K11" s="12">
        <v>1570232</v>
      </c>
      <c r="L11" s="12">
        <v>4657611</v>
      </c>
      <c r="M11" s="12">
        <v>2710795</v>
      </c>
      <c r="N11" s="12">
        <v>988639199</v>
      </c>
      <c r="O11" s="12">
        <v>882100713</v>
      </c>
      <c r="P11" s="12">
        <v>7206269</v>
      </c>
      <c r="Q11" s="12">
        <v>219666041</v>
      </c>
      <c r="R11" s="12">
        <v>488719668</v>
      </c>
      <c r="S11" s="12">
        <v>167323999</v>
      </c>
      <c r="T11" s="12">
        <v>1104526786</v>
      </c>
      <c r="U11" s="12">
        <v>0</v>
      </c>
      <c r="V11" s="12">
        <v>1177288313</v>
      </c>
      <c r="W11" s="12">
        <v>667473335</v>
      </c>
      <c r="X11" s="12">
        <v>1632587475</v>
      </c>
      <c r="Y11" s="12">
        <v>195795634</v>
      </c>
      <c r="Z11" s="12">
        <v>609844293</v>
      </c>
      <c r="AA11" s="12">
        <v>3585334</v>
      </c>
      <c r="AB11" s="12">
        <v>3579218220</v>
      </c>
      <c r="AC11" s="12">
        <v>177116699</v>
      </c>
      <c r="AD11" s="12">
        <v>956934982</v>
      </c>
      <c r="AE11" s="12">
        <v>5269383130</v>
      </c>
      <c r="AF11" s="12">
        <v>994181870</v>
      </c>
      <c r="AG11" s="12">
        <v>1023469585</v>
      </c>
      <c r="AH11" s="12">
        <v>381698411</v>
      </c>
      <c r="AI11" s="12">
        <v>1313782464</v>
      </c>
      <c r="AJ11" s="12">
        <v>0</v>
      </c>
      <c r="AK11" s="12">
        <v>741714044</v>
      </c>
      <c r="AL11" s="204">
        <v>30022967822</v>
      </c>
    </row>
    <row r="12" spans="1:38" s="6" customFormat="1" ht="15" x14ac:dyDescent="0.25">
      <c r="A12" s="70" t="s">
        <v>36</v>
      </c>
      <c r="B12" s="6" t="s">
        <v>99</v>
      </c>
      <c r="C12" s="12">
        <v>1955345928</v>
      </c>
      <c r="D12" s="12">
        <v>1293515529</v>
      </c>
      <c r="E12" s="12">
        <v>717493363</v>
      </c>
      <c r="F12" s="12">
        <v>632245871</v>
      </c>
      <c r="G12" s="12">
        <v>601570195</v>
      </c>
      <c r="H12" s="12">
        <v>1318583458</v>
      </c>
      <c r="I12" s="12">
        <v>396885088</v>
      </c>
      <c r="J12" s="12">
        <v>1057183458</v>
      </c>
      <c r="K12" s="12">
        <v>171421072</v>
      </c>
      <c r="L12" s="12">
        <v>1358204117</v>
      </c>
      <c r="M12" s="12">
        <v>120121759</v>
      </c>
      <c r="N12" s="12">
        <v>1783986392</v>
      </c>
      <c r="O12" s="12">
        <v>1155753155</v>
      </c>
      <c r="P12" s="12">
        <v>666756286</v>
      </c>
      <c r="Q12" s="12">
        <v>786410640</v>
      </c>
      <c r="R12" s="12">
        <v>2117743064</v>
      </c>
      <c r="S12" s="12">
        <v>693937808</v>
      </c>
      <c r="T12" s="12">
        <v>2175004235</v>
      </c>
      <c r="U12" s="12">
        <v>0</v>
      </c>
      <c r="V12" s="12">
        <v>2689158794</v>
      </c>
      <c r="W12" s="12">
        <v>1483859962</v>
      </c>
      <c r="X12" s="12">
        <v>590780435</v>
      </c>
      <c r="Y12" s="12">
        <v>351070585</v>
      </c>
      <c r="Z12" s="12">
        <v>770827150</v>
      </c>
      <c r="AA12" s="12">
        <v>120364104</v>
      </c>
      <c r="AB12" s="12">
        <v>3097884271</v>
      </c>
      <c r="AC12" s="12">
        <v>50574390</v>
      </c>
      <c r="AD12" s="12">
        <v>1965065583</v>
      </c>
      <c r="AE12" s="12">
        <v>8307176784</v>
      </c>
      <c r="AF12" s="12">
        <v>1239509553</v>
      </c>
      <c r="AG12" s="12">
        <v>915384870</v>
      </c>
      <c r="AH12" s="12">
        <v>500237221</v>
      </c>
      <c r="AI12" s="12">
        <v>5673467470</v>
      </c>
      <c r="AJ12" s="12">
        <v>0</v>
      </c>
      <c r="AK12" s="12">
        <v>795576517</v>
      </c>
      <c r="AL12" s="204">
        <v>47553099107</v>
      </c>
    </row>
    <row r="13" spans="1:38" s="6" customFormat="1" ht="15" x14ac:dyDescent="0.25">
      <c r="A13" s="70" t="s">
        <v>37</v>
      </c>
      <c r="B13" s="6" t="s">
        <v>1376</v>
      </c>
      <c r="C13" s="12">
        <v>135742107</v>
      </c>
      <c r="D13" s="12">
        <v>291799960</v>
      </c>
      <c r="E13" s="12">
        <v>9859091</v>
      </c>
      <c r="F13" s="12">
        <v>40366375</v>
      </c>
      <c r="G13" s="12">
        <v>601794148</v>
      </c>
      <c r="H13" s="12">
        <v>670875293</v>
      </c>
      <c r="I13" s="12">
        <v>223071426</v>
      </c>
      <c r="J13" s="12">
        <v>99381846</v>
      </c>
      <c r="K13" s="12">
        <v>0</v>
      </c>
      <c r="L13" s="12">
        <v>6000000</v>
      </c>
      <c r="M13" s="12">
        <v>38185607</v>
      </c>
      <c r="N13" s="12">
        <v>443126073</v>
      </c>
      <c r="O13" s="12">
        <v>115265142</v>
      </c>
      <c r="P13" s="12">
        <v>154362230</v>
      </c>
      <c r="Q13" s="12">
        <v>70086895</v>
      </c>
      <c r="R13" s="12">
        <v>192466514</v>
      </c>
      <c r="S13" s="12">
        <v>100274335</v>
      </c>
      <c r="T13" s="12">
        <v>195649508</v>
      </c>
      <c r="U13" s="12">
        <v>0</v>
      </c>
      <c r="V13" s="12">
        <v>166577890</v>
      </c>
      <c r="W13" s="12">
        <v>139913302</v>
      </c>
      <c r="X13" s="12">
        <v>164262359</v>
      </c>
      <c r="Y13" s="12">
        <v>81665616</v>
      </c>
      <c r="Z13" s="12">
        <v>9523625</v>
      </c>
      <c r="AA13" s="12">
        <v>14304045</v>
      </c>
      <c r="AB13" s="12">
        <v>749761240</v>
      </c>
      <c r="AC13" s="12">
        <v>14349715</v>
      </c>
      <c r="AD13" s="12">
        <v>135797617</v>
      </c>
      <c r="AE13" s="12">
        <v>8605628013</v>
      </c>
      <c r="AF13" s="12">
        <v>492110810</v>
      </c>
      <c r="AG13" s="12">
        <v>87104281</v>
      </c>
      <c r="AH13" s="12">
        <v>57810325</v>
      </c>
      <c r="AI13" s="12">
        <v>379651109</v>
      </c>
      <c r="AJ13" s="12">
        <v>0</v>
      </c>
      <c r="AK13" s="12">
        <v>203209526</v>
      </c>
      <c r="AL13" s="204">
        <v>14689976023</v>
      </c>
    </row>
    <row r="14" spans="1:38" s="6" customFormat="1" ht="15" x14ac:dyDescent="0.25">
      <c r="A14" s="70" t="s">
        <v>38</v>
      </c>
      <c r="B14" s="6" t="s">
        <v>100</v>
      </c>
      <c r="C14" s="12">
        <v>0</v>
      </c>
      <c r="D14" s="12">
        <v>42929620</v>
      </c>
      <c r="E14" s="12">
        <v>142512807</v>
      </c>
      <c r="F14" s="12">
        <v>0</v>
      </c>
      <c r="G14" s="12">
        <v>77362714</v>
      </c>
      <c r="H14" s="12">
        <v>304350703</v>
      </c>
      <c r="I14" s="12">
        <v>255187486</v>
      </c>
      <c r="J14" s="12">
        <v>0</v>
      </c>
      <c r="K14" s="12">
        <v>83456887</v>
      </c>
      <c r="L14" s="12">
        <v>676386632</v>
      </c>
      <c r="M14" s="12">
        <v>7944999</v>
      </c>
      <c r="N14" s="12">
        <v>11690068982</v>
      </c>
      <c r="O14" s="12">
        <v>0</v>
      </c>
      <c r="P14" s="12">
        <v>84243893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20112798</v>
      </c>
      <c r="W14" s="12">
        <v>2378154538</v>
      </c>
      <c r="X14" s="12">
        <v>0</v>
      </c>
      <c r="Y14" s="12">
        <v>0</v>
      </c>
      <c r="Z14" s="12">
        <v>461305594</v>
      </c>
      <c r="AA14" s="12">
        <v>1043375</v>
      </c>
      <c r="AB14" s="12">
        <v>14072693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16239133721</v>
      </c>
    </row>
    <row r="15" spans="1:38" s="6" customFormat="1" ht="15" x14ac:dyDescent="0.25">
      <c r="A15" s="70" t="s">
        <v>39</v>
      </c>
      <c r="B15" s="6" t="s">
        <v>101</v>
      </c>
      <c r="C15" s="12">
        <v>2101481657</v>
      </c>
      <c r="D15" s="12">
        <v>391911053</v>
      </c>
      <c r="E15" s="12">
        <v>240829908</v>
      </c>
      <c r="F15" s="12">
        <v>1097991103</v>
      </c>
      <c r="G15" s="12">
        <v>364855616</v>
      </c>
      <c r="H15" s="12">
        <v>4371405225</v>
      </c>
      <c r="I15" s="12">
        <v>0</v>
      </c>
      <c r="J15" s="12">
        <v>0</v>
      </c>
      <c r="K15" s="12">
        <v>542380697</v>
      </c>
      <c r="L15" s="12">
        <v>3914262917</v>
      </c>
      <c r="M15" s="12">
        <v>408607793</v>
      </c>
      <c r="N15" s="12">
        <v>712653378</v>
      </c>
      <c r="O15" s="12">
        <v>5432741191</v>
      </c>
      <c r="P15" s="12">
        <v>0</v>
      </c>
      <c r="Q15" s="12">
        <v>108665484</v>
      </c>
      <c r="R15" s="12">
        <v>1916647399</v>
      </c>
      <c r="S15" s="12">
        <v>0</v>
      </c>
      <c r="T15" s="12">
        <v>3225949559</v>
      </c>
      <c r="U15" s="12">
        <v>0</v>
      </c>
      <c r="V15" s="12">
        <v>6728884043</v>
      </c>
      <c r="W15" s="12">
        <v>0</v>
      </c>
      <c r="X15" s="12">
        <v>47526109</v>
      </c>
      <c r="Y15" s="12">
        <v>0</v>
      </c>
      <c r="Z15" s="12">
        <v>86090087</v>
      </c>
      <c r="AA15" s="12">
        <v>177837863</v>
      </c>
      <c r="AB15" s="12">
        <v>1102175230</v>
      </c>
      <c r="AC15" s="12">
        <v>0</v>
      </c>
      <c r="AD15" s="12">
        <v>3941593534</v>
      </c>
      <c r="AE15" s="12">
        <v>24160244906</v>
      </c>
      <c r="AF15" s="12">
        <v>3050401048</v>
      </c>
      <c r="AG15" s="12">
        <v>90889768</v>
      </c>
      <c r="AH15" s="12">
        <v>1776523768</v>
      </c>
      <c r="AI15" s="12">
        <v>2352202142</v>
      </c>
      <c r="AJ15" s="12">
        <v>233157510</v>
      </c>
      <c r="AK15" s="12">
        <v>251225835</v>
      </c>
      <c r="AL15" s="204">
        <v>68829134823</v>
      </c>
    </row>
    <row r="16" spans="1:38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7401316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120763</v>
      </c>
      <c r="O16" s="12">
        <v>0</v>
      </c>
      <c r="P16" s="12">
        <v>0</v>
      </c>
      <c r="Q16" s="12">
        <v>1403835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04">
        <v>8925914</v>
      </c>
    </row>
    <row r="17" spans="1:38" s="6" customFormat="1" ht="15" x14ac:dyDescent="0.25">
      <c r="A17" s="70" t="s">
        <v>41</v>
      </c>
      <c r="B17" s="6" t="s">
        <v>138</v>
      </c>
      <c r="C17" s="12">
        <v>1778026748</v>
      </c>
      <c r="D17" s="12">
        <v>87397382</v>
      </c>
      <c r="E17" s="12">
        <v>0</v>
      </c>
      <c r="F17" s="12">
        <v>346280733</v>
      </c>
      <c r="G17" s="12">
        <v>526351881</v>
      </c>
      <c r="H17" s="12">
        <v>4194785775</v>
      </c>
      <c r="I17" s="12">
        <v>0</v>
      </c>
      <c r="J17" s="12">
        <v>0</v>
      </c>
      <c r="K17" s="12">
        <v>254344992</v>
      </c>
      <c r="L17" s="12">
        <v>4286497607</v>
      </c>
      <c r="M17" s="12">
        <v>884383561</v>
      </c>
      <c r="N17" s="12">
        <v>8419288073</v>
      </c>
      <c r="O17" s="12">
        <v>1288787028</v>
      </c>
      <c r="P17" s="12">
        <v>0</v>
      </c>
      <c r="Q17" s="12">
        <v>0</v>
      </c>
      <c r="R17" s="12">
        <v>735581446</v>
      </c>
      <c r="S17" s="12">
        <v>0</v>
      </c>
      <c r="T17" s="12">
        <v>2415876344</v>
      </c>
      <c r="U17" s="12">
        <v>0</v>
      </c>
      <c r="V17" s="12">
        <v>2959408603</v>
      </c>
      <c r="W17" s="12">
        <v>0</v>
      </c>
      <c r="X17" s="12">
        <v>0</v>
      </c>
      <c r="Y17" s="12">
        <v>0</v>
      </c>
      <c r="Z17" s="12">
        <v>0</v>
      </c>
      <c r="AA17" s="12">
        <v>302002376</v>
      </c>
      <c r="AB17" s="12">
        <v>19530213642</v>
      </c>
      <c r="AC17" s="12">
        <v>0</v>
      </c>
      <c r="AD17" s="12">
        <v>2624952775</v>
      </c>
      <c r="AE17" s="12">
        <v>7250569992</v>
      </c>
      <c r="AF17" s="12">
        <v>1294483389</v>
      </c>
      <c r="AG17" s="12">
        <v>81420280</v>
      </c>
      <c r="AH17" s="12">
        <v>25792168</v>
      </c>
      <c r="AI17" s="12">
        <v>2620990250</v>
      </c>
      <c r="AJ17" s="12">
        <v>130670745</v>
      </c>
      <c r="AK17" s="12">
        <v>238837200</v>
      </c>
      <c r="AL17" s="204">
        <v>62276942990</v>
      </c>
    </row>
    <row r="18" spans="1:38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204">
        <v>0</v>
      </c>
    </row>
    <row r="19" spans="1:38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0</v>
      </c>
    </row>
    <row r="20" spans="1:38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04">
        <v>0</v>
      </c>
    </row>
    <row r="21" spans="1:38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70" t="s">
        <v>46</v>
      </c>
      <c r="B22" s="6" t="s">
        <v>171</v>
      </c>
      <c r="C22" s="12">
        <v>5397349296</v>
      </c>
      <c r="D22" s="12">
        <v>1391541042</v>
      </c>
      <c r="E22" s="12">
        <v>2791954770</v>
      </c>
      <c r="F22" s="12">
        <v>3723011865</v>
      </c>
      <c r="G22" s="12">
        <v>2257203811</v>
      </c>
      <c r="H22" s="12">
        <v>5068224518</v>
      </c>
      <c r="I22" s="12">
        <v>2852549668</v>
      </c>
      <c r="J22" s="12">
        <v>1176250566</v>
      </c>
      <c r="K22" s="12">
        <v>804025006</v>
      </c>
      <c r="L22" s="12">
        <v>7216104870</v>
      </c>
      <c r="M22" s="12">
        <v>1180632168</v>
      </c>
      <c r="N22" s="12">
        <v>1226246363</v>
      </c>
      <c r="O22" s="12">
        <v>2501541514</v>
      </c>
      <c r="P22" s="12">
        <v>1130387136</v>
      </c>
      <c r="Q22" s="12">
        <v>1378399843</v>
      </c>
      <c r="R22" s="12">
        <v>2680414373</v>
      </c>
      <c r="S22" s="12">
        <v>712933702</v>
      </c>
      <c r="T22" s="12">
        <v>8628480588</v>
      </c>
      <c r="U22" s="12">
        <v>145839454</v>
      </c>
      <c r="V22" s="12">
        <v>7910262552</v>
      </c>
      <c r="W22" s="12">
        <v>1527700156</v>
      </c>
      <c r="X22" s="12">
        <v>3234281345</v>
      </c>
      <c r="Y22" s="12">
        <v>851260754</v>
      </c>
      <c r="Z22" s="12">
        <v>1776406259</v>
      </c>
      <c r="AA22" s="12">
        <v>771886143</v>
      </c>
      <c r="AB22" s="12">
        <v>8860458923</v>
      </c>
      <c r="AC22" s="12">
        <v>849418316</v>
      </c>
      <c r="AD22" s="12">
        <v>2454756281</v>
      </c>
      <c r="AE22" s="12">
        <v>22660557531</v>
      </c>
      <c r="AF22" s="12">
        <v>5659569257</v>
      </c>
      <c r="AG22" s="12">
        <v>1465634265</v>
      </c>
      <c r="AH22" s="12">
        <v>1176580256</v>
      </c>
      <c r="AI22" s="12">
        <v>7552515624</v>
      </c>
      <c r="AJ22" s="12">
        <v>2118936155</v>
      </c>
      <c r="AK22" s="12">
        <v>439411242</v>
      </c>
      <c r="AL22" s="204">
        <v>121572725612</v>
      </c>
    </row>
    <row r="23" spans="1:38" s="6" customFormat="1" ht="15" x14ac:dyDescent="0.25">
      <c r="A23" s="70" t="s">
        <v>47</v>
      </c>
      <c r="B23" s="6" t="s">
        <v>119</v>
      </c>
      <c r="C23" s="12">
        <v>425589750</v>
      </c>
      <c r="D23" s="12">
        <v>178996383</v>
      </c>
      <c r="E23" s="12">
        <v>67568831</v>
      </c>
      <c r="F23" s="12">
        <v>19300846</v>
      </c>
      <c r="G23" s="12">
        <v>267597220</v>
      </c>
      <c r="H23" s="12">
        <v>625962985</v>
      </c>
      <c r="I23" s="12">
        <v>105719314</v>
      </c>
      <c r="J23" s="12">
        <v>599300341</v>
      </c>
      <c r="K23" s="12">
        <v>16051530</v>
      </c>
      <c r="L23" s="12">
        <v>535824799</v>
      </c>
      <c r="M23" s="12">
        <v>501416523</v>
      </c>
      <c r="N23" s="12">
        <v>3984854855</v>
      </c>
      <c r="O23" s="12">
        <v>370403346</v>
      </c>
      <c r="P23" s="12">
        <v>38596641</v>
      </c>
      <c r="Q23" s="12">
        <v>156742090</v>
      </c>
      <c r="R23" s="12">
        <v>170697271</v>
      </c>
      <c r="S23" s="12">
        <v>548130365</v>
      </c>
      <c r="T23" s="12">
        <v>28899219974</v>
      </c>
      <c r="U23" s="12">
        <v>0</v>
      </c>
      <c r="V23" s="12">
        <v>638979782</v>
      </c>
      <c r="W23" s="12">
        <v>63137106</v>
      </c>
      <c r="X23" s="12">
        <v>842164933</v>
      </c>
      <c r="Y23" s="12">
        <v>416874945</v>
      </c>
      <c r="Z23" s="12">
        <v>23947495</v>
      </c>
      <c r="AA23" s="12">
        <v>98847064</v>
      </c>
      <c r="AB23" s="12">
        <v>298284737</v>
      </c>
      <c r="AC23" s="12">
        <v>31449166</v>
      </c>
      <c r="AD23" s="12">
        <v>82212775</v>
      </c>
      <c r="AE23" s="12">
        <v>858980816</v>
      </c>
      <c r="AF23" s="12">
        <v>425548898</v>
      </c>
      <c r="AG23" s="12">
        <v>275974879</v>
      </c>
      <c r="AH23" s="12">
        <v>3143816</v>
      </c>
      <c r="AI23" s="12">
        <v>18414850956</v>
      </c>
      <c r="AJ23" s="12">
        <v>2457955470</v>
      </c>
      <c r="AK23" s="12">
        <v>55253955</v>
      </c>
      <c r="AL23" s="204">
        <v>62499579857</v>
      </c>
    </row>
    <row r="24" spans="1:38" s="6" customFormat="1" ht="15" x14ac:dyDescent="0.25">
      <c r="A24" s="70" t="s">
        <v>48</v>
      </c>
      <c r="B24" s="6" t="s">
        <v>127</v>
      </c>
      <c r="C24" s="12">
        <v>13049808</v>
      </c>
      <c r="D24" s="12">
        <v>37145836</v>
      </c>
      <c r="E24" s="12">
        <v>21971559</v>
      </c>
      <c r="F24" s="12">
        <v>320893042</v>
      </c>
      <c r="G24" s="12">
        <v>173172076</v>
      </c>
      <c r="H24" s="12">
        <v>1009568524</v>
      </c>
      <c r="I24" s="12">
        <v>207746262</v>
      </c>
      <c r="J24" s="12">
        <v>94315334</v>
      </c>
      <c r="K24" s="12">
        <v>24185739</v>
      </c>
      <c r="L24" s="12">
        <v>38007345</v>
      </c>
      <c r="M24" s="12">
        <v>16826322</v>
      </c>
      <c r="N24" s="12">
        <v>235591680</v>
      </c>
      <c r="O24" s="12">
        <v>22160393</v>
      </c>
      <c r="P24" s="12">
        <v>50580287</v>
      </c>
      <c r="Q24" s="12">
        <v>17673887</v>
      </c>
      <c r="R24" s="12">
        <v>36351825</v>
      </c>
      <c r="S24" s="12">
        <v>4496972</v>
      </c>
      <c r="T24" s="12">
        <v>21379208</v>
      </c>
      <c r="U24" s="12">
        <v>0</v>
      </c>
      <c r="V24" s="12">
        <v>89782549</v>
      </c>
      <c r="W24" s="12">
        <v>28105117</v>
      </c>
      <c r="X24" s="12">
        <v>42528579</v>
      </c>
      <c r="Y24" s="12">
        <v>64264687</v>
      </c>
      <c r="Z24" s="12">
        <v>79071658</v>
      </c>
      <c r="AA24" s="12">
        <v>1990344</v>
      </c>
      <c r="AB24" s="12">
        <v>565207388</v>
      </c>
      <c r="AC24" s="12">
        <v>13627813</v>
      </c>
      <c r="AD24" s="12">
        <v>17416366</v>
      </c>
      <c r="AE24" s="12">
        <v>1240111198</v>
      </c>
      <c r="AF24" s="12">
        <v>83375259</v>
      </c>
      <c r="AG24" s="12">
        <v>76687720</v>
      </c>
      <c r="AH24" s="12">
        <v>322758817</v>
      </c>
      <c r="AI24" s="12">
        <v>21836276</v>
      </c>
      <c r="AJ24" s="12">
        <v>236019512</v>
      </c>
      <c r="AK24" s="12">
        <v>20486858</v>
      </c>
      <c r="AL24" s="204">
        <v>5248386240</v>
      </c>
    </row>
    <row r="25" spans="1:38" s="6" customFormat="1" ht="18.75" customHeight="1" x14ac:dyDescent="0.25">
      <c r="A25" s="71"/>
      <c r="B25" s="24" t="s">
        <v>112</v>
      </c>
      <c r="C25" s="25">
        <v>46465297988</v>
      </c>
      <c r="D25" s="25">
        <v>24768432734</v>
      </c>
      <c r="E25" s="25">
        <v>17090917036</v>
      </c>
      <c r="F25" s="25">
        <v>17038762571</v>
      </c>
      <c r="G25" s="25">
        <v>34345306410</v>
      </c>
      <c r="H25" s="25">
        <v>137733044345</v>
      </c>
      <c r="I25" s="25">
        <v>25486613527</v>
      </c>
      <c r="J25" s="25">
        <v>8849346159</v>
      </c>
      <c r="K25" s="25">
        <v>8343847195</v>
      </c>
      <c r="L25" s="25">
        <v>53739230695</v>
      </c>
      <c r="M25" s="25">
        <v>17464291631</v>
      </c>
      <c r="N25" s="25">
        <v>73476196782</v>
      </c>
      <c r="O25" s="25">
        <v>33485259431</v>
      </c>
      <c r="P25" s="25">
        <v>12249604770</v>
      </c>
      <c r="Q25" s="25">
        <v>12621109055</v>
      </c>
      <c r="R25" s="25">
        <v>22360464074</v>
      </c>
      <c r="S25" s="25">
        <v>4857687350</v>
      </c>
      <c r="T25" s="25">
        <v>102871588195</v>
      </c>
      <c r="U25" s="25">
        <v>145839454</v>
      </c>
      <c r="V25" s="25">
        <v>79114462667</v>
      </c>
      <c r="W25" s="25">
        <v>21102728174</v>
      </c>
      <c r="X25" s="25">
        <v>40658311011</v>
      </c>
      <c r="Y25" s="25">
        <v>8432680221</v>
      </c>
      <c r="Z25" s="25">
        <v>30699267691</v>
      </c>
      <c r="AA25" s="25">
        <v>7285163237</v>
      </c>
      <c r="AB25" s="25">
        <v>164041859577</v>
      </c>
      <c r="AC25" s="25">
        <v>6488862644</v>
      </c>
      <c r="AD25" s="25">
        <v>42644423732</v>
      </c>
      <c r="AE25" s="25">
        <v>297364290986</v>
      </c>
      <c r="AF25" s="25">
        <v>58244132932</v>
      </c>
      <c r="AG25" s="25">
        <v>25208510364</v>
      </c>
      <c r="AH25" s="25">
        <v>29244574826</v>
      </c>
      <c r="AI25" s="25">
        <v>86321293306</v>
      </c>
      <c r="AJ25" s="25">
        <v>10624710486</v>
      </c>
      <c r="AK25" s="25">
        <v>11508895116</v>
      </c>
      <c r="AL25" s="206">
        <v>1572377006372</v>
      </c>
    </row>
    <row r="26" spans="1:38" s="6" customFormat="1" ht="15" x14ac:dyDescent="0.25">
      <c r="A26" s="70" t="s">
        <v>49</v>
      </c>
      <c r="B26" s="6" t="s">
        <v>88</v>
      </c>
      <c r="C26" s="12">
        <v>10648835</v>
      </c>
      <c r="D26" s="12">
        <v>313415201</v>
      </c>
      <c r="E26" s="12">
        <v>306768955</v>
      </c>
      <c r="F26" s="12">
        <v>90239904</v>
      </c>
      <c r="G26" s="12">
        <v>1376402211</v>
      </c>
      <c r="H26" s="12">
        <v>2812876997</v>
      </c>
      <c r="I26" s="12">
        <v>891420395</v>
      </c>
      <c r="J26" s="12">
        <v>154735456</v>
      </c>
      <c r="K26" s="12">
        <v>14094587</v>
      </c>
      <c r="L26" s="12">
        <v>464434303</v>
      </c>
      <c r="M26" s="12">
        <v>181444746</v>
      </c>
      <c r="N26" s="12">
        <v>2395581340</v>
      </c>
      <c r="O26" s="12">
        <v>385676675</v>
      </c>
      <c r="P26" s="12">
        <v>145103612</v>
      </c>
      <c r="Q26" s="12">
        <v>791054996</v>
      </c>
      <c r="R26" s="12">
        <v>38068761</v>
      </c>
      <c r="S26" s="12">
        <v>36518995</v>
      </c>
      <c r="T26" s="12">
        <v>0</v>
      </c>
      <c r="U26" s="12">
        <v>0</v>
      </c>
      <c r="V26" s="12">
        <v>207209131</v>
      </c>
      <c r="W26" s="12">
        <v>178370752</v>
      </c>
      <c r="X26" s="12">
        <v>185100511</v>
      </c>
      <c r="Y26" s="12">
        <v>207397713</v>
      </c>
      <c r="Z26" s="12">
        <v>38304715</v>
      </c>
      <c r="AA26" s="12">
        <v>304462003</v>
      </c>
      <c r="AB26" s="12">
        <v>375534340</v>
      </c>
      <c r="AC26" s="12">
        <v>26177053</v>
      </c>
      <c r="AD26" s="12">
        <v>432858718</v>
      </c>
      <c r="AE26" s="12">
        <v>0</v>
      </c>
      <c r="AF26" s="12">
        <v>78879013</v>
      </c>
      <c r="AG26" s="12">
        <v>27581195</v>
      </c>
      <c r="AH26" s="12">
        <v>11204588</v>
      </c>
      <c r="AI26" s="12">
        <v>0</v>
      </c>
      <c r="AJ26" s="12">
        <v>0</v>
      </c>
      <c r="AK26" s="12">
        <v>54157245</v>
      </c>
      <c r="AL26" s="204">
        <v>12535722946</v>
      </c>
    </row>
    <row r="27" spans="1:38" s="6" customFormat="1" ht="15" x14ac:dyDescent="0.25">
      <c r="A27" s="70" t="s">
        <v>50</v>
      </c>
      <c r="B27" s="6" t="s">
        <v>89</v>
      </c>
      <c r="C27" s="12">
        <v>7963351320</v>
      </c>
      <c r="D27" s="12">
        <v>740723482</v>
      </c>
      <c r="E27" s="12">
        <v>684655556</v>
      </c>
      <c r="F27" s="12">
        <v>2803388855</v>
      </c>
      <c r="G27" s="12">
        <v>2035795658</v>
      </c>
      <c r="H27" s="12">
        <v>20563065607</v>
      </c>
      <c r="I27" s="12">
        <v>5444324857</v>
      </c>
      <c r="J27" s="12">
        <v>2702854</v>
      </c>
      <c r="K27" s="12">
        <v>1698302126</v>
      </c>
      <c r="L27" s="12">
        <v>13523167233</v>
      </c>
      <c r="M27" s="12">
        <v>5017313894</v>
      </c>
      <c r="N27" s="12">
        <v>18679570826</v>
      </c>
      <c r="O27" s="12">
        <v>5497362810</v>
      </c>
      <c r="P27" s="12">
        <v>164782593</v>
      </c>
      <c r="Q27" s="12">
        <v>129350961</v>
      </c>
      <c r="R27" s="12">
        <v>2453824931</v>
      </c>
      <c r="S27" s="12">
        <v>172221070</v>
      </c>
      <c r="T27" s="12">
        <v>8559653164</v>
      </c>
      <c r="U27" s="12">
        <v>0</v>
      </c>
      <c r="V27" s="12">
        <v>18293033609</v>
      </c>
      <c r="W27" s="12">
        <v>911704747</v>
      </c>
      <c r="X27" s="12">
        <v>333826812</v>
      </c>
      <c r="Y27" s="12">
        <v>22238231</v>
      </c>
      <c r="Z27" s="12">
        <v>590502348</v>
      </c>
      <c r="AA27" s="12">
        <v>1315463567</v>
      </c>
      <c r="AB27" s="12">
        <v>23984280633</v>
      </c>
      <c r="AC27" s="12">
        <v>2702854</v>
      </c>
      <c r="AD27" s="12">
        <v>9236267428</v>
      </c>
      <c r="AE27" s="12">
        <v>54684370650</v>
      </c>
      <c r="AF27" s="12">
        <v>7089601472</v>
      </c>
      <c r="AG27" s="12">
        <v>988653233</v>
      </c>
      <c r="AH27" s="12">
        <v>2869902829</v>
      </c>
      <c r="AI27" s="12">
        <v>15113162295</v>
      </c>
      <c r="AJ27" s="12">
        <v>5251534657</v>
      </c>
      <c r="AK27" s="12">
        <v>1260123565</v>
      </c>
      <c r="AL27" s="204">
        <v>238080926727</v>
      </c>
    </row>
    <row r="28" spans="1:38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358878914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347295242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706174156</v>
      </c>
    </row>
    <row r="29" spans="1:38" s="6" customFormat="1" ht="15" x14ac:dyDescent="0.25">
      <c r="A29" s="70" t="s">
        <v>52</v>
      </c>
      <c r="B29" s="6" t="s">
        <v>120</v>
      </c>
      <c r="C29" s="12">
        <v>5838291705</v>
      </c>
      <c r="D29" s="12">
        <v>1440864660</v>
      </c>
      <c r="E29" s="12">
        <v>2225158733</v>
      </c>
      <c r="F29" s="12">
        <v>1416360450</v>
      </c>
      <c r="G29" s="12">
        <v>5821748053</v>
      </c>
      <c r="H29" s="12">
        <v>27971574824</v>
      </c>
      <c r="I29" s="12">
        <v>2709462548</v>
      </c>
      <c r="J29" s="12">
        <v>1184698818</v>
      </c>
      <c r="K29" s="12">
        <v>630363928</v>
      </c>
      <c r="L29" s="12">
        <v>2760560981</v>
      </c>
      <c r="M29" s="12">
        <v>2252561571</v>
      </c>
      <c r="N29" s="12">
        <v>11320973521</v>
      </c>
      <c r="O29" s="12">
        <v>3034426757</v>
      </c>
      <c r="P29" s="12">
        <v>1926948143</v>
      </c>
      <c r="Q29" s="12">
        <v>1125267073</v>
      </c>
      <c r="R29" s="12">
        <v>2504469808</v>
      </c>
      <c r="S29" s="12">
        <v>456822367</v>
      </c>
      <c r="T29" s="12">
        <v>13827612818</v>
      </c>
      <c r="U29" s="12">
        <v>0</v>
      </c>
      <c r="V29" s="12">
        <v>8732771110</v>
      </c>
      <c r="W29" s="12">
        <v>2966108075</v>
      </c>
      <c r="X29" s="12">
        <v>8442927500</v>
      </c>
      <c r="Y29" s="12">
        <v>1438792636</v>
      </c>
      <c r="Z29" s="12">
        <v>6580512065</v>
      </c>
      <c r="AA29" s="12">
        <v>1360310156</v>
      </c>
      <c r="AB29" s="12">
        <v>66693694320</v>
      </c>
      <c r="AC29" s="12">
        <v>926729671</v>
      </c>
      <c r="AD29" s="12">
        <v>5488875757</v>
      </c>
      <c r="AE29" s="12">
        <v>31906937256</v>
      </c>
      <c r="AF29" s="12">
        <v>9252385911</v>
      </c>
      <c r="AG29" s="12">
        <v>4759007245</v>
      </c>
      <c r="AH29" s="12">
        <v>2426138746</v>
      </c>
      <c r="AI29" s="12">
        <v>8500226010</v>
      </c>
      <c r="AJ29" s="12">
        <v>0</v>
      </c>
      <c r="AK29" s="12">
        <v>2248719158</v>
      </c>
      <c r="AL29" s="204">
        <v>250172302374</v>
      </c>
    </row>
    <row r="30" spans="1:38" s="6" customFormat="1" ht="15" x14ac:dyDescent="0.25">
      <c r="A30" s="70" t="s">
        <v>53</v>
      </c>
      <c r="B30" s="6" t="s">
        <v>91</v>
      </c>
      <c r="C30" s="12">
        <v>2605843894</v>
      </c>
      <c r="D30" s="12">
        <v>2652828313</v>
      </c>
      <c r="E30" s="12">
        <v>1346951792</v>
      </c>
      <c r="F30" s="12">
        <v>744080132</v>
      </c>
      <c r="G30" s="12">
        <v>1781958395</v>
      </c>
      <c r="H30" s="12">
        <v>3080077844</v>
      </c>
      <c r="I30" s="12">
        <v>1045817776</v>
      </c>
      <c r="J30" s="12">
        <v>1619807093</v>
      </c>
      <c r="K30" s="12">
        <v>452692289</v>
      </c>
      <c r="L30" s="12">
        <v>1107292641</v>
      </c>
      <c r="M30" s="12">
        <v>603369714</v>
      </c>
      <c r="N30" s="12">
        <v>4300977035</v>
      </c>
      <c r="O30" s="12">
        <v>1819231303</v>
      </c>
      <c r="P30" s="12">
        <v>1183478288</v>
      </c>
      <c r="Q30" s="12">
        <v>1209456362</v>
      </c>
      <c r="R30" s="12">
        <v>2524211315</v>
      </c>
      <c r="S30" s="12">
        <v>841909085</v>
      </c>
      <c r="T30" s="12">
        <v>2901327538</v>
      </c>
      <c r="U30" s="12">
        <v>0</v>
      </c>
      <c r="V30" s="12">
        <v>4025919078</v>
      </c>
      <c r="W30" s="12">
        <v>1002964794</v>
      </c>
      <c r="X30" s="12">
        <v>1779469137</v>
      </c>
      <c r="Y30" s="12">
        <v>734933812</v>
      </c>
      <c r="Z30" s="12">
        <v>1423124673</v>
      </c>
      <c r="AA30" s="12">
        <v>351694020</v>
      </c>
      <c r="AB30" s="12">
        <v>4448129704</v>
      </c>
      <c r="AC30" s="12">
        <v>1234269851</v>
      </c>
      <c r="AD30" s="12">
        <v>2378181198</v>
      </c>
      <c r="AE30" s="12">
        <v>25001846606</v>
      </c>
      <c r="AF30" s="12">
        <v>2309105064</v>
      </c>
      <c r="AG30" s="12">
        <v>1144855653</v>
      </c>
      <c r="AH30" s="12">
        <v>1929315790</v>
      </c>
      <c r="AI30" s="12">
        <v>6204585164</v>
      </c>
      <c r="AJ30" s="12">
        <v>0</v>
      </c>
      <c r="AK30" s="12">
        <v>860327255</v>
      </c>
      <c r="AL30" s="204">
        <v>86650032608</v>
      </c>
    </row>
    <row r="31" spans="1:38" s="6" customFormat="1" ht="15" x14ac:dyDescent="0.25">
      <c r="A31" s="70" t="s">
        <v>54</v>
      </c>
      <c r="B31" s="6" t="s">
        <v>207</v>
      </c>
      <c r="C31" s="12">
        <v>15245806114</v>
      </c>
      <c r="D31" s="12">
        <v>6990583348</v>
      </c>
      <c r="E31" s="12">
        <v>4208536276</v>
      </c>
      <c r="F31" s="12">
        <v>4037855849</v>
      </c>
      <c r="G31" s="12">
        <v>8658611601</v>
      </c>
      <c r="H31" s="12">
        <v>44886247009</v>
      </c>
      <c r="I31" s="12">
        <v>6160069072</v>
      </c>
      <c r="J31" s="12">
        <v>1742786291</v>
      </c>
      <c r="K31" s="12">
        <v>1782104315</v>
      </c>
      <c r="L31" s="12">
        <v>8551908967</v>
      </c>
      <c r="M31" s="12">
        <v>3700175883</v>
      </c>
      <c r="N31" s="12">
        <v>20232618339</v>
      </c>
      <c r="O31" s="12">
        <v>11838352773</v>
      </c>
      <c r="P31" s="12">
        <v>3536461347</v>
      </c>
      <c r="Q31" s="12">
        <v>3149028649</v>
      </c>
      <c r="R31" s="12">
        <v>7803924277</v>
      </c>
      <c r="S31" s="12">
        <v>671698677</v>
      </c>
      <c r="T31" s="12">
        <v>19450270845</v>
      </c>
      <c r="U31" s="12">
        <v>0</v>
      </c>
      <c r="V31" s="12">
        <v>29505854505</v>
      </c>
      <c r="W31" s="12">
        <v>9147363269</v>
      </c>
      <c r="X31" s="12">
        <v>12206401324</v>
      </c>
      <c r="Y31" s="12">
        <v>1636234604</v>
      </c>
      <c r="Z31" s="12">
        <v>10222671321</v>
      </c>
      <c r="AA31" s="12">
        <v>1278598845</v>
      </c>
      <c r="AB31" s="12">
        <v>34164072333</v>
      </c>
      <c r="AC31" s="12">
        <v>1556790894</v>
      </c>
      <c r="AD31" s="12">
        <v>12162475877</v>
      </c>
      <c r="AE31" s="12">
        <v>123893741966</v>
      </c>
      <c r="AF31" s="12">
        <v>20721951583</v>
      </c>
      <c r="AG31" s="12">
        <v>10987093299</v>
      </c>
      <c r="AH31" s="12">
        <v>8454259928</v>
      </c>
      <c r="AI31" s="12">
        <v>19225552480</v>
      </c>
      <c r="AJ31" s="12">
        <v>233157510</v>
      </c>
      <c r="AK31" s="12">
        <v>5303299370</v>
      </c>
      <c r="AL31" s="204">
        <v>473346558740</v>
      </c>
    </row>
    <row r="32" spans="1:38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389250709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04">
        <v>389250709</v>
      </c>
    </row>
    <row r="33" spans="1:38" s="6" customFormat="1" ht="15" x14ac:dyDescent="0.25">
      <c r="A33" s="70" t="s">
        <v>56</v>
      </c>
      <c r="B33" s="6" t="s">
        <v>94</v>
      </c>
      <c r="C33" s="12">
        <v>154566972</v>
      </c>
      <c r="D33" s="12">
        <v>93151044</v>
      </c>
      <c r="E33" s="12">
        <v>87312374</v>
      </c>
      <c r="F33" s="12">
        <v>51093014</v>
      </c>
      <c r="G33" s="12">
        <v>37788732</v>
      </c>
      <c r="H33" s="12">
        <v>378352421</v>
      </c>
      <c r="I33" s="12">
        <v>97772180</v>
      </c>
      <c r="J33" s="12">
        <v>9311170</v>
      </c>
      <c r="K33" s="12">
        <v>15859578</v>
      </c>
      <c r="L33" s="12">
        <v>89544265</v>
      </c>
      <c r="M33" s="12">
        <v>61607976</v>
      </c>
      <c r="N33" s="12">
        <v>714375278</v>
      </c>
      <c r="O33" s="12">
        <v>645294257</v>
      </c>
      <c r="P33" s="12">
        <v>35002325</v>
      </c>
      <c r="Q33" s="12">
        <v>91225444</v>
      </c>
      <c r="R33" s="12">
        <v>238449614</v>
      </c>
      <c r="S33" s="12">
        <v>10791706</v>
      </c>
      <c r="T33" s="12">
        <v>1432984233</v>
      </c>
      <c r="U33" s="12">
        <v>0</v>
      </c>
      <c r="V33" s="12">
        <v>383828534</v>
      </c>
      <c r="W33" s="12">
        <v>42490535</v>
      </c>
      <c r="X33" s="12">
        <v>85889150</v>
      </c>
      <c r="Y33" s="12">
        <v>22348152</v>
      </c>
      <c r="Z33" s="12">
        <v>97211170</v>
      </c>
      <c r="AA33" s="12">
        <v>17661170</v>
      </c>
      <c r="AB33" s="12">
        <v>201692716</v>
      </c>
      <c r="AC33" s="12">
        <v>13311170</v>
      </c>
      <c r="AD33" s="12">
        <v>190599897</v>
      </c>
      <c r="AE33" s="12">
        <v>377417155</v>
      </c>
      <c r="AF33" s="12">
        <v>290660896</v>
      </c>
      <c r="AG33" s="12">
        <v>149107543</v>
      </c>
      <c r="AH33" s="12">
        <v>8605811</v>
      </c>
      <c r="AI33" s="12">
        <v>0</v>
      </c>
      <c r="AJ33" s="12">
        <v>0</v>
      </c>
      <c r="AK33" s="12">
        <v>56567804</v>
      </c>
      <c r="AL33" s="204">
        <v>6181874286</v>
      </c>
    </row>
    <row r="34" spans="1:38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4">
        <v>0</v>
      </c>
    </row>
    <row r="35" spans="1:38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15618625</v>
      </c>
      <c r="K35" s="12">
        <v>42912287</v>
      </c>
      <c r="L35" s="12">
        <v>0</v>
      </c>
      <c r="M35" s="12">
        <v>0</v>
      </c>
      <c r="N35" s="12">
        <v>0</v>
      </c>
      <c r="O35" s="12">
        <v>20450195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98397905</v>
      </c>
      <c r="X35" s="12">
        <v>0</v>
      </c>
      <c r="Y35" s="12">
        <v>20240302</v>
      </c>
      <c r="Z35" s="12">
        <v>430146916</v>
      </c>
      <c r="AA35" s="12">
        <v>23429385</v>
      </c>
      <c r="AB35" s="12">
        <v>0</v>
      </c>
      <c r="AC35" s="12">
        <v>0</v>
      </c>
      <c r="AD35" s="12">
        <v>0</v>
      </c>
      <c r="AE35" s="12">
        <v>0</v>
      </c>
      <c r="AF35" s="12">
        <v>5219450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04">
        <v>656415065</v>
      </c>
    </row>
    <row r="36" spans="1:38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323619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245489765</v>
      </c>
      <c r="AJ36" s="12">
        <v>0</v>
      </c>
      <c r="AK36" s="12">
        <v>0</v>
      </c>
      <c r="AL36" s="204">
        <v>245813384</v>
      </c>
    </row>
    <row r="37" spans="1:38" s="6" customFormat="1" ht="13.5" customHeight="1" x14ac:dyDescent="0.25">
      <c r="A37" s="70" t="s">
        <v>60</v>
      </c>
      <c r="B37" s="6" t="s">
        <v>140</v>
      </c>
      <c r="C37" s="12">
        <v>307034801</v>
      </c>
      <c r="D37" s="12">
        <v>1082083338</v>
      </c>
      <c r="E37" s="12">
        <v>1154441799</v>
      </c>
      <c r="F37" s="12">
        <v>135495415</v>
      </c>
      <c r="G37" s="12">
        <v>245186104</v>
      </c>
      <c r="H37" s="12">
        <v>1428890161</v>
      </c>
      <c r="I37" s="12">
        <v>624166669</v>
      </c>
      <c r="J37" s="12">
        <v>125815068</v>
      </c>
      <c r="K37" s="12">
        <v>81362557</v>
      </c>
      <c r="L37" s="12">
        <v>97399298</v>
      </c>
      <c r="M37" s="12">
        <v>273071145</v>
      </c>
      <c r="N37" s="12">
        <v>1416746001</v>
      </c>
      <c r="O37" s="12">
        <v>1396008270</v>
      </c>
      <c r="P37" s="12">
        <v>483117670</v>
      </c>
      <c r="Q37" s="12">
        <v>855043204</v>
      </c>
      <c r="R37" s="12">
        <v>1051870847</v>
      </c>
      <c r="S37" s="12">
        <v>0</v>
      </c>
      <c r="T37" s="12">
        <v>5115503798</v>
      </c>
      <c r="U37" s="12">
        <v>0</v>
      </c>
      <c r="V37" s="12">
        <v>2195718078</v>
      </c>
      <c r="W37" s="12">
        <v>325582535</v>
      </c>
      <c r="X37" s="12">
        <v>1240638537</v>
      </c>
      <c r="Y37" s="12">
        <v>503252744</v>
      </c>
      <c r="Z37" s="12">
        <v>745355658</v>
      </c>
      <c r="AA37" s="12">
        <v>5136008</v>
      </c>
      <c r="AB37" s="12">
        <v>1382845349</v>
      </c>
      <c r="AC37" s="12">
        <v>412540624</v>
      </c>
      <c r="AD37" s="12">
        <v>1776195475</v>
      </c>
      <c r="AE37" s="12">
        <v>0</v>
      </c>
      <c r="AF37" s="12">
        <v>2177346127</v>
      </c>
      <c r="AG37" s="12">
        <v>678216818</v>
      </c>
      <c r="AH37" s="12">
        <v>669150000</v>
      </c>
      <c r="AI37" s="12">
        <v>3586599239</v>
      </c>
      <c r="AJ37" s="12">
        <v>0</v>
      </c>
      <c r="AK37" s="12">
        <v>149694268</v>
      </c>
      <c r="AL37" s="204">
        <v>31721507605</v>
      </c>
    </row>
    <row r="38" spans="1:38" s="6" customFormat="1" ht="15" x14ac:dyDescent="0.25">
      <c r="A38" s="70" t="s">
        <v>61</v>
      </c>
      <c r="B38" s="6" t="s">
        <v>97</v>
      </c>
      <c r="C38" s="12">
        <v>0</v>
      </c>
      <c r="D38" s="12">
        <v>32922225</v>
      </c>
      <c r="E38" s="12">
        <v>110597240</v>
      </c>
      <c r="F38" s="12">
        <v>46724779</v>
      </c>
      <c r="G38" s="12">
        <v>51095141</v>
      </c>
      <c r="H38" s="12">
        <v>36663993</v>
      </c>
      <c r="I38" s="12">
        <v>156911218</v>
      </c>
      <c r="J38" s="12">
        <v>8839881</v>
      </c>
      <c r="K38" s="12">
        <v>1081179</v>
      </c>
      <c r="L38" s="12">
        <v>19134470</v>
      </c>
      <c r="M38" s="12">
        <v>63812046</v>
      </c>
      <c r="N38" s="12">
        <v>0</v>
      </c>
      <c r="O38" s="12">
        <v>8911930</v>
      </c>
      <c r="P38" s="12">
        <v>210787091</v>
      </c>
      <c r="Q38" s="12">
        <v>47468491</v>
      </c>
      <c r="R38" s="12">
        <v>3102838</v>
      </c>
      <c r="S38" s="12">
        <v>0</v>
      </c>
      <c r="T38" s="12">
        <v>100831</v>
      </c>
      <c r="U38" s="12">
        <v>0</v>
      </c>
      <c r="V38" s="12">
        <v>3108255</v>
      </c>
      <c r="W38" s="12">
        <v>209554402</v>
      </c>
      <c r="X38" s="12">
        <v>397738359</v>
      </c>
      <c r="Y38" s="12">
        <v>9368308</v>
      </c>
      <c r="Z38" s="12">
        <v>0</v>
      </c>
      <c r="AA38" s="12">
        <v>10502462</v>
      </c>
      <c r="AB38" s="12">
        <v>490043197</v>
      </c>
      <c r="AC38" s="12">
        <v>0</v>
      </c>
      <c r="AD38" s="12">
        <v>274522904</v>
      </c>
      <c r="AE38" s="12">
        <v>0</v>
      </c>
      <c r="AF38" s="12">
        <v>166539544</v>
      </c>
      <c r="AG38" s="12">
        <v>64003376</v>
      </c>
      <c r="AH38" s="12">
        <v>19921135</v>
      </c>
      <c r="AI38" s="12">
        <v>0</v>
      </c>
      <c r="AJ38" s="12">
        <v>0</v>
      </c>
      <c r="AK38" s="12">
        <v>0</v>
      </c>
      <c r="AL38" s="204">
        <v>2443455295</v>
      </c>
    </row>
    <row r="39" spans="1:38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300727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300727</v>
      </c>
    </row>
    <row r="40" spans="1:38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6" customFormat="1" ht="15" x14ac:dyDescent="0.25">
      <c r="A41" s="70" t="s">
        <v>64</v>
      </c>
      <c r="B41" s="6" t="s">
        <v>141</v>
      </c>
      <c r="C41" s="12">
        <v>275371722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275371722</v>
      </c>
    </row>
    <row r="42" spans="1:38" s="6" customFormat="1" ht="15" x14ac:dyDescent="0.25">
      <c r="A42" s="70" t="s">
        <v>65</v>
      </c>
      <c r="B42" s="6" t="s">
        <v>123</v>
      </c>
      <c r="C42" s="12">
        <v>6971332354</v>
      </c>
      <c r="D42" s="12">
        <v>9242054971</v>
      </c>
      <c r="E42" s="12">
        <v>2026007837</v>
      </c>
      <c r="F42" s="12">
        <v>3804842197</v>
      </c>
      <c r="G42" s="12">
        <v>11124291090</v>
      </c>
      <c r="H42" s="12">
        <v>24969107037</v>
      </c>
      <c r="I42" s="12">
        <v>4991268916</v>
      </c>
      <c r="J42" s="12">
        <v>2129836714</v>
      </c>
      <c r="K42" s="12">
        <v>2824435536</v>
      </c>
      <c r="L42" s="12">
        <v>6117967521</v>
      </c>
      <c r="M42" s="12">
        <v>3245177599</v>
      </c>
      <c r="N42" s="12">
        <v>8474118433</v>
      </c>
      <c r="O42" s="12">
        <v>6005682390</v>
      </c>
      <c r="P42" s="12">
        <v>3296530849</v>
      </c>
      <c r="Q42" s="12">
        <v>2555300903</v>
      </c>
      <c r="R42" s="12">
        <v>3994854878</v>
      </c>
      <c r="S42" s="12">
        <v>1083828288</v>
      </c>
      <c r="T42" s="12">
        <v>9521798841</v>
      </c>
      <c r="U42" s="12">
        <v>119588556</v>
      </c>
      <c r="V42" s="12">
        <v>8907739470</v>
      </c>
      <c r="W42" s="12">
        <v>4114449268</v>
      </c>
      <c r="X42" s="12">
        <v>8009323316</v>
      </c>
      <c r="Y42" s="12">
        <v>2162635103</v>
      </c>
      <c r="Z42" s="12">
        <v>3941758906</v>
      </c>
      <c r="AA42" s="12">
        <v>1454877680</v>
      </c>
      <c r="AB42" s="12">
        <v>13472252463</v>
      </c>
      <c r="AC42" s="12">
        <v>1421960717</v>
      </c>
      <c r="AD42" s="12">
        <v>6825573542</v>
      </c>
      <c r="AE42" s="12">
        <v>34578275839</v>
      </c>
      <c r="AF42" s="12">
        <v>14689157946</v>
      </c>
      <c r="AG42" s="12">
        <v>5726711749</v>
      </c>
      <c r="AH42" s="12">
        <v>8811763626</v>
      </c>
      <c r="AI42" s="12">
        <v>8091092069</v>
      </c>
      <c r="AJ42" s="12">
        <v>928798339</v>
      </c>
      <c r="AK42" s="12">
        <v>2475058533</v>
      </c>
      <c r="AL42" s="204">
        <v>238109453476</v>
      </c>
    </row>
    <row r="43" spans="1:38" s="6" customFormat="1" ht="13.5" customHeight="1" x14ac:dyDescent="0.25">
      <c r="A43" s="70" t="s">
        <v>66</v>
      </c>
      <c r="B43" s="6" t="s">
        <v>228</v>
      </c>
      <c r="C43" s="12">
        <v>2474299875</v>
      </c>
      <c r="D43" s="12">
        <v>562974883</v>
      </c>
      <c r="E43" s="12">
        <v>837126537</v>
      </c>
      <c r="F43" s="12">
        <v>964820098</v>
      </c>
      <c r="G43" s="12">
        <v>230033509</v>
      </c>
      <c r="H43" s="12">
        <v>1600038969</v>
      </c>
      <c r="I43" s="12">
        <v>1605105486</v>
      </c>
      <c r="J43" s="12">
        <v>173274220</v>
      </c>
      <c r="K43" s="12">
        <v>108969589</v>
      </c>
      <c r="L43" s="12">
        <v>2312743309</v>
      </c>
      <c r="M43" s="12">
        <v>506875414</v>
      </c>
      <c r="N43" s="12">
        <v>489216978</v>
      </c>
      <c r="O43" s="12">
        <v>1094935047</v>
      </c>
      <c r="P43" s="12">
        <v>330565175</v>
      </c>
      <c r="Q43" s="12">
        <v>487735691</v>
      </c>
      <c r="R43" s="12">
        <v>1090628306</v>
      </c>
      <c r="S43" s="12">
        <v>197289107</v>
      </c>
      <c r="T43" s="12">
        <v>6140234648</v>
      </c>
      <c r="U43" s="12">
        <v>105272</v>
      </c>
      <c r="V43" s="12">
        <v>3200331858</v>
      </c>
      <c r="W43" s="12">
        <v>921489124</v>
      </c>
      <c r="X43" s="12">
        <v>1313788295</v>
      </c>
      <c r="Y43" s="12">
        <v>165599375</v>
      </c>
      <c r="Z43" s="12">
        <v>342795580</v>
      </c>
      <c r="AA43" s="12">
        <v>218775499</v>
      </c>
      <c r="AB43" s="12">
        <v>1158585734</v>
      </c>
      <c r="AC43" s="12">
        <v>97620573</v>
      </c>
      <c r="AD43" s="12">
        <v>909908673</v>
      </c>
      <c r="AE43" s="12">
        <v>7662688289</v>
      </c>
      <c r="AF43" s="12">
        <v>1836016718</v>
      </c>
      <c r="AG43" s="12">
        <v>308176205</v>
      </c>
      <c r="AH43" s="12">
        <v>69922833</v>
      </c>
      <c r="AI43" s="12">
        <v>4790457223</v>
      </c>
      <c r="AJ43" s="12">
        <v>1717801466</v>
      </c>
      <c r="AK43" s="12">
        <v>317791081</v>
      </c>
      <c r="AL43" s="204">
        <v>46238720639</v>
      </c>
    </row>
    <row r="44" spans="1:38" s="6" customFormat="1" ht="15" x14ac:dyDescent="0.25">
      <c r="A44" s="70" t="s">
        <v>67</v>
      </c>
      <c r="B44" s="6" t="s">
        <v>241</v>
      </c>
      <c r="C44" s="12">
        <v>966421881</v>
      </c>
      <c r="D44" s="12">
        <v>208060484</v>
      </c>
      <c r="E44" s="12">
        <v>124802594</v>
      </c>
      <c r="F44" s="12">
        <v>105092436</v>
      </c>
      <c r="G44" s="12">
        <v>468258233</v>
      </c>
      <c r="H44" s="12">
        <v>1102208695</v>
      </c>
      <c r="I44" s="12">
        <v>972161004</v>
      </c>
      <c r="J44" s="12">
        <v>415272906</v>
      </c>
      <c r="K44" s="12">
        <v>74663803</v>
      </c>
      <c r="L44" s="12">
        <v>973164801</v>
      </c>
      <c r="M44" s="12">
        <v>700729780</v>
      </c>
      <c r="N44" s="12">
        <v>9907311897</v>
      </c>
      <c r="O44" s="12">
        <v>963856069</v>
      </c>
      <c r="P44" s="12">
        <v>68529260</v>
      </c>
      <c r="Q44" s="12">
        <v>103093114</v>
      </c>
      <c r="R44" s="12">
        <v>221601028</v>
      </c>
      <c r="S44" s="12">
        <v>827803599</v>
      </c>
      <c r="T44" s="12">
        <v>30215089388</v>
      </c>
      <c r="U44" s="12">
        <v>0</v>
      </c>
      <c r="V44" s="12">
        <v>926195289</v>
      </c>
      <c r="W44" s="12">
        <v>222899722</v>
      </c>
      <c r="X44" s="12">
        <v>1441353496</v>
      </c>
      <c r="Y44" s="12">
        <v>164126090</v>
      </c>
      <c r="Z44" s="12">
        <v>342643825</v>
      </c>
      <c r="AA44" s="12">
        <v>86644339</v>
      </c>
      <c r="AB44" s="12">
        <v>1853744274</v>
      </c>
      <c r="AC44" s="12">
        <v>194458279</v>
      </c>
      <c r="AD44" s="12">
        <v>412540259</v>
      </c>
      <c r="AE44" s="12">
        <v>819073723</v>
      </c>
      <c r="AF44" s="12">
        <v>855160752</v>
      </c>
      <c r="AG44" s="12">
        <v>210494954</v>
      </c>
      <c r="AH44" s="12">
        <v>9758413</v>
      </c>
      <c r="AI44" s="12">
        <v>24201792560</v>
      </c>
      <c r="AJ44" s="12">
        <v>548873529</v>
      </c>
      <c r="AK44" s="12">
        <v>305599848</v>
      </c>
      <c r="AL44" s="204">
        <v>81013480324</v>
      </c>
    </row>
    <row r="45" spans="1:38" s="6" customFormat="1" ht="15" x14ac:dyDescent="0.25">
      <c r="A45" s="70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3534691</v>
      </c>
      <c r="G45" s="12">
        <v>1727273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482355</v>
      </c>
      <c r="R45" s="12">
        <v>0</v>
      </c>
      <c r="S45" s="12">
        <v>0</v>
      </c>
      <c r="T45" s="12">
        <v>56780312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618310</v>
      </c>
      <c r="AC45" s="12">
        <v>0</v>
      </c>
      <c r="AD45" s="12">
        <v>0</v>
      </c>
      <c r="AE45" s="12">
        <v>7467763</v>
      </c>
      <c r="AF45" s="12">
        <v>5000000</v>
      </c>
      <c r="AG45" s="12">
        <v>0</v>
      </c>
      <c r="AH45" s="12">
        <v>0</v>
      </c>
      <c r="AI45" s="12">
        <v>29905252</v>
      </c>
      <c r="AJ45" s="12">
        <v>0</v>
      </c>
      <c r="AK45" s="12">
        <v>0</v>
      </c>
      <c r="AL45" s="204">
        <v>105515956</v>
      </c>
    </row>
    <row r="46" spans="1:38" s="6" customFormat="1" ht="18.75" customHeight="1" x14ac:dyDescent="0.25">
      <c r="A46" s="71"/>
      <c r="B46" s="24" t="s">
        <v>114</v>
      </c>
      <c r="C46" s="14">
        <v>42812969473</v>
      </c>
      <c r="D46" s="14">
        <v>23359661949</v>
      </c>
      <c r="E46" s="14">
        <v>13112683312</v>
      </c>
      <c r="F46" s="14">
        <v>14203828547</v>
      </c>
      <c r="G46" s="14">
        <v>31832896000</v>
      </c>
      <c r="H46" s="14">
        <v>129187982471</v>
      </c>
      <c r="I46" s="14">
        <v>24698480121</v>
      </c>
      <c r="J46" s="14">
        <v>7582699096</v>
      </c>
      <c r="K46" s="14">
        <v>7726841774</v>
      </c>
      <c r="L46" s="14">
        <v>36017317789</v>
      </c>
      <c r="M46" s="14">
        <v>16606139768</v>
      </c>
      <c r="N46" s="14">
        <v>77931489648</v>
      </c>
      <c r="O46" s="14">
        <v>32710188476</v>
      </c>
      <c r="P46" s="14">
        <v>11381306353</v>
      </c>
      <c r="Q46" s="14">
        <v>10544507243</v>
      </c>
      <c r="R46" s="14">
        <v>21925006603</v>
      </c>
      <c r="S46" s="14">
        <v>4298882894</v>
      </c>
      <c r="T46" s="14">
        <v>97957902367</v>
      </c>
      <c r="U46" s="14">
        <v>119693828</v>
      </c>
      <c r="V46" s="14">
        <v>76381708917</v>
      </c>
      <c r="W46" s="14">
        <v>20141375128</v>
      </c>
      <c r="X46" s="14">
        <v>35436456437</v>
      </c>
      <c r="Y46" s="14">
        <v>7087167070</v>
      </c>
      <c r="Z46" s="14">
        <v>24755027177</v>
      </c>
      <c r="AA46" s="14">
        <v>6427555134</v>
      </c>
      <c r="AB46" s="14">
        <v>148225493373</v>
      </c>
      <c r="AC46" s="14">
        <v>5886561686</v>
      </c>
      <c r="AD46" s="14">
        <v>40087999728</v>
      </c>
      <c r="AE46" s="14">
        <v>278931819247</v>
      </c>
      <c r="AF46" s="14">
        <v>59477024476</v>
      </c>
      <c r="AG46" s="14">
        <v>25043901270</v>
      </c>
      <c r="AH46" s="14">
        <v>25279943699</v>
      </c>
      <c r="AI46" s="14">
        <v>89988862057</v>
      </c>
      <c r="AJ46" s="14">
        <v>8680165501</v>
      </c>
      <c r="AK46" s="14">
        <v>13031338127</v>
      </c>
      <c r="AL46" s="207">
        <v>1468872876739</v>
      </c>
    </row>
    <row r="47" spans="1:38" s="6" customFormat="1" ht="18.75" customHeight="1" x14ac:dyDescent="0.25">
      <c r="A47" s="72"/>
      <c r="B47" s="20" t="s">
        <v>115</v>
      </c>
      <c r="C47" s="23">
        <v>3652328515</v>
      </c>
      <c r="D47" s="23">
        <v>1408770785</v>
      </c>
      <c r="E47" s="23">
        <v>3978233724</v>
      </c>
      <c r="F47" s="23">
        <v>2834934024</v>
      </c>
      <c r="G47" s="23">
        <v>2512410410</v>
      </c>
      <c r="H47" s="23">
        <v>8545061874</v>
      </c>
      <c r="I47" s="23">
        <v>788133406</v>
      </c>
      <c r="J47" s="23">
        <v>1266647063</v>
      </c>
      <c r="K47" s="23">
        <v>617005421</v>
      </c>
      <c r="L47" s="23">
        <v>17721912906</v>
      </c>
      <c r="M47" s="23">
        <v>858151863</v>
      </c>
      <c r="N47" s="23">
        <v>-4455292866</v>
      </c>
      <c r="O47" s="23">
        <v>775070955</v>
      </c>
      <c r="P47" s="23">
        <v>868298417</v>
      </c>
      <c r="Q47" s="23">
        <v>2076601812</v>
      </c>
      <c r="R47" s="23">
        <v>435457471</v>
      </c>
      <c r="S47" s="23">
        <v>558804456</v>
      </c>
      <c r="T47" s="23">
        <v>4913685828</v>
      </c>
      <c r="U47" s="23">
        <v>26145626</v>
      </c>
      <c r="V47" s="23">
        <v>2732753750</v>
      </c>
      <c r="W47" s="23">
        <v>961353046</v>
      </c>
      <c r="X47" s="23">
        <v>5221854574</v>
      </c>
      <c r="Y47" s="23">
        <v>1345513151</v>
      </c>
      <c r="Z47" s="23">
        <v>5944240514</v>
      </c>
      <c r="AA47" s="23">
        <v>857608103</v>
      </c>
      <c r="AB47" s="23">
        <v>15816366204</v>
      </c>
      <c r="AC47" s="23">
        <v>602300958</v>
      </c>
      <c r="AD47" s="23">
        <v>2556424004</v>
      </c>
      <c r="AE47" s="23">
        <v>18432471739</v>
      </c>
      <c r="AF47" s="23">
        <v>-1232891544</v>
      </c>
      <c r="AG47" s="23">
        <v>164609094</v>
      </c>
      <c r="AH47" s="23">
        <v>3964631127</v>
      </c>
      <c r="AI47" s="23">
        <v>-3667568751</v>
      </c>
      <c r="AJ47" s="23">
        <v>1944544985</v>
      </c>
      <c r="AK47" s="23">
        <v>-1522443011</v>
      </c>
      <c r="AL47" s="208">
        <v>103504129633</v>
      </c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16384" width="11.42578125" style="3"/>
  </cols>
  <sheetData>
    <row r="1" spans="1:38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8" s="86" customFormat="1" ht="28.5" x14ac:dyDescent="0.45">
      <c r="A2" s="88"/>
      <c r="B2" s="89"/>
      <c r="C2" s="183" t="s">
        <v>73</v>
      </c>
      <c r="D2" s="183"/>
      <c r="E2" s="183"/>
      <c r="F2" s="183"/>
      <c r="G2" s="183"/>
      <c r="H2" s="183"/>
      <c r="I2" s="183" t="s">
        <v>73</v>
      </c>
      <c r="J2" s="183"/>
      <c r="K2" s="183"/>
      <c r="L2" s="183"/>
      <c r="M2" s="183"/>
      <c r="N2" s="183"/>
      <c r="O2" s="183" t="s">
        <v>73</v>
      </c>
      <c r="P2" s="183"/>
      <c r="Q2" s="183"/>
      <c r="R2" s="183"/>
      <c r="S2" s="183"/>
      <c r="T2" s="183"/>
      <c r="U2" s="183" t="s">
        <v>73</v>
      </c>
      <c r="V2" s="183"/>
      <c r="W2" s="183"/>
      <c r="X2" s="183"/>
      <c r="Y2" s="183"/>
      <c r="Z2" s="183"/>
      <c r="AA2" s="183" t="s">
        <v>73</v>
      </c>
      <c r="AB2" s="183"/>
      <c r="AC2" s="183"/>
      <c r="AD2" s="183"/>
      <c r="AE2" s="183"/>
      <c r="AF2" s="183"/>
      <c r="AG2" s="183" t="s">
        <v>73</v>
      </c>
      <c r="AH2" s="183"/>
      <c r="AI2" s="183"/>
      <c r="AJ2" s="183"/>
      <c r="AK2" s="183"/>
      <c r="AL2" s="183"/>
    </row>
    <row r="3" spans="1:38" s="86" customFormat="1" ht="18.75" x14ac:dyDescent="0.3">
      <c r="A3" s="88"/>
      <c r="B3" s="90"/>
      <c r="C3" s="184" t="str">
        <f>PROPER(INDICE!$B$5)</f>
        <v>Periodo Julio 2014 - Enero 2015</v>
      </c>
      <c r="D3" s="184"/>
      <c r="E3" s="184"/>
      <c r="F3" s="184"/>
      <c r="G3" s="184"/>
      <c r="H3" s="184"/>
      <c r="I3" s="184" t="str">
        <f>PROPER(INDICE!$B$5)</f>
        <v>Periodo Julio 2014 - Enero 2015</v>
      </c>
      <c r="J3" s="184"/>
      <c r="K3" s="184"/>
      <c r="L3" s="184"/>
      <c r="M3" s="184"/>
      <c r="N3" s="184"/>
      <c r="O3" s="184" t="str">
        <f>PROPER(INDICE!$B$5)</f>
        <v>Periodo Julio 2014 - Enero 2015</v>
      </c>
      <c r="P3" s="184"/>
      <c r="Q3" s="184"/>
      <c r="R3" s="184"/>
      <c r="S3" s="184"/>
      <c r="T3" s="184"/>
      <c r="U3" s="184" t="str">
        <f>PROPER(INDICE!$B$5)</f>
        <v>Periodo Julio 2014 - Enero 2015</v>
      </c>
      <c r="V3" s="184"/>
      <c r="W3" s="184"/>
      <c r="X3" s="184"/>
      <c r="Y3" s="184"/>
      <c r="Z3" s="184"/>
      <c r="AA3" s="184" t="str">
        <f>PROPER(INDICE!$B$5)</f>
        <v>Periodo Julio 2014 - Enero 2015</v>
      </c>
      <c r="AB3" s="184"/>
      <c r="AC3" s="184"/>
      <c r="AD3" s="184"/>
      <c r="AE3" s="184"/>
      <c r="AF3" s="184"/>
      <c r="AG3" s="184" t="str">
        <f>PROPER(INDICE!$B$5)</f>
        <v>Periodo Julio 2014 - Enero 2015</v>
      </c>
      <c r="AH3" s="184"/>
      <c r="AI3" s="184"/>
      <c r="AJ3" s="184"/>
      <c r="AK3" s="184"/>
      <c r="AL3" s="184"/>
    </row>
    <row r="4" spans="1:38" s="86" customFormat="1" ht="15.75" x14ac:dyDescent="0.25">
      <c r="A4" s="88"/>
      <c r="B4" s="91"/>
      <c r="C4" s="185" t="s">
        <v>71</v>
      </c>
      <c r="D4" s="185"/>
      <c r="E4" s="185"/>
      <c r="F4" s="185"/>
      <c r="G4" s="185"/>
      <c r="H4" s="185"/>
      <c r="I4" s="185" t="s">
        <v>71</v>
      </c>
      <c r="J4" s="185"/>
      <c r="K4" s="185"/>
      <c r="L4" s="185"/>
      <c r="M4" s="185"/>
      <c r="N4" s="185"/>
      <c r="O4" s="185" t="s">
        <v>71</v>
      </c>
      <c r="P4" s="185"/>
      <c r="Q4" s="185"/>
      <c r="R4" s="185"/>
      <c r="S4" s="185"/>
      <c r="T4" s="185"/>
      <c r="U4" s="185" t="s">
        <v>71</v>
      </c>
      <c r="V4" s="185"/>
      <c r="W4" s="185"/>
      <c r="X4" s="185"/>
      <c r="Y4" s="185"/>
      <c r="Z4" s="185"/>
      <c r="AA4" s="185" t="s">
        <v>71</v>
      </c>
      <c r="AB4" s="185"/>
      <c r="AC4" s="185"/>
      <c r="AD4" s="185"/>
      <c r="AE4" s="185"/>
      <c r="AF4" s="185"/>
      <c r="AG4" s="185" t="s">
        <v>71</v>
      </c>
      <c r="AH4" s="185"/>
      <c r="AI4" s="185"/>
      <c r="AJ4" s="185"/>
      <c r="AK4" s="185"/>
      <c r="AL4" s="185"/>
    </row>
    <row r="5" spans="1:38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8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203" t="s">
        <v>1438</v>
      </c>
    </row>
    <row r="7" spans="1:38" s="26" customFormat="1" ht="12" customHeight="1" x14ac:dyDescent="0.25">
      <c r="A7" s="74" t="s">
        <v>256</v>
      </c>
      <c r="B7" s="28" t="s">
        <v>144</v>
      </c>
      <c r="C7" s="12">
        <v>862616014</v>
      </c>
      <c r="D7" s="12">
        <v>4244447649</v>
      </c>
      <c r="E7" s="12">
        <v>3133203524</v>
      </c>
      <c r="F7" s="12">
        <v>1062031105</v>
      </c>
      <c r="G7" s="12">
        <v>770677361</v>
      </c>
      <c r="H7" s="12">
        <v>5683776254</v>
      </c>
      <c r="I7" s="12">
        <v>954112899</v>
      </c>
      <c r="J7" s="12">
        <v>437554938</v>
      </c>
      <c r="K7" s="12">
        <v>205490933</v>
      </c>
      <c r="L7" s="12">
        <v>3781272959</v>
      </c>
      <c r="M7" s="12">
        <v>704722411</v>
      </c>
      <c r="N7" s="12">
        <v>5284540318</v>
      </c>
      <c r="O7" s="12">
        <v>4527536692</v>
      </c>
      <c r="P7" s="12">
        <v>684031826</v>
      </c>
      <c r="Q7" s="12">
        <v>1405374981</v>
      </c>
      <c r="R7" s="12">
        <v>713823817</v>
      </c>
      <c r="S7" s="12">
        <v>68478193</v>
      </c>
      <c r="T7" s="12">
        <v>4477454445</v>
      </c>
      <c r="U7" s="12">
        <v>0</v>
      </c>
      <c r="V7" s="12">
        <v>6563827780</v>
      </c>
      <c r="W7" s="12">
        <v>893117502</v>
      </c>
      <c r="X7" s="12">
        <v>1553431019</v>
      </c>
      <c r="Y7" s="12">
        <v>62257871</v>
      </c>
      <c r="Z7" s="12">
        <v>719681887</v>
      </c>
      <c r="AA7" s="12">
        <v>777896338</v>
      </c>
      <c r="AB7" s="12">
        <v>3017441571</v>
      </c>
      <c r="AC7" s="12">
        <v>279516461</v>
      </c>
      <c r="AD7" s="12">
        <v>2788458008</v>
      </c>
      <c r="AE7" s="12">
        <v>26446713600</v>
      </c>
      <c r="AF7" s="12">
        <v>1801686133</v>
      </c>
      <c r="AG7" s="12">
        <v>847658044</v>
      </c>
      <c r="AH7" s="12">
        <v>655110187</v>
      </c>
      <c r="AI7" s="12">
        <v>933812901</v>
      </c>
      <c r="AJ7" s="12">
        <v>970807106</v>
      </c>
      <c r="AK7" s="12">
        <v>239545480</v>
      </c>
      <c r="AL7" s="204">
        <v>87552108207</v>
      </c>
    </row>
    <row r="8" spans="1:38" s="26" customFormat="1" ht="12" customHeight="1" x14ac:dyDescent="0.25">
      <c r="A8" s="74" t="s">
        <v>257</v>
      </c>
      <c r="B8" s="28" t="s">
        <v>145</v>
      </c>
      <c r="C8" s="12">
        <v>480022820</v>
      </c>
      <c r="D8" s="12">
        <v>1279200219</v>
      </c>
      <c r="E8" s="12">
        <v>466774492</v>
      </c>
      <c r="F8" s="12">
        <v>412003764</v>
      </c>
      <c r="G8" s="12">
        <v>446904348</v>
      </c>
      <c r="H8" s="12">
        <v>2635432550</v>
      </c>
      <c r="I8" s="12">
        <v>281270537</v>
      </c>
      <c r="J8" s="12">
        <v>69300326</v>
      </c>
      <c r="K8" s="12">
        <v>1687422</v>
      </c>
      <c r="L8" s="12">
        <v>808345235</v>
      </c>
      <c r="M8" s="12">
        <v>1988801980</v>
      </c>
      <c r="N8" s="12">
        <v>1767188378</v>
      </c>
      <c r="O8" s="12">
        <v>2125924817</v>
      </c>
      <c r="P8" s="12">
        <v>925444283</v>
      </c>
      <c r="Q8" s="12">
        <v>330641472</v>
      </c>
      <c r="R8" s="12">
        <v>307747450</v>
      </c>
      <c r="S8" s="12">
        <v>1900078</v>
      </c>
      <c r="T8" s="12">
        <v>4979172079</v>
      </c>
      <c r="U8" s="12">
        <v>0</v>
      </c>
      <c r="V8" s="12">
        <v>2146824129</v>
      </c>
      <c r="W8" s="12">
        <v>548027282</v>
      </c>
      <c r="X8" s="12">
        <v>1298439236</v>
      </c>
      <c r="Y8" s="12">
        <v>54536451</v>
      </c>
      <c r="Z8" s="12">
        <v>51292709</v>
      </c>
      <c r="AA8" s="12">
        <v>292562509</v>
      </c>
      <c r="AB8" s="12">
        <v>1560038414</v>
      </c>
      <c r="AC8" s="12">
        <v>73586926</v>
      </c>
      <c r="AD8" s="12">
        <v>470612242</v>
      </c>
      <c r="AE8" s="12">
        <v>6565932590</v>
      </c>
      <c r="AF8" s="12">
        <v>645001872</v>
      </c>
      <c r="AG8" s="12">
        <v>893674594</v>
      </c>
      <c r="AH8" s="12">
        <v>69755820</v>
      </c>
      <c r="AI8" s="12">
        <v>3395410117</v>
      </c>
      <c r="AJ8" s="12">
        <v>1897711807</v>
      </c>
      <c r="AK8" s="12">
        <v>392189878</v>
      </c>
      <c r="AL8" s="204">
        <v>39663358826</v>
      </c>
    </row>
    <row r="9" spans="1:38" s="26" customFormat="1" ht="12" customHeight="1" x14ac:dyDescent="0.25">
      <c r="A9" s="74" t="s">
        <v>258</v>
      </c>
      <c r="B9" s="28" t="s">
        <v>146</v>
      </c>
      <c r="C9" s="12">
        <v>195225020</v>
      </c>
      <c r="D9" s="12">
        <v>244594216</v>
      </c>
      <c r="E9" s="12">
        <v>342545280</v>
      </c>
      <c r="F9" s="12">
        <v>68753708</v>
      </c>
      <c r="G9" s="12">
        <v>72676961</v>
      </c>
      <c r="H9" s="12">
        <v>893851313</v>
      </c>
      <c r="I9" s="12">
        <v>45973742</v>
      </c>
      <c r="J9" s="12">
        <v>180543424</v>
      </c>
      <c r="K9" s="12">
        <v>943080</v>
      </c>
      <c r="L9" s="12">
        <v>583518301</v>
      </c>
      <c r="M9" s="12">
        <v>91537928</v>
      </c>
      <c r="N9" s="12">
        <v>262776685</v>
      </c>
      <c r="O9" s="12">
        <v>280871644</v>
      </c>
      <c r="P9" s="12">
        <v>80325920</v>
      </c>
      <c r="Q9" s="12">
        <v>230699634</v>
      </c>
      <c r="R9" s="12">
        <v>299568906</v>
      </c>
      <c r="S9" s="12">
        <v>17523704</v>
      </c>
      <c r="T9" s="12">
        <v>5647608938</v>
      </c>
      <c r="U9" s="12">
        <v>0</v>
      </c>
      <c r="V9" s="12">
        <v>743361637</v>
      </c>
      <c r="W9" s="12">
        <v>114074808</v>
      </c>
      <c r="X9" s="12">
        <v>362156156</v>
      </c>
      <c r="Y9" s="12">
        <v>145671693</v>
      </c>
      <c r="Z9" s="12">
        <v>2975096621</v>
      </c>
      <c r="AA9" s="12">
        <v>36200113</v>
      </c>
      <c r="AB9" s="12">
        <v>6323596354</v>
      </c>
      <c r="AC9" s="12">
        <v>20374741</v>
      </c>
      <c r="AD9" s="12">
        <v>290496319</v>
      </c>
      <c r="AE9" s="12">
        <v>1019674023</v>
      </c>
      <c r="AF9" s="12">
        <v>4626548653</v>
      </c>
      <c r="AG9" s="12">
        <v>50858606</v>
      </c>
      <c r="AH9" s="12">
        <v>239346459</v>
      </c>
      <c r="AI9" s="12">
        <v>458272528</v>
      </c>
      <c r="AJ9" s="12">
        <v>0</v>
      </c>
      <c r="AK9" s="12">
        <v>37258957</v>
      </c>
      <c r="AL9" s="204">
        <v>26982526072</v>
      </c>
    </row>
    <row r="10" spans="1:38" s="26" customFormat="1" ht="12" customHeight="1" x14ac:dyDescent="0.25">
      <c r="A10" s="74" t="s">
        <v>259</v>
      </c>
      <c r="B10" s="28" t="s">
        <v>147</v>
      </c>
      <c r="C10" s="12">
        <v>19893994087</v>
      </c>
      <c r="D10" s="12">
        <v>11742819409</v>
      </c>
      <c r="E10" s="12">
        <v>5045173654</v>
      </c>
      <c r="F10" s="12">
        <v>4324690126</v>
      </c>
      <c r="G10" s="12">
        <v>18155933441</v>
      </c>
      <c r="H10" s="12">
        <v>70751329333</v>
      </c>
      <c r="I10" s="12">
        <v>10857044389</v>
      </c>
      <c r="J10" s="12">
        <v>4158643847</v>
      </c>
      <c r="K10" s="12">
        <v>2150415317</v>
      </c>
      <c r="L10" s="12">
        <v>3842029891</v>
      </c>
      <c r="M10" s="12">
        <v>6200850466</v>
      </c>
      <c r="N10" s="12">
        <v>19089996657</v>
      </c>
      <c r="O10" s="12">
        <v>9977785192</v>
      </c>
      <c r="P10" s="12">
        <v>6521988440</v>
      </c>
      <c r="Q10" s="12">
        <v>4613069765</v>
      </c>
      <c r="R10" s="12">
        <v>5158757054</v>
      </c>
      <c r="S10" s="12">
        <v>1271117795</v>
      </c>
      <c r="T10" s="12">
        <v>25477585495</v>
      </c>
      <c r="U10" s="12">
        <v>0</v>
      </c>
      <c r="V10" s="12">
        <v>27750267397</v>
      </c>
      <c r="W10" s="12">
        <v>9982621316</v>
      </c>
      <c r="X10" s="12">
        <v>16662272054</v>
      </c>
      <c r="Y10" s="12">
        <v>3077815442</v>
      </c>
      <c r="Z10" s="12">
        <v>10314691450</v>
      </c>
      <c r="AA10" s="12">
        <v>2214868746</v>
      </c>
      <c r="AB10" s="12">
        <v>33802565064</v>
      </c>
      <c r="AC10" s="12">
        <v>3135071771</v>
      </c>
      <c r="AD10" s="12">
        <v>14760310941</v>
      </c>
      <c r="AE10" s="12">
        <v>113371959698</v>
      </c>
      <c r="AF10" s="12">
        <v>21279712594</v>
      </c>
      <c r="AG10" s="12">
        <v>17300822859</v>
      </c>
      <c r="AH10" s="12">
        <v>11203749896</v>
      </c>
      <c r="AI10" s="12">
        <v>21396862111</v>
      </c>
      <c r="AJ10" s="12">
        <v>152906827</v>
      </c>
      <c r="AK10" s="12">
        <v>6708463297</v>
      </c>
      <c r="AL10" s="204">
        <v>542348185821</v>
      </c>
    </row>
    <row r="11" spans="1:38" s="26" customFormat="1" ht="12" customHeight="1" x14ac:dyDescent="0.25">
      <c r="A11" s="74" t="s">
        <v>260</v>
      </c>
      <c r="B11" s="28" t="s">
        <v>148</v>
      </c>
      <c r="C11" s="12">
        <v>153235318</v>
      </c>
      <c r="D11" s="12">
        <v>0</v>
      </c>
      <c r="E11" s="12">
        <v>0</v>
      </c>
      <c r="F11" s="12">
        <v>153235318</v>
      </c>
      <c r="G11" s="12">
        <v>1537732226</v>
      </c>
      <c r="H11" s="12">
        <v>153235318</v>
      </c>
      <c r="I11" s="12">
        <v>153235318</v>
      </c>
      <c r="J11" s="12">
        <v>153235318</v>
      </c>
      <c r="K11" s="12">
        <v>153235318</v>
      </c>
      <c r="L11" s="12">
        <v>131302294</v>
      </c>
      <c r="M11" s="12">
        <v>153235318</v>
      </c>
      <c r="N11" s="12">
        <v>0</v>
      </c>
      <c r="O11" s="12">
        <v>0</v>
      </c>
      <c r="P11" s="12">
        <v>153235318</v>
      </c>
      <c r="Q11" s="12">
        <v>0</v>
      </c>
      <c r="R11" s="12">
        <v>131191456</v>
      </c>
      <c r="S11" s="12">
        <v>153235318</v>
      </c>
      <c r="T11" s="12">
        <v>0</v>
      </c>
      <c r="U11" s="12">
        <v>0</v>
      </c>
      <c r="V11" s="12">
        <v>0</v>
      </c>
      <c r="W11" s="12">
        <v>131468717</v>
      </c>
      <c r="X11" s="12">
        <v>153235318</v>
      </c>
      <c r="Y11" s="12">
        <v>777622702</v>
      </c>
      <c r="Z11" s="12">
        <v>153235318</v>
      </c>
      <c r="AA11" s="12">
        <v>153235318</v>
      </c>
      <c r="AB11" s="12">
        <v>153235318</v>
      </c>
      <c r="AC11" s="12">
        <v>153235318</v>
      </c>
      <c r="AD11" s="12">
        <v>0</v>
      </c>
      <c r="AE11" s="12">
        <v>0</v>
      </c>
      <c r="AF11" s="12">
        <v>0</v>
      </c>
      <c r="AG11" s="12">
        <v>153235318</v>
      </c>
      <c r="AH11" s="12">
        <v>0</v>
      </c>
      <c r="AI11" s="12">
        <v>0</v>
      </c>
      <c r="AJ11" s="12">
        <v>0</v>
      </c>
      <c r="AK11" s="12">
        <v>0</v>
      </c>
      <c r="AL11" s="204">
        <v>5007847165</v>
      </c>
    </row>
    <row r="12" spans="1:38" s="26" customFormat="1" ht="12" customHeight="1" x14ac:dyDescent="0.25">
      <c r="A12" s="74" t="s">
        <v>261</v>
      </c>
      <c r="B12" s="28" t="s">
        <v>149</v>
      </c>
      <c r="C12" s="12">
        <v>130185957</v>
      </c>
      <c r="D12" s="12">
        <v>1169490279</v>
      </c>
      <c r="E12" s="12">
        <v>795301762</v>
      </c>
      <c r="F12" s="12">
        <v>121426902</v>
      </c>
      <c r="G12" s="12">
        <v>352890593</v>
      </c>
      <c r="H12" s="12">
        <v>1728898826</v>
      </c>
      <c r="I12" s="12">
        <v>472676144</v>
      </c>
      <c r="J12" s="12">
        <v>36223981</v>
      </c>
      <c r="K12" s="12">
        <v>9511408</v>
      </c>
      <c r="L12" s="12">
        <v>3197053815</v>
      </c>
      <c r="M12" s="12">
        <v>284156075</v>
      </c>
      <c r="N12" s="12">
        <v>1851243575</v>
      </c>
      <c r="O12" s="12">
        <v>979023504</v>
      </c>
      <c r="P12" s="12">
        <v>521631537</v>
      </c>
      <c r="Q12" s="12">
        <v>535094923</v>
      </c>
      <c r="R12" s="12">
        <v>474352138</v>
      </c>
      <c r="S12" s="12">
        <v>33477571</v>
      </c>
      <c r="T12" s="12">
        <v>557537637</v>
      </c>
      <c r="U12" s="12">
        <v>0</v>
      </c>
      <c r="V12" s="12">
        <v>1500393195</v>
      </c>
      <c r="W12" s="12">
        <v>1302741051</v>
      </c>
      <c r="X12" s="12">
        <v>1187504595</v>
      </c>
      <c r="Y12" s="12">
        <v>54604170</v>
      </c>
      <c r="Z12" s="12">
        <v>220516422</v>
      </c>
      <c r="AA12" s="12">
        <v>193526624</v>
      </c>
      <c r="AB12" s="12">
        <v>8728114929</v>
      </c>
      <c r="AC12" s="12">
        <v>53873777</v>
      </c>
      <c r="AD12" s="12">
        <v>1136720758</v>
      </c>
      <c r="AE12" s="12">
        <v>9298089638</v>
      </c>
      <c r="AF12" s="12">
        <v>1138191188</v>
      </c>
      <c r="AG12" s="12">
        <v>399825241</v>
      </c>
      <c r="AH12" s="12">
        <v>889271129</v>
      </c>
      <c r="AI12" s="12">
        <v>326281839</v>
      </c>
      <c r="AJ12" s="12">
        <v>237638100</v>
      </c>
      <c r="AK12" s="12">
        <v>117565156</v>
      </c>
      <c r="AL12" s="204">
        <v>40035034439</v>
      </c>
    </row>
    <row r="13" spans="1:38" s="26" customFormat="1" ht="12" customHeight="1" x14ac:dyDescent="0.25">
      <c r="A13" s="74" t="s">
        <v>262</v>
      </c>
      <c r="B13" s="28" t="s">
        <v>150</v>
      </c>
      <c r="C13" s="12">
        <v>14473733</v>
      </c>
      <c r="D13" s="12">
        <v>129962407</v>
      </c>
      <c r="E13" s="12">
        <v>0</v>
      </c>
      <c r="F13" s="12">
        <v>18368450</v>
      </c>
      <c r="G13" s="12">
        <v>21968234</v>
      </c>
      <c r="H13" s="12">
        <v>150763604</v>
      </c>
      <c r="I13" s="12">
        <v>31246010</v>
      </c>
      <c r="J13" s="12">
        <v>1665164</v>
      </c>
      <c r="K13" s="12">
        <v>2176507</v>
      </c>
      <c r="L13" s="12">
        <v>55011856</v>
      </c>
      <c r="M13" s="12">
        <v>9560027</v>
      </c>
      <c r="N13" s="12">
        <v>103212528</v>
      </c>
      <c r="O13" s="12">
        <v>41416287</v>
      </c>
      <c r="P13" s="12">
        <v>27143649</v>
      </c>
      <c r="Q13" s="12">
        <v>19825085</v>
      </c>
      <c r="R13" s="12">
        <v>34310647</v>
      </c>
      <c r="S13" s="12">
        <v>1213429</v>
      </c>
      <c r="T13" s="12">
        <v>20462338</v>
      </c>
      <c r="U13" s="12">
        <v>0</v>
      </c>
      <c r="V13" s="12">
        <v>106173073</v>
      </c>
      <c r="W13" s="12">
        <v>17016348</v>
      </c>
      <c r="X13" s="12">
        <v>69032520</v>
      </c>
      <c r="Y13" s="12">
        <v>909590</v>
      </c>
      <c r="Z13" s="12">
        <v>88149437</v>
      </c>
      <c r="AA13" s="12">
        <v>26238425</v>
      </c>
      <c r="AB13" s="12">
        <v>88299714</v>
      </c>
      <c r="AC13" s="12">
        <v>10360507</v>
      </c>
      <c r="AD13" s="12">
        <v>52080840</v>
      </c>
      <c r="AE13" s="12">
        <v>185575816</v>
      </c>
      <c r="AF13" s="12">
        <v>48666416</v>
      </c>
      <c r="AG13" s="12">
        <v>34137039</v>
      </c>
      <c r="AH13" s="12">
        <v>53962380</v>
      </c>
      <c r="AI13" s="12">
        <v>0</v>
      </c>
      <c r="AJ13" s="12">
        <v>0</v>
      </c>
      <c r="AK13" s="12">
        <v>12121875</v>
      </c>
      <c r="AL13" s="204">
        <v>1475503935</v>
      </c>
    </row>
    <row r="14" spans="1:38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3108479172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1911496009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3610963</v>
      </c>
      <c r="AA14" s="12">
        <v>0</v>
      </c>
      <c r="AB14" s="12">
        <v>0</v>
      </c>
      <c r="AC14" s="12">
        <v>0</v>
      </c>
      <c r="AD14" s="12">
        <v>0</v>
      </c>
      <c r="AE14" s="12">
        <v>6345248527</v>
      </c>
      <c r="AF14" s="12">
        <v>7677843872</v>
      </c>
      <c r="AG14" s="12">
        <v>0</v>
      </c>
      <c r="AH14" s="12">
        <v>0</v>
      </c>
      <c r="AI14" s="12">
        <v>13123049020</v>
      </c>
      <c r="AJ14" s="12">
        <v>1852303020</v>
      </c>
      <c r="AK14" s="12">
        <v>0</v>
      </c>
      <c r="AL14" s="204">
        <v>34022030583</v>
      </c>
    </row>
    <row r="15" spans="1:38" s="26" customFormat="1" ht="12" customHeight="1" x14ac:dyDescent="0.25">
      <c r="A15" s="74" t="s">
        <v>264</v>
      </c>
      <c r="B15" s="28" t="s">
        <v>152</v>
      </c>
      <c r="C15" s="12">
        <v>141644807</v>
      </c>
      <c r="D15" s="12">
        <v>20961434</v>
      </c>
      <c r="E15" s="12">
        <v>715815243</v>
      </c>
      <c r="F15" s="12">
        <v>2671652777</v>
      </c>
      <c r="G15" s="12">
        <v>160013301</v>
      </c>
      <c r="H15" s="12">
        <v>5119755906</v>
      </c>
      <c r="I15" s="12">
        <v>5858549096</v>
      </c>
      <c r="J15" s="12">
        <v>156598520</v>
      </c>
      <c r="K15" s="12">
        <v>13599518</v>
      </c>
      <c r="L15" s="12">
        <v>2531593817</v>
      </c>
      <c r="M15" s="12">
        <v>54795254</v>
      </c>
      <c r="N15" s="12">
        <v>2561808552</v>
      </c>
      <c r="O15" s="12">
        <v>763856005</v>
      </c>
      <c r="P15" s="12">
        <v>0</v>
      </c>
      <c r="Q15" s="12">
        <v>224927395</v>
      </c>
      <c r="R15" s="12">
        <v>41265914</v>
      </c>
      <c r="S15" s="12">
        <v>0</v>
      </c>
      <c r="T15" s="12">
        <v>917720569</v>
      </c>
      <c r="U15" s="12">
        <v>0</v>
      </c>
      <c r="V15" s="12">
        <v>7872626211</v>
      </c>
      <c r="W15" s="12">
        <v>643379003</v>
      </c>
      <c r="X15" s="12">
        <v>529223730</v>
      </c>
      <c r="Y15" s="12">
        <v>11332183</v>
      </c>
      <c r="Z15" s="12">
        <v>1138048570</v>
      </c>
      <c r="AA15" s="12">
        <v>821240702</v>
      </c>
      <c r="AB15" s="12">
        <v>23634491367</v>
      </c>
      <c r="AC15" s="12">
        <v>9447910</v>
      </c>
      <c r="AD15" s="12">
        <v>1674764658</v>
      </c>
      <c r="AE15" s="12">
        <v>4500327377</v>
      </c>
      <c r="AF15" s="12">
        <v>1486907991</v>
      </c>
      <c r="AG15" s="12">
        <v>93441917</v>
      </c>
      <c r="AH15" s="12">
        <v>327645977</v>
      </c>
      <c r="AI15" s="12">
        <v>2362728033</v>
      </c>
      <c r="AJ15" s="12">
        <v>0</v>
      </c>
      <c r="AK15" s="12">
        <v>408559</v>
      </c>
      <c r="AL15" s="204">
        <v>67060572296</v>
      </c>
    </row>
    <row r="16" spans="1:38" s="26" customFormat="1" ht="12" customHeight="1" x14ac:dyDescent="0.25">
      <c r="A16" s="74" t="s">
        <v>265</v>
      </c>
      <c r="B16" s="28" t="s">
        <v>153</v>
      </c>
      <c r="C16" s="12">
        <v>6253557301</v>
      </c>
      <c r="D16" s="12">
        <v>741283444</v>
      </c>
      <c r="E16" s="12">
        <v>922150331</v>
      </c>
      <c r="F16" s="12">
        <v>607739584</v>
      </c>
      <c r="G16" s="12">
        <v>622885590</v>
      </c>
      <c r="H16" s="12">
        <v>1543337869</v>
      </c>
      <c r="I16" s="12">
        <v>728871846</v>
      </c>
      <c r="J16" s="12">
        <v>514125619</v>
      </c>
      <c r="K16" s="12">
        <v>503174511</v>
      </c>
      <c r="L16" s="12">
        <v>616812217</v>
      </c>
      <c r="M16" s="12">
        <v>671657782</v>
      </c>
      <c r="N16" s="12">
        <v>1448567772</v>
      </c>
      <c r="O16" s="12">
        <v>945218654</v>
      </c>
      <c r="P16" s="12">
        <v>573598370</v>
      </c>
      <c r="Q16" s="12">
        <v>603710028</v>
      </c>
      <c r="R16" s="12">
        <v>737371180</v>
      </c>
      <c r="S16" s="12">
        <v>522074477</v>
      </c>
      <c r="T16" s="12">
        <v>1323587245</v>
      </c>
      <c r="U16" s="12">
        <v>0</v>
      </c>
      <c r="V16" s="12">
        <v>2284007637</v>
      </c>
      <c r="W16" s="12">
        <v>591121232</v>
      </c>
      <c r="X16" s="12">
        <v>715646965</v>
      </c>
      <c r="Y16" s="12">
        <v>560536337</v>
      </c>
      <c r="Z16" s="12">
        <v>547336679</v>
      </c>
      <c r="AA16" s="12">
        <v>716193194</v>
      </c>
      <c r="AB16" s="12">
        <v>1085503574</v>
      </c>
      <c r="AC16" s="12">
        <v>527626407</v>
      </c>
      <c r="AD16" s="12">
        <v>686257892</v>
      </c>
      <c r="AE16" s="12">
        <v>7785289916</v>
      </c>
      <c r="AF16" s="12">
        <v>671461464</v>
      </c>
      <c r="AG16" s="12">
        <v>719367421</v>
      </c>
      <c r="AH16" s="12">
        <v>591181913</v>
      </c>
      <c r="AI16" s="12">
        <v>300207311</v>
      </c>
      <c r="AJ16" s="12">
        <v>21778490</v>
      </c>
      <c r="AK16" s="12">
        <v>645973815</v>
      </c>
      <c r="AL16" s="204">
        <v>38329214067</v>
      </c>
    </row>
    <row r="17" spans="1:38" s="26" customFormat="1" ht="12" customHeight="1" x14ac:dyDescent="0.25">
      <c r="A17" s="74" t="s">
        <v>266</v>
      </c>
      <c r="B17" s="28" t="s">
        <v>154</v>
      </c>
      <c r="C17" s="12">
        <v>30540722</v>
      </c>
      <c r="D17" s="12">
        <v>179274177</v>
      </c>
      <c r="E17" s="12">
        <v>138225</v>
      </c>
      <c r="F17" s="12">
        <v>963083</v>
      </c>
      <c r="G17" s="12">
        <v>353450131</v>
      </c>
      <c r="H17" s="12">
        <v>251259935</v>
      </c>
      <c r="I17" s="12">
        <v>49972527</v>
      </c>
      <c r="J17" s="12">
        <v>10514482</v>
      </c>
      <c r="K17" s="12">
        <v>0</v>
      </c>
      <c r="L17" s="12">
        <v>10952232</v>
      </c>
      <c r="M17" s="12">
        <v>26062771</v>
      </c>
      <c r="N17" s="12">
        <v>520990754</v>
      </c>
      <c r="O17" s="12">
        <v>100765467</v>
      </c>
      <c r="P17" s="12">
        <v>92449245</v>
      </c>
      <c r="Q17" s="12">
        <v>38827993</v>
      </c>
      <c r="R17" s="12">
        <v>7782949</v>
      </c>
      <c r="S17" s="12">
        <v>0</v>
      </c>
      <c r="T17" s="12">
        <v>167257924</v>
      </c>
      <c r="U17" s="12">
        <v>0</v>
      </c>
      <c r="V17" s="12">
        <v>420876736</v>
      </c>
      <c r="W17" s="12">
        <v>14796575</v>
      </c>
      <c r="X17" s="12">
        <v>91133201</v>
      </c>
      <c r="Y17" s="12">
        <v>85678706</v>
      </c>
      <c r="Z17" s="12">
        <v>2952292</v>
      </c>
      <c r="AA17" s="12">
        <v>1566314</v>
      </c>
      <c r="AB17" s="12">
        <v>365160589</v>
      </c>
      <c r="AC17" s="12">
        <v>0</v>
      </c>
      <c r="AD17" s="12">
        <v>3641624</v>
      </c>
      <c r="AE17" s="12">
        <v>910054408</v>
      </c>
      <c r="AF17" s="12">
        <v>0</v>
      </c>
      <c r="AG17" s="12">
        <v>49282939</v>
      </c>
      <c r="AH17" s="12">
        <v>0</v>
      </c>
      <c r="AI17" s="12">
        <v>932319118</v>
      </c>
      <c r="AJ17" s="12">
        <v>0</v>
      </c>
      <c r="AK17" s="12">
        <v>1307847</v>
      </c>
      <c r="AL17" s="204">
        <v>4719972966</v>
      </c>
    </row>
    <row r="18" spans="1:38" s="26" customFormat="1" ht="12" customHeight="1" x14ac:dyDescent="0.25">
      <c r="A18" s="74" t="s">
        <v>267</v>
      </c>
      <c r="B18" s="28" t="s">
        <v>155</v>
      </c>
      <c r="C18" s="12">
        <v>476019081</v>
      </c>
      <c r="D18" s="12">
        <v>135705667</v>
      </c>
      <c r="E18" s="12">
        <v>145520882</v>
      </c>
      <c r="F18" s="12">
        <v>319793029</v>
      </c>
      <c r="G18" s="12">
        <v>22650110</v>
      </c>
      <c r="H18" s="12">
        <v>2383954278</v>
      </c>
      <c r="I18" s="12">
        <v>183559409</v>
      </c>
      <c r="J18" s="12">
        <v>4358862</v>
      </c>
      <c r="K18" s="12">
        <v>3942501</v>
      </c>
      <c r="L18" s="12">
        <v>951913607</v>
      </c>
      <c r="M18" s="12">
        <v>25838812</v>
      </c>
      <c r="N18" s="12">
        <v>1168189784</v>
      </c>
      <c r="O18" s="12">
        <v>729850811</v>
      </c>
      <c r="P18" s="12">
        <v>58208301</v>
      </c>
      <c r="Q18" s="12">
        <v>41711376</v>
      </c>
      <c r="R18" s="12">
        <v>2261529293</v>
      </c>
      <c r="S18" s="12">
        <v>28727678</v>
      </c>
      <c r="T18" s="12">
        <v>2320550836</v>
      </c>
      <c r="U18" s="12">
        <v>0</v>
      </c>
      <c r="V18" s="12">
        <v>1304592976</v>
      </c>
      <c r="W18" s="12">
        <v>74220778</v>
      </c>
      <c r="X18" s="12">
        <v>166599194</v>
      </c>
      <c r="Y18" s="12">
        <v>54624610</v>
      </c>
      <c r="Z18" s="12">
        <v>74900606</v>
      </c>
      <c r="AA18" s="12">
        <v>24486497</v>
      </c>
      <c r="AB18" s="12">
        <v>1369154660</v>
      </c>
      <c r="AC18" s="12">
        <v>76491245</v>
      </c>
      <c r="AD18" s="12">
        <v>1504652727</v>
      </c>
      <c r="AE18" s="12">
        <v>35477369579</v>
      </c>
      <c r="AF18" s="12">
        <v>568527099</v>
      </c>
      <c r="AG18" s="12">
        <v>64276074</v>
      </c>
      <c r="AH18" s="12">
        <v>445851562</v>
      </c>
      <c r="AI18" s="12">
        <v>1856376079</v>
      </c>
      <c r="AJ18" s="12">
        <v>0</v>
      </c>
      <c r="AK18" s="12">
        <v>315510848</v>
      </c>
      <c r="AL18" s="204">
        <v>54639658851</v>
      </c>
    </row>
    <row r="19" spans="1:38" s="26" customFormat="1" ht="12" customHeight="1" x14ac:dyDescent="0.25">
      <c r="A19" s="74" t="s">
        <v>268</v>
      </c>
      <c r="B19" s="28" t="s">
        <v>156</v>
      </c>
      <c r="C19" s="12">
        <v>2843234908</v>
      </c>
      <c r="D19" s="12">
        <v>612085211</v>
      </c>
      <c r="E19" s="12">
        <v>630170074</v>
      </c>
      <c r="F19" s="12">
        <v>596357704</v>
      </c>
      <c r="G19" s="12">
        <v>556360456</v>
      </c>
      <c r="H19" s="12">
        <v>14918554420</v>
      </c>
      <c r="I19" s="12">
        <v>145832818</v>
      </c>
      <c r="J19" s="12">
        <v>28378491</v>
      </c>
      <c r="K19" s="12">
        <v>8834274</v>
      </c>
      <c r="L19" s="12">
        <v>2152929866</v>
      </c>
      <c r="M19" s="12">
        <v>634493705</v>
      </c>
      <c r="N19" s="12">
        <v>1770637524</v>
      </c>
      <c r="O19" s="12">
        <v>1026463264</v>
      </c>
      <c r="P19" s="12">
        <v>176227506</v>
      </c>
      <c r="Q19" s="12">
        <v>1425299299</v>
      </c>
      <c r="R19" s="12">
        <v>1742838817</v>
      </c>
      <c r="S19" s="12">
        <v>530694564</v>
      </c>
      <c r="T19" s="12">
        <v>1024614177</v>
      </c>
      <c r="U19" s="12">
        <v>0</v>
      </c>
      <c r="V19" s="12">
        <v>1112774660</v>
      </c>
      <c r="W19" s="12">
        <v>165516133</v>
      </c>
      <c r="X19" s="12">
        <v>1645642423</v>
      </c>
      <c r="Y19" s="12">
        <v>1490565361</v>
      </c>
      <c r="Z19" s="12">
        <v>127405070</v>
      </c>
      <c r="AA19" s="12">
        <v>267434421</v>
      </c>
      <c r="AB19" s="12">
        <v>1377570491</v>
      </c>
      <c r="AC19" s="12">
        <v>793784693</v>
      </c>
      <c r="AD19" s="12">
        <v>1135493978</v>
      </c>
      <c r="AE19" s="12">
        <v>450672236</v>
      </c>
      <c r="AF19" s="12">
        <v>194751331</v>
      </c>
      <c r="AG19" s="12">
        <v>421818388</v>
      </c>
      <c r="AH19" s="12">
        <v>165463328</v>
      </c>
      <c r="AI19" s="12">
        <v>435032964</v>
      </c>
      <c r="AJ19" s="12">
        <v>974365</v>
      </c>
      <c r="AK19" s="12">
        <v>219132132</v>
      </c>
      <c r="AL19" s="204">
        <v>40828039052</v>
      </c>
    </row>
    <row r="20" spans="1:38" s="26" customFormat="1" ht="15" x14ac:dyDescent="0.25">
      <c r="A20" s="74" t="s">
        <v>269</v>
      </c>
      <c r="B20" s="6" t="s">
        <v>70</v>
      </c>
      <c r="C20" s="12">
        <v>0</v>
      </c>
      <c r="D20" s="12">
        <v>337633530</v>
      </c>
      <c r="E20" s="12">
        <v>111067004</v>
      </c>
      <c r="F20" s="12">
        <v>101058192</v>
      </c>
      <c r="G20" s="12">
        <v>5122891483</v>
      </c>
      <c r="H20" s="12">
        <v>10039194175</v>
      </c>
      <c r="I20" s="12">
        <v>36996242</v>
      </c>
      <c r="J20" s="12">
        <v>0</v>
      </c>
      <c r="K20" s="12">
        <v>3359189122</v>
      </c>
      <c r="L20" s="12">
        <v>16686598916</v>
      </c>
      <c r="M20" s="12">
        <v>65220787</v>
      </c>
      <c r="N20" s="12">
        <v>7259848660</v>
      </c>
      <c r="O20" s="12">
        <v>71555045</v>
      </c>
      <c r="P20" s="12">
        <v>25071741</v>
      </c>
      <c r="Q20" s="12">
        <v>1885581</v>
      </c>
      <c r="R20" s="12">
        <v>1959011615</v>
      </c>
      <c r="S20" s="12">
        <v>0</v>
      </c>
      <c r="T20" s="12">
        <v>6793631836</v>
      </c>
      <c r="U20" s="12">
        <v>0</v>
      </c>
      <c r="V20" s="12">
        <v>4914093966</v>
      </c>
      <c r="W20" s="12">
        <v>14354383</v>
      </c>
      <c r="X20" s="12">
        <v>7522743997</v>
      </c>
      <c r="Y20" s="12">
        <v>28337692</v>
      </c>
      <c r="Z20" s="12">
        <v>10366559829</v>
      </c>
      <c r="AA20" s="12">
        <v>168992221</v>
      </c>
      <c r="AB20" s="12">
        <v>42429360019</v>
      </c>
      <c r="AC20" s="12">
        <v>12031843</v>
      </c>
      <c r="AD20" s="12">
        <v>5202918775</v>
      </c>
      <c r="AE20" s="12">
        <v>6654731208</v>
      </c>
      <c r="AF20" s="12">
        <v>4743755792</v>
      </c>
      <c r="AG20" s="12">
        <v>65135264</v>
      </c>
      <c r="AH20" s="12">
        <v>10056439261</v>
      </c>
      <c r="AI20" s="12">
        <v>2471644994</v>
      </c>
      <c r="AJ20" s="12">
        <v>313851379</v>
      </c>
      <c r="AK20" s="12">
        <v>59678460</v>
      </c>
      <c r="AL20" s="204">
        <v>146995483012</v>
      </c>
    </row>
    <row r="21" spans="1:38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26" customFormat="1" ht="12" customHeight="1" x14ac:dyDescent="0.25">
      <c r="A22" s="121" t="s">
        <v>270</v>
      </c>
      <c r="B22" s="122" t="s">
        <v>84</v>
      </c>
      <c r="C22" s="120">
        <v>31474749768</v>
      </c>
      <c r="D22" s="120">
        <v>20837457642</v>
      </c>
      <c r="E22" s="120">
        <v>12307860471</v>
      </c>
      <c r="F22" s="120">
        <v>10458073742</v>
      </c>
      <c r="G22" s="120">
        <v>28197034235</v>
      </c>
      <c r="H22" s="120">
        <v>116253343781</v>
      </c>
      <c r="I22" s="120">
        <v>19799340977</v>
      </c>
      <c r="J22" s="120">
        <v>5751142972</v>
      </c>
      <c r="K22" s="120">
        <v>6412199911</v>
      </c>
      <c r="L22" s="120">
        <v>35349335006</v>
      </c>
      <c r="M22" s="120">
        <v>14019412488</v>
      </c>
      <c r="N22" s="120">
        <v>43089001187</v>
      </c>
      <c r="O22" s="120">
        <v>21570267382</v>
      </c>
      <c r="P22" s="120">
        <v>9839356136</v>
      </c>
      <c r="Q22" s="120">
        <v>9471067532</v>
      </c>
      <c r="R22" s="120">
        <v>13869551236</v>
      </c>
      <c r="S22" s="120">
        <v>2628442807</v>
      </c>
      <c r="T22" s="120">
        <v>55618679528</v>
      </c>
      <c r="U22" s="120">
        <v>0</v>
      </c>
      <c r="V22" s="120">
        <v>56719819397</v>
      </c>
      <c r="W22" s="120">
        <v>14492455128</v>
      </c>
      <c r="X22" s="120">
        <v>31957060408</v>
      </c>
      <c r="Y22" s="120">
        <v>6404492808</v>
      </c>
      <c r="Z22" s="120">
        <v>26783477853</v>
      </c>
      <c r="AA22" s="120">
        <v>5694441422</v>
      </c>
      <c r="AB22" s="120">
        <v>123934532064</v>
      </c>
      <c r="AC22" s="120">
        <v>5145401599</v>
      </c>
      <c r="AD22" s="120">
        <v>29706408762</v>
      </c>
      <c r="AE22" s="120">
        <v>219011638616</v>
      </c>
      <c r="AF22" s="120">
        <v>44883054405</v>
      </c>
      <c r="AG22" s="120">
        <v>21093533704</v>
      </c>
      <c r="AH22" s="120">
        <v>24697777912</v>
      </c>
      <c r="AI22" s="120">
        <v>47991997015</v>
      </c>
      <c r="AJ22" s="120">
        <v>5447971094</v>
      </c>
      <c r="AK22" s="120">
        <v>8749156304</v>
      </c>
      <c r="AL22" s="201">
        <v>1129659535292</v>
      </c>
    </row>
    <row r="23" spans="1:38" s="26" customFormat="1" ht="12" customHeight="1" x14ac:dyDescent="0.25">
      <c r="A23" s="75" t="s">
        <v>31</v>
      </c>
      <c r="B23" s="32" t="s">
        <v>84</v>
      </c>
      <c r="C23" s="31">
        <v>31474749768</v>
      </c>
      <c r="D23" s="31">
        <v>20837457642</v>
      </c>
      <c r="E23" s="31">
        <v>12307860471</v>
      </c>
      <c r="F23" s="31">
        <v>10458073742</v>
      </c>
      <c r="G23" s="31">
        <v>28197034235</v>
      </c>
      <c r="H23" s="31">
        <v>116253343781</v>
      </c>
      <c r="I23" s="31">
        <v>19799340977</v>
      </c>
      <c r="J23" s="31">
        <v>5751142972</v>
      </c>
      <c r="K23" s="31">
        <v>6412199911</v>
      </c>
      <c r="L23" s="31">
        <v>35349335006</v>
      </c>
      <c r="M23" s="31">
        <v>14019412488</v>
      </c>
      <c r="N23" s="31">
        <v>43089001187</v>
      </c>
      <c r="O23" s="31">
        <v>21570267382</v>
      </c>
      <c r="P23" s="31">
        <v>9839356136</v>
      </c>
      <c r="Q23" s="31">
        <v>9471067532</v>
      </c>
      <c r="R23" s="31">
        <v>13869551236</v>
      </c>
      <c r="S23" s="31">
        <v>2628442807</v>
      </c>
      <c r="T23" s="31">
        <v>55618679528</v>
      </c>
      <c r="U23" s="31">
        <v>0</v>
      </c>
      <c r="V23" s="31">
        <v>56719819397</v>
      </c>
      <c r="W23" s="31">
        <v>14492455128</v>
      </c>
      <c r="X23" s="31">
        <v>31957060408</v>
      </c>
      <c r="Y23" s="31">
        <v>6404492808</v>
      </c>
      <c r="Z23" s="31">
        <v>26783477853</v>
      </c>
      <c r="AA23" s="31">
        <v>5694441422</v>
      </c>
      <c r="AB23" s="31">
        <v>123934532064</v>
      </c>
      <c r="AC23" s="31">
        <v>5145401599</v>
      </c>
      <c r="AD23" s="31">
        <v>29706408762</v>
      </c>
      <c r="AE23" s="31">
        <v>219011638616</v>
      </c>
      <c r="AF23" s="31">
        <v>44883054405</v>
      </c>
      <c r="AG23" s="31">
        <v>21093533704</v>
      </c>
      <c r="AH23" s="31">
        <v>24697777912</v>
      </c>
      <c r="AI23" s="31">
        <v>47991997015</v>
      </c>
      <c r="AJ23" s="31">
        <v>5447971094</v>
      </c>
      <c r="AK23" s="31">
        <v>8749156304</v>
      </c>
      <c r="AL23" s="205">
        <v>1129659535292</v>
      </c>
    </row>
    <row r="24" spans="1:38" s="26" customFormat="1" ht="15" x14ac:dyDescent="0.25">
      <c r="A24" s="74" t="s">
        <v>271</v>
      </c>
      <c r="B24" s="28" t="s">
        <v>144</v>
      </c>
      <c r="C24" s="12">
        <v>24935112</v>
      </c>
      <c r="D24" s="12">
        <v>107050104</v>
      </c>
      <c r="E24" s="12">
        <v>462629176</v>
      </c>
      <c r="F24" s="12">
        <v>9048061</v>
      </c>
      <c r="G24" s="12">
        <v>137121203</v>
      </c>
      <c r="H24" s="12">
        <v>10766482</v>
      </c>
      <c r="I24" s="12">
        <v>239351129</v>
      </c>
      <c r="J24" s="12">
        <v>18600337</v>
      </c>
      <c r="K24" s="12">
        <v>0</v>
      </c>
      <c r="L24" s="12">
        <v>102780496</v>
      </c>
      <c r="M24" s="12">
        <v>177758690</v>
      </c>
      <c r="N24" s="12">
        <v>259798311</v>
      </c>
      <c r="O24" s="12">
        <v>49187032</v>
      </c>
      <c r="P24" s="12">
        <v>132818696</v>
      </c>
      <c r="Q24" s="12">
        <v>295484296</v>
      </c>
      <c r="R24" s="12">
        <v>84864681</v>
      </c>
      <c r="S24" s="12">
        <v>0</v>
      </c>
      <c r="T24" s="12">
        <v>26869454</v>
      </c>
      <c r="U24" s="12">
        <v>0</v>
      </c>
      <c r="V24" s="12">
        <v>10606174</v>
      </c>
      <c r="W24" s="12">
        <v>137216406</v>
      </c>
      <c r="X24" s="12">
        <v>622988673</v>
      </c>
      <c r="Y24" s="12">
        <v>4986903</v>
      </c>
      <c r="Z24" s="12">
        <v>96348928</v>
      </c>
      <c r="AA24" s="12">
        <v>29776891</v>
      </c>
      <c r="AB24" s="12">
        <v>369852623</v>
      </c>
      <c r="AC24" s="12">
        <v>24472241</v>
      </c>
      <c r="AD24" s="12">
        <v>265213043</v>
      </c>
      <c r="AE24" s="12">
        <v>0</v>
      </c>
      <c r="AF24" s="12">
        <v>111198038</v>
      </c>
      <c r="AG24" s="12">
        <v>37772521</v>
      </c>
      <c r="AH24" s="12">
        <v>142132928</v>
      </c>
      <c r="AI24" s="12">
        <v>0</v>
      </c>
      <c r="AJ24" s="12">
        <v>0</v>
      </c>
      <c r="AK24" s="12">
        <v>7594121</v>
      </c>
      <c r="AL24" s="204">
        <v>3999222750</v>
      </c>
    </row>
    <row r="25" spans="1:38" s="26" customFormat="1" ht="15" x14ac:dyDescent="0.25">
      <c r="A25" s="74" t="s">
        <v>272</v>
      </c>
      <c r="B25" s="28" t="s">
        <v>145</v>
      </c>
      <c r="C25" s="12">
        <v>7002826</v>
      </c>
      <c r="D25" s="12">
        <v>12743955</v>
      </c>
      <c r="E25" s="12">
        <v>22473542</v>
      </c>
      <c r="F25" s="12">
        <v>1043836</v>
      </c>
      <c r="G25" s="12">
        <v>62444</v>
      </c>
      <c r="H25" s="12">
        <v>0</v>
      </c>
      <c r="I25" s="12">
        <v>2953263</v>
      </c>
      <c r="J25" s="12">
        <v>354654</v>
      </c>
      <c r="K25" s="12">
        <v>0</v>
      </c>
      <c r="L25" s="12">
        <v>59106825</v>
      </c>
      <c r="M25" s="12">
        <v>394015</v>
      </c>
      <c r="N25" s="12">
        <v>8942195</v>
      </c>
      <c r="O25" s="12">
        <v>0</v>
      </c>
      <c r="P25" s="12">
        <v>0</v>
      </c>
      <c r="Q25" s="12">
        <v>26476473</v>
      </c>
      <c r="R25" s="12">
        <v>13062151</v>
      </c>
      <c r="S25" s="12">
        <v>0</v>
      </c>
      <c r="T25" s="12">
        <v>0</v>
      </c>
      <c r="U25" s="12">
        <v>0</v>
      </c>
      <c r="V25" s="12">
        <v>0</v>
      </c>
      <c r="W25" s="12">
        <v>2056529</v>
      </c>
      <c r="X25" s="12">
        <v>96156769</v>
      </c>
      <c r="Y25" s="12">
        <v>2114646</v>
      </c>
      <c r="Z25" s="12">
        <v>0</v>
      </c>
      <c r="AA25" s="12">
        <v>5988538</v>
      </c>
      <c r="AB25" s="12">
        <v>20382575</v>
      </c>
      <c r="AC25" s="12">
        <v>0</v>
      </c>
      <c r="AD25" s="12">
        <v>15108385</v>
      </c>
      <c r="AE25" s="12">
        <v>0</v>
      </c>
      <c r="AF25" s="12">
        <v>702881</v>
      </c>
      <c r="AG25" s="12">
        <v>8540902</v>
      </c>
      <c r="AH25" s="12">
        <v>0</v>
      </c>
      <c r="AI25" s="12">
        <v>0</v>
      </c>
      <c r="AJ25" s="12">
        <v>0</v>
      </c>
      <c r="AK25" s="12">
        <v>0</v>
      </c>
      <c r="AL25" s="204">
        <v>305667404</v>
      </c>
    </row>
    <row r="26" spans="1:38" s="26" customFormat="1" ht="15" x14ac:dyDescent="0.25">
      <c r="A26" s="74" t="s">
        <v>273</v>
      </c>
      <c r="B26" s="28" t="s">
        <v>146</v>
      </c>
      <c r="C26" s="12">
        <v>0</v>
      </c>
      <c r="D26" s="12">
        <v>703273</v>
      </c>
      <c r="E26" s="12">
        <v>2246199</v>
      </c>
      <c r="F26" s="12">
        <v>929071</v>
      </c>
      <c r="G26" s="12">
        <v>0</v>
      </c>
      <c r="H26" s="12">
        <v>0</v>
      </c>
      <c r="I26" s="12">
        <v>1671007</v>
      </c>
      <c r="J26" s="12">
        <v>1273006</v>
      </c>
      <c r="K26" s="12">
        <v>0</v>
      </c>
      <c r="L26" s="12">
        <v>5734859</v>
      </c>
      <c r="M26" s="12">
        <v>0</v>
      </c>
      <c r="N26" s="12">
        <v>1549045</v>
      </c>
      <c r="O26" s="12">
        <v>2259300</v>
      </c>
      <c r="P26" s="12">
        <v>0</v>
      </c>
      <c r="Q26" s="12">
        <v>1320965</v>
      </c>
      <c r="R26" s="12">
        <v>1673800</v>
      </c>
      <c r="S26" s="12">
        <v>0</v>
      </c>
      <c r="T26" s="12">
        <v>0</v>
      </c>
      <c r="U26" s="12">
        <v>0</v>
      </c>
      <c r="V26" s="12">
        <v>0</v>
      </c>
      <c r="W26" s="12">
        <v>257786</v>
      </c>
      <c r="X26" s="12">
        <v>28445745</v>
      </c>
      <c r="Y26" s="12">
        <v>1261015</v>
      </c>
      <c r="Z26" s="12">
        <v>0</v>
      </c>
      <c r="AA26" s="12">
        <v>1576694</v>
      </c>
      <c r="AB26" s="12">
        <v>27921110</v>
      </c>
      <c r="AC26" s="12">
        <v>901960</v>
      </c>
      <c r="AD26" s="12">
        <v>1606169</v>
      </c>
      <c r="AE26" s="12">
        <v>0</v>
      </c>
      <c r="AF26" s="12">
        <v>59244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204">
        <v>81390248</v>
      </c>
    </row>
    <row r="27" spans="1:38" s="26" customFormat="1" ht="15" x14ac:dyDescent="0.25">
      <c r="A27" s="74" t="s">
        <v>274</v>
      </c>
      <c r="B27" s="28" t="s">
        <v>147</v>
      </c>
      <c r="C27" s="12">
        <v>28547987</v>
      </c>
      <c r="D27" s="12">
        <v>37357135</v>
      </c>
      <c r="E27" s="12">
        <v>60091333</v>
      </c>
      <c r="F27" s="12">
        <v>29910660</v>
      </c>
      <c r="G27" s="12">
        <v>144456601</v>
      </c>
      <c r="H27" s="12">
        <v>258981907</v>
      </c>
      <c r="I27" s="12">
        <v>859158884</v>
      </c>
      <c r="J27" s="12">
        <v>43144719</v>
      </c>
      <c r="K27" s="12">
        <v>0</v>
      </c>
      <c r="L27" s="12">
        <v>33044205</v>
      </c>
      <c r="M27" s="12">
        <v>37196297</v>
      </c>
      <c r="N27" s="12">
        <v>58711269</v>
      </c>
      <c r="O27" s="12">
        <v>1480366</v>
      </c>
      <c r="P27" s="12">
        <v>42913960</v>
      </c>
      <c r="Q27" s="12">
        <v>17434756</v>
      </c>
      <c r="R27" s="12">
        <v>18383531</v>
      </c>
      <c r="S27" s="12">
        <v>0</v>
      </c>
      <c r="T27" s="12">
        <v>0</v>
      </c>
      <c r="U27" s="12">
        <v>0</v>
      </c>
      <c r="V27" s="12">
        <v>0</v>
      </c>
      <c r="W27" s="12">
        <v>29455191</v>
      </c>
      <c r="X27" s="12">
        <v>731666776</v>
      </c>
      <c r="Y27" s="12">
        <v>42112351</v>
      </c>
      <c r="Z27" s="12">
        <v>0</v>
      </c>
      <c r="AA27" s="12">
        <v>38869861</v>
      </c>
      <c r="AB27" s="12">
        <v>815331064</v>
      </c>
      <c r="AC27" s="12">
        <v>36157988</v>
      </c>
      <c r="AD27" s="12">
        <v>74319265</v>
      </c>
      <c r="AE27" s="12">
        <v>0</v>
      </c>
      <c r="AF27" s="12">
        <v>0</v>
      </c>
      <c r="AG27" s="12">
        <v>11371546</v>
      </c>
      <c r="AH27" s="12">
        <v>0</v>
      </c>
      <c r="AI27" s="12">
        <v>0</v>
      </c>
      <c r="AJ27" s="12">
        <v>0</v>
      </c>
      <c r="AK27" s="12">
        <v>0</v>
      </c>
      <c r="AL27" s="204">
        <v>3450097652</v>
      </c>
    </row>
    <row r="28" spans="1:38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0</v>
      </c>
    </row>
    <row r="29" spans="1:38" s="26" customFormat="1" ht="15" x14ac:dyDescent="0.25">
      <c r="A29" s="74" t="s">
        <v>276</v>
      </c>
      <c r="B29" s="28" t="s">
        <v>149</v>
      </c>
      <c r="C29" s="12">
        <v>0</v>
      </c>
      <c r="D29" s="12">
        <v>17671037</v>
      </c>
      <c r="E29" s="12">
        <v>45966347</v>
      </c>
      <c r="F29" s="12">
        <v>4598828</v>
      </c>
      <c r="G29" s="12">
        <v>6681126</v>
      </c>
      <c r="H29" s="12">
        <v>4635777</v>
      </c>
      <c r="I29" s="12">
        <v>57726395</v>
      </c>
      <c r="J29" s="12">
        <v>0</v>
      </c>
      <c r="K29" s="12">
        <v>0</v>
      </c>
      <c r="L29" s="12">
        <v>2430108</v>
      </c>
      <c r="M29" s="12">
        <v>0</v>
      </c>
      <c r="N29" s="12">
        <v>37654041</v>
      </c>
      <c r="O29" s="12">
        <v>15642329</v>
      </c>
      <c r="P29" s="12">
        <v>2301711</v>
      </c>
      <c r="Q29" s="12">
        <v>12949769</v>
      </c>
      <c r="R29" s="12">
        <v>2167685</v>
      </c>
      <c r="S29" s="12">
        <v>0</v>
      </c>
      <c r="T29" s="12">
        <v>0</v>
      </c>
      <c r="U29" s="12">
        <v>0</v>
      </c>
      <c r="V29" s="12">
        <v>3581772</v>
      </c>
      <c r="W29" s="12">
        <v>6296122</v>
      </c>
      <c r="X29" s="12">
        <v>81658364</v>
      </c>
      <c r="Y29" s="12">
        <v>0</v>
      </c>
      <c r="Z29" s="12">
        <v>368835</v>
      </c>
      <c r="AA29" s="12">
        <v>8199318</v>
      </c>
      <c r="AB29" s="12">
        <v>65314757</v>
      </c>
      <c r="AC29" s="12">
        <v>795997</v>
      </c>
      <c r="AD29" s="12">
        <v>25123682</v>
      </c>
      <c r="AE29" s="12">
        <v>0</v>
      </c>
      <c r="AF29" s="12">
        <v>3688355</v>
      </c>
      <c r="AG29" s="12">
        <v>0</v>
      </c>
      <c r="AH29" s="12">
        <v>34405754</v>
      </c>
      <c r="AI29" s="12">
        <v>0</v>
      </c>
      <c r="AJ29" s="12">
        <v>0</v>
      </c>
      <c r="AK29" s="12">
        <v>571606</v>
      </c>
      <c r="AL29" s="204">
        <v>440429715</v>
      </c>
    </row>
    <row r="30" spans="1:38" s="26" customFormat="1" ht="15" x14ac:dyDescent="0.25">
      <c r="A30" s="74" t="s">
        <v>277</v>
      </c>
      <c r="B30" s="28" t="s">
        <v>150</v>
      </c>
      <c r="C30" s="12">
        <v>0</v>
      </c>
      <c r="D30" s="12">
        <v>99863</v>
      </c>
      <c r="E30" s="12">
        <v>0</v>
      </c>
      <c r="F30" s="12">
        <v>0</v>
      </c>
      <c r="G30" s="12">
        <v>4954773</v>
      </c>
      <c r="H30" s="12">
        <v>0</v>
      </c>
      <c r="I30" s="12">
        <v>267900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1214831</v>
      </c>
      <c r="P30" s="12">
        <v>0</v>
      </c>
      <c r="Q30" s="12">
        <v>1550207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17152036</v>
      </c>
      <c r="Y30" s="12">
        <v>0</v>
      </c>
      <c r="Z30" s="12">
        <v>0</v>
      </c>
      <c r="AA30" s="12">
        <v>0</v>
      </c>
      <c r="AB30" s="12">
        <v>16868780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42108390</v>
      </c>
    </row>
    <row r="31" spans="1:38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26" customFormat="1" ht="15" x14ac:dyDescent="0.25">
      <c r="A32" s="74" t="s">
        <v>279</v>
      </c>
      <c r="B32" s="28" t="s">
        <v>152</v>
      </c>
      <c r="C32" s="12">
        <v>0</v>
      </c>
      <c r="D32" s="12">
        <v>18204168</v>
      </c>
      <c r="E32" s="12">
        <v>73482456</v>
      </c>
      <c r="F32" s="12">
        <v>0</v>
      </c>
      <c r="G32" s="12">
        <v>10714591</v>
      </c>
      <c r="H32" s="12">
        <v>17336103</v>
      </c>
      <c r="I32" s="12">
        <v>83949821</v>
      </c>
      <c r="J32" s="12">
        <v>87854</v>
      </c>
      <c r="K32" s="12">
        <v>0</v>
      </c>
      <c r="L32" s="12">
        <v>74143784</v>
      </c>
      <c r="M32" s="12">
        <v>53458501</v>
      </c>
      <c r="N32" s="12">
        <v>82109367</v>
      </c>
      <c r="O32" s="12">
        <v>5002729</v>
      </c>
      <c r="P32" s="12">
        <v>10280116</v>
      </c>
      <c r="Q32" s="12">
        <v>13834403</v>
      </c>
      <c r="R32" s="12">
        <v>6248951</v>
      </c>
      <c r="S32" s="12">
        <v>0</v>
      </c>
      <c r="T32" s="12">
        <v>15041802</v>
      </c>
      <c r="U32" s="12">
        <v>0</v>
      </c>
      <c r="V32" s="12">
        <v>0</v>
      </c>
      <c r="W32" s="12">
        <v>1727391</v>
      </c>
      <c r="X32" s="12">
        <v>131083178</v>
      </c>
      <c r="Y32" s="12">
        <v>2216810</v>
      </c>
      <c r="Z32" s="12">
        <v>0</v>
      </c>
      <c r="AA32" s="12">
        <v>1831257</v>
      </c>
      <c r="AB32" s="12">
        <v>189262181</v>
      </c>
      <c r="AC32" s="12">
        <v>3820461</v>
      </c>
      <c r="AD32" s="12">
        <v>35131853</v>
      </c>
      <c r="AE32" s="12">
        <v>0</v>
      </c>
      <c r="AF32" s="12">
        <v>4665661</v>
      </c>
      <c r="AG32" s="12">
        <v>307145</v>
      </c>
      <c r="AH32" s="12">
        <v>58950569</v>
      </c>
      <c r="AI32" s="12">
        <v>0</v>
      </c>
      <c r="AJ32" s="12">
        <v>0</v>
      </c>
      <c r="AK32" s="12">
        <v>756164</v>
      </c>
      <c r="AL32" s="204">
        <v>893647316</v>
      </c>
    </row>
    <row r="33" spans="1:38" s="26" customFormat="1" ht="15" x14ac:dyDescent="0.25">
      <c r="A33" s="74" t="s">
        <v>280</v>
      </c>
      <c r="B33" s="28" t="s">
        <v>153</v>
      </c>
      <c r="C33" s="12">
        <v>0</v>
      </c>
      <c r="D33" s="12">
        <v>3328007</v>
      </c>
      <c r="E33" s="12">
        <v>2561315</v>
      </c>
      <c r="F33" s="12">
        <v>752885</v>
      </c>
      <c r="G33" s="12">
        <v>13925433</v>
      </c>
      <c r="H33" s="12">
        <v>0</v>
      </c>
      <c r="I33" s="12">
        <v>0</v>
      </c>
      <c r="J33" s="12">
        <v>0</v>
      </c>
      <c r="K33" s="12">
        <v>0</v>
      </c>
      <c r="L33" s="12">
        <v>48130942</v>
      </c>
      <c r="M33" s="12">
        <v>0</v>
      </c>
      <c r="N33" s="12">
        <v>2002324</v>
      </c>
      <c r="O33" s="12">
        <v>0</v>
      </c>
      <c r="P33" s="12">
        <v>313508</v>
      </c>
      <c r="Q33" s="12">
        <v>5306316</v>
      </c>
      <c r="R33" s="12">
        <v>3566558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79522389</v>
      </c>
      <c r="Y33" s="12">
        <v>0</v>
      </c>
      <c r="Z33" s="12">
        <v>0</v>
      </c>
      <c r="AA33" s="12">
        <v>4890581</v>
      </c>
      <c r="AB33" s="12">
        <v>26887576</v>
      </c>
      <c r="AC33" s="12">
        <v>5698148</v>
      </c>
      <c r="AD33" s="12">
        <v>6476177</v>
      </c>
      <c r="AE33" s="12">
        <v>0</v>
      </c>
      <c r="AF33" s="12">
        <v>0</v>
      </c>
      <c r="AG33" s="12">
        <v>0</v>
      </c>
      <c r="AH33" s="12">
        <v>51145027</v>
      </c>
      <c r="AI33" s="12">
        <v>0</v>
      </c>
      <c r="AJ33" s="12">
        <v>0</v>
      </c>
      <c r="AK33" s="12">
        <v>0</v>
      </c>
      <c r="AL33" s="204">
        <v>254507186</v>
      </c>
    </row>
    <row r="34" spans="1:38" s="26" customFormat="1" ht="15" x14ac:dyDescent="0.25">
      <c r="A34" s="74" t="s">
        <v>281</v>
      </c>
      <c r="B34" s="28" t="s">
        <v>154</v>
      </c>
      <c r="C34" s="12">
        <v>0</v>
      </c>
      <c r="D34" s="12">
        <v>1651517</v>
      </c>
      <c r="E34" s="12">
        <v>307924</v>
      </c>
      <c r="F34" s="12">
        <v>0</v>
      </c>
      <c r="G34" s="12">
        <v>9487913</v>
      </c>
      <c r="H34" s="12">
        <v>3864907</v>
      </c>
      <c r="I34" s="12">
        <v>15396322</v>
      </c>
      <c r="J34" s="12">
        <v>0</v>
      </c>
      <c r="K34" s="12">
        <v>0</v>
      </c>
      <c r="L34" s="12">
        <v>0</v>
      </c>
      <c r="M34" s="12">
        <v>0</v>
      </c>
      <c r="N34" s="12">
        <v>368434569</v>
      </c>
      <c r="O34" s="12">
        <v>2289228</v>
      </c>
      <c r="P34" s="12">
        <v>631509</v>
      </c>
      <c r="Q34" s="12">
        <v>8470498</v>
      </c>
      <c r="R34" s="12">
        <v>14324934</v>
      </c>
      <c r="S34" s="12">
        <v>0</v>
      </c>
      <c r="T34" s="12">
        <v>0</v>
      </c>
      <c r="U34" s="12">
        <v>0</v>
      </c>
      <c r="V34" s="12">
        <v>0</v>
      </c>
      <c r="W34" s="12">
        <v>6121699</v>
      </c>
      <c r="X34" s="12">
        <v>44592686</v>
      </c>
      <c r="Y34" s="12">
        <v>384070</v>
      </c>
      <c r="Z34" s="12">
        <v>0</v>
      </c>
      <c r="AA34" s="12">
        <v>2070995</v>
      </c>
      <c r="AB34" s="12">
        <v>13593559</v>
      </c>
      <c r="AC34" s="12">
        <v>0</v>
      </c>
      <c r="AD34" s="12">
        <v>6490420</v>
      </c>
      <c r="AE34" s="12">
        <v>0</v>
      </c>
      <c r="AF34" s="12">
        <v>0</v>
      </c>
      <c r="AG34" s="12">
        <v>0</v>
      </c>
      <c r="AH34" s="12">
        <v>1186657</v>
      </c>
      <c r="AI34" s="12">
        <v>0</v>
      </c>
      <c r="AJ34" s="12">
        <v>0</v>
      </c>
      <c r="AK34" s="12">
        <v>0</v>
      </c>
      <c r="AL34" s="204">
        <v>499299407</v>
      </c>
    </row>
    <row r="35" spans="1:38" s="26" customFormat="1" ht="15" x14ac:dyDescent="0.25">
      <c r="A35" s="74" t="s">
        <v>282</v>
      </c>
      <c r="B35" s="28" t="s">
        <v>155</v>
      </c>
      <c r="C35" s="12">
        <v>8317425</v>
      </c>
      <c r="D35" s="12">
        <v>2407302</v>
      </c>
      <c r="E35" s="12">
        <v>43578487</v>
      </c>
      <c r="F35" s="12">
        <v>849256</v>
      </c>
      <c r="G35" s="12">
        <v>93158785</v>
      </c>
      <c r="H35" s="12">
        <v>32461196</v>
      </c>
      <c r="I35" s="12">
        <v>110773697</v>
      </c>
      <c r="J35" s="12">
        <v>78410</v>
      </c>
      <c r="K35" s="12">
        <v>0</v>
      </c>
      <c r="L35" s="12">
        <v>28578572</v>
      </c>
      <c r="M35" s="12">
        <v>12394833</v>
      </c>
      <c r="N35" s="12">
        <v>9285295</v>
      </c>
      <c r="O35" s="12">
        <v>4901353</v>
      </c>
      <c r="P35" s="12">
        <v>2539874</v>
      </c>
      <c r="Q35" s="12">
        <v>2328480</v>
      </c>
      <c r="R35" s="12">
        <v>2252423</v>
      </c>
      <c r="S35" s="12">
        <v>0</v>
      </c>
      <c r="T35" s="12">
        <v>0</v>
      </c>
      <c r="U35" s="12">
        <v>0</v>
      </c>
      <c r="V35" s="12">
        <v>0</v>
      </c>
      <c r="W35" s="12">
        <v>39205</v>
      </c>
      <c r="X35" s="12">
        <v>208308312</v>
      </c>
      <c r="Y35" s="12">
        <v>122569</v>
      </c>
      <c r="Z35" s="12">
        <v>0</v>
      </c>
      <c r="AA35" s="12">
        <v>944610</v>
      </c>
      <c r="AB35" s="12">
        <v>212214377</v>
      </c>
      <c r="AC35" s="12">
        <v>747770</v>
      </c>
      <c r="AD35" s="12">
        <v>136123526</v>
      </c>
      <c r="AE35" s="12">
        <v>0</v>
      </c>
      <c r="AF35" s="12">
        <v>1251918</v>
      </c>
      <c r="AG35" s="12">
        <v>0</v>
      </c>
      <c r="AH35" s="12">
        <v>283702</v>
      </c>
      <c r="AI35" s="12">
        <v>0</v>
      </c>
      <c r="AJ35" s="12">
        <v>0</v>
      </c>
      <c r="AK35" s="12">
        <v>0</v>
      </c>
      <c r="AL35" s="204">
        <v>913941377</v>
      </c>
    </row>
    <row r="36" spans="1:38" s="26" customFormat="1" ht="15" x14ac:dyDescent="0.25">
      <c r="A36" s="74" t="s">
        <v>283</v>
      </c>
      <c r="B36" s="28" t="s">
        <v>156</v>
      </c>
      <c r="C36" s="12">
        <v>1565832</v>
      </c>
      <c r="D36" s="12">
        <v>12951694</v>
      </c>
      <c r="E36" s="12">
        <v>60766716</v>
      </c>
      <c r="F36" s="12">
        <v>0</v>
      </c>
      <c r="G36" s="12">
        <v>2121969</v>
      </c>
      <c r="H36" s="12">
        <v>5902134</v>
      </c>
      <c r="I36" s="12">
        <v>0</v>
      </c>
      <c r="J36" s="12">
        <v>6662430</v>
      </c>
      <c r="K36" s="12">
        <v>0</v>
      </c>
      <c r="L36" s="12">
        <v>0</v>
      </c>
      <c r="M36" s="12">
        <v>2847280</v>
      </c>
      <c r="N36" s="12">
        <v>74133421</v>
      </c>
      <c r="O36" s="12">
        <v>42243996</v>
      </c>
      <c r="P36" s="12">
        <v>32782225</v>
      </c>
      <c r="Q36" s="12">
        <v>25836645</v>
      </c>
      <c r="R36" s="12">
        <v>3751085</v>
      </c>
      <c r="S36" s="12">
        <v>0</v>
      </c>
      <c r="T36" s="12">
        <v>0</v>
      </c>
      <c r="U36" s="12">
        <v>0</v>
      </c>
      <c r="V36" s="12">
        <v>0</v>
      </c>
      <c r="W36" s="12">
        <v>2624148</v>
      </c>
      <c r="X36" s="12">
        <v>92316272</v>
      </c>
      <c r="Y36" s="12">
        <v>8185338</v>
      </c>
      <c r="Z36" s="12">
        <v>0</v>
      </c>
      <c r="AA36" s="12">
        <v>4712422</v>
      </c>
      <c r="AB36" s="12">
        <v>11082071</v>
      </c>
      <c r="AC36" s="12">
        <v>134330381</v>
      </c>
      <c r="AD36" s="12">
        <v>193692537</v>
      </c>
      <c r="AE36" s="12">
        <v>0</v>
      </c>
      <c r="AF36" s="12">
        <v>332346</v>
      </c>
      <c r="AG36" s="12">
        <v>3327440</v>
      </c>
      <c r="AH36" s="12">
        <v>14147495</v>
      </c>
      <c r="AI36" s="12">
        <v>0</v>
      </c>
      <c r="AJ36" s="12">
        <v>0</v>
      </c>
      <c r="AK36" s="12">
        <v>5101744</v>
      </c>
      <c r="AL36" s="204">
        <v>741417621</v>
      </c>
    </row>
    <row r="37" spans="1:38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124376289</v>
      </c>
      <c r="G37" s="12">
        <v>0</v>
      </c>
      <c r="H37" s="12">
        <v>9229840</v>
      </c>
      <c r="I37" s="12">
        <v>188397482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19531186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136135053</v>
      </c>
      <c r="X37" s="12">
        <v>12707483</v>
      </c>
      <c r="Y37" s="12">
        <v>0</v>
      </c>
      <c r="Z37" s="12">
        <v>2055914</v>
      </c>
      <c r="AA37" s="12">
        <v>0</v>
      </c>
      <c r="AB37" s="12">
        <v>541340496</v>
      </c>
      <c r="AC37" s="12">
        <v>0</v>
      </c>
      <c r="AD37" s="12">
        <v>0</v>
      </c>
      <c r="AE37" s="12">
        <v>0</v>
      </c>
      <c r="AF37" s="12">
        <v>0</v>
      </c>
      <c r="AG37" s="12">
        <v>37091458</v>
      </c>
      <c r="AH37" s="12">
        <v>0</v>
      </c>
      <c r="AI37" s="12">
        <v>0</v>
      </c>
      <c r="AJ37" s="12">
        <v>0</v>
      </c>
      <c r="AK37" s="12">
        <v>0</v>
      </c>
      <c r="AL37" s="204">
        <v>1070865201</v>
      </c>
    </row>
    <row r="38" spans="1:38" s="26" customFormat="1" ht="15" x14ac:dyDescent="0.25">
      <c r="A38" s="121" t="s">
        <v>285</v>
      </c>
      <c r="B38" s="122" t="s">
        <v>157</v>
      </c>
      <c r="C38" s="120">
        <v>70369182</v>
      </c>
      <c r="D38" s="120">
        <v>214168055</v>
      </c>
      <c r="E38" s="120">
        <v>774103495</v>
      </c>
      <c r="F38" s="120">
        <v>171508886</v>
      </c>
      <c r="G38" s="120">
        <v>422684838</v>
      </c>
      <c r="H38" s="120">
        <v>343178346</v>
      </c>
      <c r="I38" s="120">
        <v>1559645900</v>
      </c>
      <c r="J38" s="120">
        <v>70201410</v>
      </c>
      <c r="K38" s="120">
        <v>0</v>
      </c>
      <c r="L38" s="120">
        <v>353949791</v>
      </c>
      <c r="M38" s="120">
        <v>284049616</v>
      </c>
      <c r="N38" s="120">
        <v>902619837</v>
      </c>
      <c r="O38" s="120">
        <v>124221164</v>
      </c>
      <c r="P38" s="120">
        <v>244112785</v>
      </c>
      <c r="Q38" s="120">
        <v>410992808</v>
      </c>
      <c r="R38" s="120">
        <v>150295799</v>
      </c>
      <c r="S38" s="120">
        <v>0</v>
      </c>
      <c r="T38" s="120">
        <v>41911256</v>
      </c>
      <c r="U38" s="120">
        <v>0</v>
      </c>
      <c r="V38" s="120">
        <v>14187946</v>
      </c>
      <c r="W38" s="120">
        <v>321929530</v>
      </c>
      <c r="X38" s="120">
        <v>2146598683</v>
      </c>
      <c r="Y38" s="120">
        <v>61383702</v>
      </c>
      <c r="Z38" s="120">
        <v>98773677</v>
      </c>
      <c r="AA38" s="120">
        <v>98861167</v>
      </c>
      <c r="AB38" s="120">
        <v>2310051169</v>
      </c>
      <c r="AC38" s="120">
        <v>206924946</v>
      </c>
      <c r="AD38" s="120">
        <v>759285057</v>
      </c>
      <c r="AE38" s="120">
        <v>0</v>
      </c>
      <c r="AF38" s="120">
        <v>121898443</v>
      </c>
      <c r="AG38" s="120">
        <v>98411012</v>
      </c>
      <c r="AH38" s="120">
        <v>302252132</v>
      </c>
      <c r="AI38" s="120">
        <v>0</v>
      </c>
      <c r="AJ38" s="120">
        <v>0</v>
      </c>
      <c r="AK38" s="120">
        <v>14023635</v>
      </c>
      <c r="AL38" s="201">
        <v>12692594267</v>
      </c>
    </row>
    <row r="39" spans="1:38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34003107</v>
      </c>
      <c r="Q39" s="12">
        <v>0</v>
      </c>
      <c r="R39" s="12">
        <v>0</v>
      </c>
      <c r="S39" s="12">
        <v>103616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2223624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36330347</v>
      </c>
    </row>
    <row r="40" spans="1:38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1273006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11991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1284997</v>
      </c>
    </row>
    <row r="42" spans="1:38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32850269</v>
      </c>
      <c r="L42" s="12">
        <v>0</v>
      </c>
      <c r="M42" s="12">
        <v>0</v>
      </c>
      <c r="N42" s="12">
        <v>0</v>
      </c>
      <c r="O42" s="12">
        <v>22018403</v>
      </c>
      <c r="P42" s="12">
        <v>0</v>
      </c>
      <c r="Q42" s="12">
        <v>0</v>
      </c>
      <c r="R42" s="12">
        <v>1995479</v>
      </c>
      <c r="S42" s="12">
        <v>44457</v>
      </c>
      <c r="T42" s="12">
        <v>0</v>
      </c>
      <c r="U42" s="12">
        <v>0</v>
      </c>
      <c r="V42" s="12">
        <v>0</v>
      </c>
      <c r="W42" s="12">
        <v>0</v>
      </c>
      <c r="X42" s="12">
        <v>520685</v>
      </c>
      <c r="Y42" s="12">
        <v>3548021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04">
        <v>60977314</v>
      </c>
    </row>
    <row r="43" spans="1:38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0</v>
      </c>
    </row>
    <row r="44" spans="1:38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04">
        <v>0</v>
      </c>
    </row>
    <row r="45" spans="1:38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87854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87854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04">
        <v>175708</v>
      </c>
    </row>
    <row r="48" spans="1:38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04">
        <v>0</v>
      </c>
    </row>
    <row r="49" spans="1:38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04">
        <v>0</v>
      </c>
    </row>
    <row r="50" spans="1:38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04">
        <v>0</v>
      </c>
    </row>
    <row r="51" spans="1:38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1999289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04">
        <v>1999289</v>
      </c>
    </row>
    <row r="52" spans="1:38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04">
        <v>0</v>
      </c>
    </row>
    <row r="53" spans="1:38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0</v>
      </c>
      <c r="I53" s="120">
        <v>0</v>
      </c>
      <c r="J53" s="120">
        <v>0</v>
      </c>
      <c r="K53" s="120">
        <v>34211129</v>
      </c>
      <c r="L53" s="120">
        <v>0</v>
      </c>
      <c r="M53" s="120">
        <v>0</v>
      </c>
      <c r="N53" s="120">
        <v>0</v>
      </c>
      <c r="O53" s="120">
        <v>22018403</v>
      </c>
      <c r="P53" s="120">
        <v>34003107</v>
      </c>
      <c r="Q53" s="120">
        <v>0</v>
      </c>
      <c r="R53" s="120">
        <v>1995479</v>
      </c>
      <c r="S53" s="120">
        <v>2147362</v>
      </c>
      <c r="T53" s="120">
        <v>0</v>
      </c>
      <c r="U53" s="120">
        <v>0</v>
      </c>
      <c r="V53" s="120">
        <v>0</v>
      </c>
      <c r="W53" s="120">
        <v>0</v>
      </c>
      <c r="X53" s="120">
        <v>520685</v>
      </c>
      <c r="Y53" s="120">
        <v>5871490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100767655</v>
      </c>
    </row>
    <row r="54" spans="1:38" s="26" customFormat="1" ht="15" collapsed="1" x14ac:dyDescent="0.25">
      <c r="A54" s="75" t="s">
        <v>32</v>
      </c>
      <c r="B54" s="32" t="s">
        <v>85</v>
      </c>
      <c r="C54" s="31">
        <v>70369182</v>
      </c>
      <c r="D54" s="31">
        <v>214168055</v>
      </c>
      <c r="E54" s="31">
        <v>774103495</v>
      </c>
      <c r="F54" s="31">
        <v>171508886</v>
      </c>
      <c r="G54" s="31">
        <v>422684838</v>
      </c>
      <c r="H54" s="31">
        <v>343178346</v>
      </c>
      <c r="I54" s="31">
        <v>1559645900</v>
      </c>
      <c r="J54" s="31">
        <v>70201410</v>
      </c>
      <c r="K54" s="31">
        <v>34211129</v>
      </c>
      <c r="L54" s="31">
        <v>353949791</v>
      </c>
      <c r="M54" s="31">
        <v>284049616</v>
      </c>
      <c r="N54" s="31">
        <v>902619837</v>
      </c>
      <c r="O54" s="31">
        <v>146239567</v>
      </c>
      <c r="P54" s="31">
        <v>278115892</v>
      </c>
      <c r="Q54" s="31">
        <v>410992808</v>
      </c>
      <c r="R54" s="31">
        <v>152291278</v>
      </c>
      <c r="S54" s="31">
        <v>2147362</v>
      </c>
      <c r="T54" s="31">
        <v>41911256</v>
      </c>
      <c r="U54" s="31">
        <v>0</v>
      </c>
      <c r="V54" s="31">
        <v>14187946</v>
      </c>
      <c r="W54" s="31">
        <v>321929530</v>
      </c>
      <c r="X54" s="31">
        <v>2147119368</v>
      </c>
      <c r="Y54" s="31">
        <v>67255192</v>
      </c>
      <c r="Z54" s="31">
        <v>98773677</v>
      </c>
      <c r="AA54" s="31">
        <v>98861167</v>
      </c>
      <c r="AB54" s="31">
        <v>2310051169</v>
      </c>
      <c r="AC54" s="31">
        <v>206924946</v>
      </c>
      <c r="AD54" s="31">
        <v>759285057</v>
      </c>
      <c r="AE54" s="31">
        <v>0</v>
      </c>
      <c r="AF54" s="31">
        <v>121898443</v>
      </c>
      <c r="AG54" s="31">
        <v>98411012</v>
      </c>
      <c r="AH54" s="31">
        <v>302252132</v>
      </c>
      <c r="AI54" s="31">
        <v>0</v>
      </c>
      <c r="AJ54" s="31">
        <v>0</v>
      </c>
      <c r="AK54" s="31">
        <v>14023635</v>
      </c>
      <c r="AL54" s="205">
        <v>12793361922</v>
      </c>
    </row>
    <row r="55" spans="1:38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04">
        <v>0</v>
      </c>
    </row>
    <row r="56" spans="1:38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0</v>
      </c>
    </row>
    <row r="57" spans="1:38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04">
        <v>0</v>
      </c>
    </row>
    <row r="58" spans="1:38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04">
        <v>0</v>
      </c>
    </row>
    <row r="59" spans="1:38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04">
        <v>0</v>
      </c>
    </row>
    <row r="60" spans="1:38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04">
        <v>0</v>
      </c>
    </row>
    <row r="61" spans="1:38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04">
        <v>0</v>
      </c>
    </row>
    <row r="62" spans="1:38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04">
        <v>0</v>
      </c>
    </row>
    <row r="63" spans="1:38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04">
        <v>0</v>
      </c>
    </row>
    <row r="64" spans="1:38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04">
        <v>0</v>
      </c>
    </row>
    <row r="65" spans="1:38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04">
        <v>0</v>
      </c>
    </row>
    <row r="66" spans="1:38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04">
        <v>0</v>
      </c>
    </row>
    <row r="67" spans="1:38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04">
        <v>0</v>
      </c>
    </row>
    <row r="68" spans="1:38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04">
        <v>0</v>
      </c>
    </row>
    <row r="69" spans="1:38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201">
        <v>0</v>
      </c>
    </row>
    <row r="70" spans="1:38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04">
        <v>0</v>
      </c>
    </row>
    <row r="71" spans="1:38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04">
        <v>0</v>
      </c>
    </row>
    <row r="72" spans="1:38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04">
        <v>0</v>
      </c>
    </row>
    <row r="73" spans="1:38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04">
        <v>0</v>
      </c>
    </row>
    <row r="74" spans="1:38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04">
        <v>0</v>
      </c>
    </row>
    <row r="75" spans="1:38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04">
        <v>0</v>
      </c>
    </row>
    <row r="76" spans="1:38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04">
        <v>0</v>
      </c>
    </row>
    <row r="77" spans="1:38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04">
        <v>0</v>
      </c>
    </row>
    <row r="78" spans="1:38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04">
        <v>0</v>
      </c>
    </row>
    <row r="79" spans="1:38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04">
        <v>0</v>
      </c>
    </row>
    <row r="80" spans="1:38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04">
        <v>0</v>
      </c>
    </row>
    <row r="81" spans="1:38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04">
        <v>0</v>
      </c>
    </row>
    <row r="82" spans="1:38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04">
        <v>0</v>
      </c>
    </row>
    <row r="83" spans="1:38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04">
        <v>0</v>
      </c>
    </row>
    <row r="84" spans="1:38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201">
        <v>0</v>
      </c>
    </row>
    <row r="85" spans="1:38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205">
        <v>0</v>
      </c>
    </row>
    <row r="86" spans="1:38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102838210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04">
        <v>102838210</v>
      </c>
    </row>
    <row r="87" spans="1:38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31623175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04">
        <v>31623175</v>
      </c>
    </row>
    <row r="88" spans="1:38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200145237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04">
        <v>200145237</v>
      </c>
    </row>
    <row r="89" spans="1:38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04">
        <v>0</v>
      </c>
    </row>
    <row r="90" spans="1:38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04">
        <v>0</v>
      </c>
    </row>
    <row r="91" spans="1:38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74713880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04">
        <v>74713880</v>
      </c>
    </row>
    <row r="92" spans="1:38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04">
        <v>0</v>
      </c>
    </row>
    <row r="93" spans="1:38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04">
        <v>0</v>
      </c>
    </row>
    <row r="94" spans="1:38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04">
        <v>0</v>
      </c>
    </row>
    <row r="95" spans="1:38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04">
        <v>0</v>
      </c>
    </row>
    <row r="96" spans="1:38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04">
        <v>0</v>
      </c>
    </row>
    <row r="97" spans="1:38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04">
        <v>0</v>
      </c>
    </row>
    <row r="98" spans="1:38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04">
        <v>0</v>
      </c>
    </row>
    <row r="99" spans="1:38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438325840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16721070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204">
        <v>455046910</v>
      </c>
    </row>
    <row r="100" spans="1:38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0</v>
      </c>
      <c r="H100" s="120">
        <v>438325840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0</v>
      </c>
      <c r="P100" s="120">
        <v>0</v>
      </c>
      <c r="Q100" s="120">
        <v>0</v>
      </c>
      <c r="R100" s="120">
        <v>0</v>
      </c>
      <c r="S100" s="120">
        <v>0</v>
      </c>
      <c r="T100" s="120">
        <v>426041572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0</v>
      </c>
      <c r="AE100" s="120">
        <v>0</v>
      </c>
      <c r="AF100" s="120">
        <v>0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201">
        <v>864367412</v>
      </c>
    </row>
    <row r="101" spans="1:38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118869637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204">
        <v>118869637</v>
      </c>
    </row>
    <row r="102" spans="1:38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118869637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0</v>
      </c>
      <c r="AA102" s="120">
        <v>0</v>
      </c>
      <c r="AB102" s="120">
        <v>0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201">
        <v>118869637</v>
      </c>
    </row>
    <row r="103" spans="1:38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04">
        <v>0</v>
      </c>
    </row>
    <row r="104" spans="1:38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201">
        <v>0</v>
      </c>
    </row>
    <row r="105" spans="1:38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438325840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544911209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205">
        <v>983237049</v>
      </c>
    </row>
    <row r="106" spans="1:38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260000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04">
        <v>260000</v>
      </c>
    </row>
    <row r="107" spans="1:38" s="26" customFormat="1" ht="15" x14ac:dyDescent="0.25">
      <c r="A107" s="74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31900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5618078</v>
      </c>
      <c r="Y107" s="12">
        <v>0</v>
      </c>
      <c r="Z107" s="12">
        <v>0</v>
      </c>
      <c r="AA107" s="12">
        <v>0</v>
      </c>
      <c r="AB107" s="12">
        <v>743431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04">
        <v>6393409</v>
      </c>
    </row>
    <row r="108" spans="1:38" s="26" customFormat="1" ht="15" x14ac:dyDescent="0.25">
      <c r="A108" s="74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5586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58165</v>
      </c>
      <c r="AG108" s="12">
        <v>6081</v>
      </c>
      <c r="AH108" s="12">
        <v>0</v>
      </c>
      <c r="AI108" s="12">
        <v>0</v>
      </c>
      <c r="AJ108" s="12">
        <v>0</v>
      </c>
      <c r="AK108" s="12">
        <v>0</v>
      </c>
      <c r="AL108" s="204">
        <v>69832</v>
      </c>
    </row>
    <row r="109" spans="1:38" s="26" customFormat="1" ht="15" x14ac:dyDescent="0.25">
      <c r="A109" s="74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490909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26269159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12772302</v>
      </c>
      <c r="U109" s="12">
        <v>0</v>
      </c>
      <c r="V109" s="12">
        <v>0</v>
      </c>
      <c r="W109" s="12">
        <v>0</v>
      </c>
      <c r="X109" s="12">
        <v>33979270</v>
      </c>
      <c r="Y109" s="12">
        <v>0</v>
      </c>
      <c r="Z109" s="12">
        <v>0</v>
      </c>
      <c r="AA109" s="12">
        <v>0</v>
      </c>
      <c r="AB109" s="12">
        <v>1065373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204">
        <v>74577013</v>
      </c>
    </row>
    <row r="110" spans="1:38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04">
        <v>0</v>
      </c>
    </row>
    <row r="111" spans="1:38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98918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500000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04">
        <v>598918</v>
      </c>
    </row>
    <row r="112" spans="1:38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3681</v>
      </c>
      <c r="Y112" s="12">
        <v>0</v>
      </c>
      <c r="Z112" s="12">
        <v>0</v>
      </c>
      <c r="AA112" s="12">
        <v>0</v>
      </c>
      <c r="AB112" s="12">
        <v>3844</v>
      </c>
      <c r="AC112" s="12">
        <v>0</v>
      </c>
      <c r="AD112" s="12">
        <v>0</v>
      </c>
      <c r="AE112" s="12">
        <v>0</v>
      </c>
      <c r="AF112" s="12">
        <v>0</v>
      </c>
      <c r="AG112" s="12">
        <v>1909</v>
      </c>
      <c r="AH112" s="12">
        <v>0</v>
      </c>
      <c r="AI112" s="12">
        <v>0</v>
      </c>
      <c r="AJ112" s="12">
        <v>0</v>
      </c>
      <c r="AK112" s="12">
        <v>0</v>
      </c>
      <c r="AL112" s="204">
        <v>9434</v>
      </c>
    </row>
    <row r="113" spans="1:38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04">
        <v>0</v>
      </c>
    </row>
    <row r="114" spans="1:38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26001</v>
      </c>
      <c r="AG114" s="12">
        <v>2696</v>
      </c>
      <c r="AH114" s="12">
        <v>0</v>
      </c>
      <c r="AI114" s="12">
        <v>0</v>
      </c>
      <c r="AJ114" s="12">
        <v>0</v>
      </c>
      <c r="AK114" s="12">
        <v>0</v>
      </c>
      <c r="AL114" s="204">
        <v>28697</v>
      </c>
    </row>
    <row r="115" spans="1:38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7361386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04">
        <v>7361386</v>
      </c>
    </row>
    <row r="116" spans="1:38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04">
        <v>0</v>
      </c>
    </row>
    <row r="117" spans="1:38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12600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320000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04">
        <v>332600</v>
      </c>
    </row>
    <row r="118" spans="1:38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522426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04">
        <v>522426</v>
      </c>
    </row>
    <row r="119" spans="1:38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9962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04">
        <v>9962</v>
      </c>
    </row>
    <row r="120" spans="1:38" s="26" customFormat="1" ht="15" x14ac:dyDescent="0.25">
      <c r="A120" s="121" t="s">
        <v>364</v>
      </c>
      <c r="B120" s="122" t="s">
        <v>162</v>
      </c>
      <c r="C120" s="120">
        <v>0</v>
      </c>
      <c r="D120" s="120">
        <v>0</v>
      </c>
      <c r="E120" s="120">
        <v>0</v>
      </c>
      <c r="F120" s="120">
        <v>0</v>
      </c>
      <c r="G120" s="120">
        <v>490909</v>
      </c>
      <c r="H120" s="120">
        <v>0</v>
      </c>
      <c r="I120" s="120">
        <v>0</v>
      </c>
      <c r="J120" s="120">
        <v>0</v>
      </c>
      <c r="K120" s="120">
        <v>0</v>
      </c>
      <c r="L120" s="120">
        <v>0</v>
      </c>
      <c r="M120" s="120">
        <v>0</v>
      </c>
      <c r="N120" s="120">
        <v>26935003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20133688</v>
      </c>
      <c r="U120" s="120">
        <v>0</v>
      </c>
      <c r="V120" s="120">
        <v>0</v>
      </c>
      <c r="W120" s="120">
        <v>0</v>
      </c>
      <c r="X120" s="120">
        <v>40696577</v>
      </c>
      <c r="Y120" s="120">
        <v>0</v>
      </c>
      <c r="Z120" s="120">
        <v>0</v>
      </c>
      <c r="AA120" s="120">
        <v>0</v>
      </c>
      <c r="AB120" s="120">
        <v>1812648</v>
      </c>
      <c r="AC120" s="120">
        <v>0</v>
      </c>
      <c r="AD120" s="120">
        <v>0</v>
      </c>
      <c r="AE120" s="120">
        <v>0</v>
      </c>
      <c r="AF120" s="120">
        <v>84166</v>
      </c>
      <c r="AG120" s="120">
        <v>10686</v>
      </c>
      <c r="AH120" s="120">
        <v>0</v>
      </c>
      <c r="AI120" s="120">
        <v>0</v>
      </c>
      <c r="AJ120" s="120">
        <v>0</v>
      </c>
      <c r="AK120" s="120">
        <v>0</v>
      </c>
      <c r="AL120" s="201">
        <v>90163677</v>
      </c>
    </row>
    <row r="121" spans="1:38" s="26" customFormat="1" ht="15" x14ac:dyDescent="0.25">
      <c r="A121" s="74" t="s">
        <v>365</v>
      </c>
      <c r="B121" s="29" t="s">
        <v>144</v>
      </c>
      <c r="C121" s="12">
        <v>86411949</v>
      </c>
      <c r="D121" s="12">
        <v>0</v>
      </c>
      <c r="E121" s="12">
        <v>5155798</v>
      </c>
      <c r="F121" s="12">
        <v>26161423</v>
      </c>
      <c r="G121" s="12">
        <v>25490878</v>
      </c>
      <c r="H121" s="12">
        <v>95527230</v>
      </c>
      <c r="I121" s="12">
        <v>12141218</v>
      </c>
      <c r="J121" s="12">
        <v>0</v>
      </c>
      <c r="K121" s="12">
        <v>0</v>
      </c>
      <c r="L121" s="12">
        <v>1735276</v>
      </c>
      <c r="M121" s="12">
        <v>0</v>
      </c>
      <c r="N121" s="12">
        <v>244848572</v>
      </c>
      <c r="O121" s="12">
        <v>185155885</v>
      </c>
      <c r="P121" s="12">
        <v>434545</v>
      </c>
      <c r="Q121" s="12">
        <v>2241934</v>
      </c>
      <c r="R121" s="12">
        <v>32383281</v>
      </c>
      <c r="S121" s="12">
        <v>5515094</v>
      </c>
      <c r="T121" s="12">
        <v>92774444</v>
      </c>
      <c r="U121" s="12">
        <v>0</v>
      </c>
      <c r="V121" s="12">
        <v>86231786</v>
      </c>
      <c r="W121" s="12">
        <v>28175808</v>
      </c>
      <c r="X121" s="12">
        <v>94580382</v>
      </c>
      <c r="Y121" s="12">
        <v>889952</v>
      </c>
      <c r="Z121" s="12">
        <v>18219510</v>
      </c>
      <c r="AA121" s="12">
        <v>0</v>
      </c>
      <c r="AB121" s="12">
        <v>182821025</v>
      </c>
      <c r="AC121" s="12">
        <v>9292374</v>
      </c>
      <c r="AD121" s="12">
        <v>80116781</v>
      </c>
      <c r="AE121" s="12">
        <v>0</v>
      </c>
      <c r="AF121" s="12">
        <v>29334427</v>
      </c>
      <c r="AG121" s="12">
        <v>20337876</v>
      </c>
      <c r="AH121" s="12">
        <v>21378578</v>
      </c>
      <c r="AI121" s="12">
        <v>29818084</v>
      </c>
      <c r="AJ121" s="12">
        <v>0</v>
      </c>
      <c r="AK121" s="12">
        <v>20402921</v>
      </c>
      <c r="AL121" s="204">
        <v>1437577031</v>
      </c>
    </row>
    <row r="122" spans="1:38" s="26" customFormat="1" ht="15" x14ac:dyDescent="0.25">
      <c r="A122" s="74" t="s">
        <v>366</v>
      </c>
      <c r="B122" s="29" t="s">
        <v>145</v>
      </c>
      <c r="C122" s="12">
        <v>48144007</v>
      </c>
      <c r="D122" s="12">
        <v>0</v>
      </c>
      <c r="E122" s="12">
        <v>56733</v>
      </c>
      <c r="F122" s="12">
        <v>1126285</v>
      </c>
      <c r="G122" s="12">
        <v>21590488</v>
      </c>
      <c r="H122" s="12">
        <v>20886992</v>
      </c>
      <c r="I122" s="12">
        <v>1047271</v>
      </c>
      <c r="J122" s="12">
        <v>0</v>
      </c>
      <c r="K122" s="12">
        <v>0</v>
      </c>
      <c r="L122" s="12">
        <v>96936</v>
      </c>
      <c r="M122" s="12">
        <v>0</v>
      </c>
      <c r="N122" s="12">
        <v>51501668</v>
      </c>
      <c r="O122" s="12">
        <v>12764712</v>
      </c>
      <c r="P122" s="12">
        <v>0</v>
      </c>
      <c r="Q122" s="12">
        <v>708700</v>
      </c>
      <c r="R122" s="12">
        <v>3951709</v>
      </c>
      <c r="S122" s="12">
        <v>32745</v>
      </c>
      <c r="T122" s="12">
        <v>56567537</v>
      </c>
      <c r="U122" s="12">
        <v>0</v>
      </c>
      <c r="V122" s="12">
        <v>29694749</v>
      </c>
      <c r="W122" s="12">
        <v>22303905</v>
      </c>
      <c r="X122" s="12">
        <v>24683319</v>
      </c>
      <c r="Y122" s="12">
        <v>90075</v>
      </c>
      <c r="Z122" s="12">
        <v>1640004</v>
      </c>
      <c r="AA122" s="12">
        <v>0</v>
      </c>
      <c r="AB122" s="12">
        <v>41787899</v>
      </c>
      <c r="AC122" s="12">
        <v>759719</v>
      </c>
      <c r="AD122" s="12">
        <v>14829133</v>
      </c>
      <c r="AE122" s="12">
        <v>0</v>
      </c>
      <c r="AF122" s="12">
        <v>3458652</v>
      </c>
      <c r="AG122" s="12">
        <v>19395346</v>
      </c>
      <c r="AH122" s="12">
        <v>1586126</v>
      </c>
      <c r="AI122" s="12">
        <v>16038927</v>
      </c>
      <c r="AJ122" s="12">
        <v>0</v>
      </c>
      <c r="AK122" s="12">
        <v>10950965</v>
      </c>
      <c r="AL122" s="204">
        <v>405694602</v>
      </c>
    </row>
    <row r="123" spans="1:38" s="26" customFormat="1" ht="15" x14ac:dyDescent="0.25">
      <c r="A123" s="74" t="s">
        <v>367</v>
      </c>
      <c r="B123" s="29" t="s">
        <v>146</v>
      </c>
      <c r="C123" s="12">
        <v>20472789</v>
      </c>
      <c r="D123" s="12">
        <v>0</v>
      </c>
      <c r="E123" s="12">
        <v>337534</v>
      </c>
      <c r="F123" s="12">
        <v>451573</v>
      </c>
      <c r="G123" s="12">
        <v>2351162</v>
      </c>
      <c r="H123" s="12">
        <v>8280928</v>
      </c>
      <c r="I123" s="12">
        <v>86625</v>
      </c>
      <c r="J123" s="12">
        <v>0</v>
      </c>
      <c r="K123" s="12">
        <v>0</v>
      </c>
      <c r="L123" s="12">
        <v>192447</v>
      </c>
      <c r="M123" s="12">
        <v>0</v>
      </c>
      <c r="N123" s="12">
        <v>165273</v>
      </c>
      <c r="O123" s="12">
        <v>13885162</v>
      </c>
      <c r="P123" s="12">
        <v>0</v>
      </c>
      <c r="Q123" s="12">
        <v>2383678</v>
      </c>
      <c r="R123" s="12">
        <v>4917491</v>
      </c>
      <c r="S123" s="12">
        <v>1880132</v>
      </c>
      <c r="T123" s="12">
        <v>3403075</v>
      </c>
      <c r="U123" s="12">
        <v>0</v>
      </c>
      <c r="V123" s="12">
        <v>9861970</v>
      </c>
      <c r="W123" s="12">
        <v>2779398</v>
      </c>
      <c r="X123" s="12">
        <v>14400300</v>
      </c>
      <c r="Y123" s="12">
        <v>150000</v>
      </c>
      <c r="Z123" s="12">
        <v>2191102</v>
      </c>
      <c r="AA123" s="12">
        <v>0</v>
      </c>
      <c r="AB123" s="12">
        <v>49890717</v>
      </c>
      <c r="AC123" s="12">
        <v>140418</v>
      </c>
      <c r="AD123" s="12">
        <v>10427919</v>
      </c>
      <c r="AE123" s="12">
        <v>0</v>
      </c>
      <c r="AF123" s="12">
        <v>7910865</v>
      </c>
      <c r="AG123" s="12">
        <v>1800359</v>
      </c>
      <c r="AH123" s="12">
        <v>0</v>
      </c>
      <c r="AI123" s="12">
        <v>8254883</v>
      </c>
      <c r="AJ123" s="12">
        <v>0</v>
      </c>
      <c r="AK123" s="12">
        <v>969690</v>
      </c>
      <c r="AL123" s="204">
        <v>167585490</v>
      </c>
    </row>
    <row r="124" spans="1:38" s="26" customFormat="1" ht="15" x14ac:dyDescent="0.25">
      <c r="A124" s="74" t="s">
        <v>368</v>
      </c>
      <c r="B124" s="29" t="s">
        <v>147</v>
      </c>
      <c r="C124" s="12">
        <v>2049465711</v>
      </c>
      <c r="D124" s="12">
        <v>0</v>
      </c>
      <c r="E124" s="12">
        <v>5282553</v>
      </c>
      <c r="F124" s="12">
        <v>195114049</v>
      </c>
      <c r="G124" s="12">
        <v>730805345</v>
      </c>
      <c r="H124" s="12">
        <v>2842644957</v>
      </c>
      <c r="I124" s="12">
        <v>59991302</v>
      </c>
      <c r="J124" s="12">
        <v>0</v>
      </c>
      <c r="K124" s="12">
        <v>0</v>
      </c>
      <c r="L124" s="12">
        <v>407124</v>
      </c>
      <c r="M124" s="12">
        <v>65412</v>
      </c>
      <c r="N124" s="12">
        <v>320640232</v>
      </c>
      <c r="O124" s="12">
        <v>572575399</v>
      </c>
      <c r="P124" s="12">
        <v>0</v>
      </c>
      <c r="Q124" s="12">
        <v>210358840</v>
      </c>
      <c r="R124" s="12">
        <v>325221765</v>
      </c>
      <c r="S124" s="12">
        <v>95555340</v>
      </c>
      <c r="T124" s="12">
        <v>895388900</v>
      </c>
      <c r="U124" s="12">
        <v>0</v>
      </c>
      <c r="V124" s="12">
        <v>941908676</v>
      </c>
      <c r="W124" s="12">
        <v>505030092</v>
      </c>
      <c r="X124" s="12">
        <v>1339188664</v>
      </c>
      <c r="Y124" s="12">
        <v>172098849</v>
      </c>
      <c r="Z124" s="12">
        <v>573932027</v>
      </c>
      <c r="AA124" s="12">
        <v>0</v>
      </c>
      <c r="AB124" s="12">
        <v>2909766421</v>
      </c>
      <c r="AC124" s="12">
        <v>162042989</v>
      </c>
      <c r="AD124" s="12">
        <v>703961478</v>
      </c>
      <c r="AE124" s="12">
        <v>4418349527</v>
      </c>
      <c r="AF124" s="12">
        <v>584598582</v>
      </c>
      <c r="AG124" s="12">
        <v>842526440</v>
      </c>
      <c r="AH124" s="12">
        <v>301620237</v>
      </c>
      <c r="AI124" s="12">
        <v>774923290</v>
      </c>
      <c r="AJ124" s="12">
        <v>0</v>
      </c>
      <c r="AK124" s="12">
        <v>586169360</v>
      </c>
      <c r="AL124" s="204">
        <v>23119633561</v>
      </c>
    </row>
    <row r="125" spans="1:38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50955516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20007876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04">
        <v>70963392</v>
      </c>
    </row>
    <row r="126" spans="1:38" s="26" customFormat="1" ht="15" x14ac:dyDescent="0.25">
      <c r="A126" s="74" t="s">
        <v>370</v>
      </c>
      <c r="B126" s="29" t="s">
        <v>149</v>
      </c>
      <c r="C126" s="12">
        <v>12579614</v>
      </c>
      <c r="D126" s="12">
        <v>0</v>
      </c>
      <c r="E126" s="12">
        <v>832518</v>
      </c>
      <c r="F126" s="12">
        <v>2975628</v>
      </c>
      <c r="G126" s="12">
        <v>6942483</v>
      </c>
      <c r="H126" s="12">
        <v>29751478</v>
      </c>
      <c r="I126" s="12">
        <v>2546681</v>
      </c>
      <c r="J126" s="12">
        <v>0</v>
      </c>
      <c r="K126" s="12">
        <v>0</v>
      </c>
      <c r="L126" s="12">
        <v>202134</v>
      </c>
      <c r="M126" s="12">
        <v>0</v>
      </c>
      <c r="N126" s="12">
        <v>17704530</v>
      </c>
      <c r="O126" s="12">
        <v>29745879</v>
      </c>
      <c r="P126" s="12">
        <v>1441751</v>
      </c>
      <c r="Q126" s="12">
        <v>1903620</v>
      </c>
      <c r="R126" s="12">
        <v>24729417</v>
      </c>
      <c r="S126" s="12">
        <v>2975708</v>
      </c>
      <c r="T126" s="12">
        <v>12188569</v>
      </c>
      <c r="U126" s="12">
        <v>0</v>
      </c>
      <c r="V126" s="12">
        <v>26995615</v>
      </c>
      <c r="W126" s="12">
        <v>62853051</v>
      </c>
      <c r="X126" s="12">
        <v>75590624</v>
      </c>
      <c r="Y126" s="12">
        <v>631899</v>
      </c>
      <c r="Z126" s="12">
        <v>7289060</v>
      </c>
      <c r="AA126" s="12">
        <v>0</v>
      </c>
      <c r="AB126" s="12">
        <v>50944506</v>
      </c>
      <c r="AC126" s="12">
        <v>1389677</v>
      </c>
      <c r="AD126" s="12">
        <v>13190239</v>
      </c>
      <c r="AE126" s="12">
        <v>0</v>
      </c>
      <c r="AF126" s="12">
        <v>6566887</v>
      </c>
      <c r="AG126" s="12">
        <v>7093970</v>
      </c>
      <c r="AH126" s="12">
        <v>30847980</v>
      </c>
      <c r="AI126" s="12">
        <v>4530450</v>
      </c>
      <c r="AJ126" s="12">
        <v>0</v>
      </c>
      <c r="AK126" s="12">
        <v>7671536</v>
      </c>
      <c r="AL126" s="204">
        <v>442115504</v>
      </c>
    </row>
    <row r="127" spans="1:38" s="26" customFormat="1" ht="15" x14ac:dyDescent="0.25">
      <c r="A127" s="74" t="s">
        <v>371</v>
      </c>
      <c r="B127" s="29" t="s">
        <v>150</v>
      </c>
      <c r="C127" s="12">
        <v>1561054</v>
      </c>
      <c r="D127" s="12">
        <v>0</v>
      </c>
      <c r="E127" s="12">
        <v>0</v>
      </c>
      <c r="F127" s="12">
        <v>306689</v>
      </c>
      <c r="G127" s="12">
        <v>702894</v>
      </c>
      <c r="H127" s="12">
        <v>2659571</v>
      </c>
      <c r="I127" s="12">
        <v>388682</v>
      </c>
      <c r="J127" s="12">
        <v>0</v>
      </c>
      <c r="K127" s="12">
        <v>0</v>
      </c>
      <c r="L127" s="12">
        <v>0</v>
      </c>
      <c r="M127" s="12">
        <v>0</v>
      </c>
      <c r="N127" s="12">
        <v>1916564</v>
      </c>
      <c r="O127" s="12">
        <v>925255</v>
      </c>
      <c r="P127" s="12">
        <v>0</v>
      </c>
      <c r="Q127" s="12">
        <v>76188</v>
      </c>
      <c r="R127" s="12">
        <v>2023172</v>
      </c>
      <c r="S127" s="12">
        <v>126577</v>
      </c>
      <c r="T127" s="12">
        <v>575105</v>
      </c>
      <c r="U127" s="12">
        <v>0</v>
      </c>
      <c r="V127" s="12">
        <v>1756089</v>
      </c>
      <c r="W127" s="12">
        <v>809475</v>
      </c>
      <c r="X127" s="12">
        <v>5367715</v>
      </c>
      <c r="Y127" s="12">
        <v>0</v>
      </c>
      <c r="Z127" s="12">
        <v>641539</v>
      </c>
      <c r="AA127" s="12">
        <v>0</v>
      </c>
      <c r="AB127" s="12">
        <v>4971324</v>
      </c>
      <c r="AC127" s="12">
        <v>261818</v>
      </c>
      <c r="AD127" s="12">
        <v>2084451</v>
      </c>
      <c r="AE127" s="12">
        <v>0</v>
      </c>
      <c r="AF127" s="12">
        <v>299602</v>
      </c>
      <c r="AG127" s="12">
        <v>959950</v>
      </c>
      <c r="AH127" s="12">
        <v>1920813</v>
      </c>
      <c r="AI127" s="12">
        <v>0</v>
      </c>
      <c r="AJ127" s="12">
        <v>0</v>
      </c>
      <c r="AK127" s="12">
        <v>927886</v>
      </c>
      <c r="AL127" s="204">
        <v>31262413</v>
      </c>
    </row>
    <row r="128" spans="1:38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315932629</v>
      </c>
      <c r="AG128" s="12">
        <v>0</v>
      </c>
      <c r="AH128" s="12">
        <v>0</v>
      </c>
      <c r="AI128" s="12">
        <v>347802084</v>
      </c>
      <c r="AJ128" s="12">
        <v>0</v>
      </c>
      <c r="AK128" s="12">
        <v>0</v>
      </c>
      <c r="AL128" s="204">
        <v>663734713</v>
      </c>
    </row>
    <row r="129" spans="1:38" s="26" customFormat="1" ht="15" x14ac:dyDescent="0.25">
      <c r="A129" s="74" t="s">
        <v>373</v>
      </c>
      <c r="B129" s="29" t="s">
        <v>152</v>
      </c>
      <c r="C129" s="12">
        <v>13889924</v>
      </c>
      <c r="D129" s="12">
        <v>0</v>
      </c>
      <c r="E129" s="12">
        <v>2759917</v>
      </c>
      <c r="F129" s="12">
        <v>176638</v>
      </c>
      <c r="G129" s="12">
        <v>802603</v>
      </c>
      <c r="H129" s="12">
        <v>15927558</v>
      </c>
      <c r="I129" s="12">
        <v>241636</v>
      </c>
      <c r="J129" s="12">
        <v>0</v>
      </c>
      <c r="K129" s="12">
        <v>0</v>
      </c>
      <c r="L129" s="12">
        <v>624684</v>
      </c>
      <c r="M129" s="12">
        <v>0</v>
      </c>
      <c r="N129" s="12">
        <v>87464965</v>
      </c>
      <c r="O129" s="12">
        <v>41284489</v>
      </c>
      <c r="P129" s="12">
        <v>0</v>
      </c>
      <c r="Q129" s="12">
        <v>56275</v>
      </c>
      <c r="R129" s="12">
        <v>2380838</v>
      </c>
      <c r="S129" s="12">
        <v>0</v>
      </c>
      <c r="T129" s="12">
        <v>7470284</v>
      </c>
      <c r="U129" s="12">
        <v>0</v>
      </c>
      <c r="V129" s="12">
        <v>42023938</v>
      </c>
      <c r="W129" s="12">
        <v>17665236</v>
      </c>
      <c r="X129" s="12">
        <v>8644957</v>
      </c>
      <c r="Y129" s="12">
        <v>184697</v>
      </c>
      <c r="Z129" s="12">
        <v>3167132</v>
      </c>
      <c r="AA129" s="12">
        <v>0</v>
      </c>
      <c r="AB129" s="12">
        <v>107167225</v>
      </c>
      <c r="AC129" s="12">
        <v>0</v>
      </c>
      <c r="AD129" s="12">
        <v>54049569</v>
      </c>
      <c r="AE129" s="12">
        <v>0</v>
      </c>
      <c r="AF129" s="12">
        <v>13090900</v>
      </c>
      <c r="AG129" s="12">
        <v>3454205</v>
      </c>
      <c r="AH129" s="12">
        <v>5655073</v>
      </c>
      <c r="AI129" s="12">
        <v>66443102</v>
      </c>
      <c r="AJ129" s="12">
        <v>0</v>
      </c>
      <c r="AK129" s="12">
        <v>27641</v>
      </c>
      <c r="AL129" s="204">
        <v>494653486</v>
      </c>
    </row>
    <row r="130" spans="1:38" s="26" customFormat="1" ht="15" x14ac:dyDescent="0.25">
      <c r="A130" s="74" t="s">
        <v>374</v>
      </c>
      <c r="B130" s="29" t="s">
        <v>153</v>
      </c>
      <c r="C130" s="12">
        <v>634280112</v>
      </c>
      <c r="D130" s="12">
        <v>1570232</v>
      </c>
      <c r="E130" s="12">
        <v>1910160</v>
      </c>
      <c r="F130" s="12">
        <v>2061190</v>
      </c>
      <c r="G130" s="12">
        <v>6098813</v>
      </c>
      <c r="H130" s="12">
        <v>19788317</v>
      </c>
      <c r="I130" s="12">
        <v>9459752</v>
      </c>
      <c r="J130" s="12">
        <v>1570232</v>
      </c>
      <c r="K130" s="12">
        <v>1570232</v>
      </c>
      <c r="L130" s="12">
        <v>1381297</v>
      </c>
      <c r="M130" s="12">
        <v>2645383</v>
      </c>
      <c r="N130" s="12">
        <v>595726</v>
      </c>
      <c r="O130" s="12">
        <v>9811709</v>
      </c>
      <c r="P130" s="12">
        <v>1570333</v>
      </c>
      <c r="Q130" s="12">
        <v>1809675</v>
      </c>
      <c r="R130" s="12">
        <v>6923052</v>
      </c>
      <c r="S130" s="12">
        <v>3894248</v>
      </c>
      <c r="T130" s="12">
        <v>7562171</v>
      </c>
      <c r="U130" s="12">
        <v>0</v>
      </c>
      <c r="V130" s="12">
        <v>8354509</v>
      </c>
      <c r="W130" s="12">
        <v>4762123</v>
      </c>
      <c r="X130" s="12">
        <v>13402213</v>
      </c>
      <c r="Y130" s="12">
        <v>1636259</v>
      </c>
      <c r="Z130" s="12">
        <v>2343988</v>
      </c>
      <c r="AA130" s="12">
        <v>1570232</v>
      </c>
      <c r="AB130" s="12">
        <v>33061433</v>
      </c>
      <c r="AC130" s="12">
        <v>1715360</v>
      </c>
      <c r="AD130" s="12">
        <v>5188857</v>
      </c>
      <c r="AE130" s="12">
        <v>0</v>
      </c>
      <c r="AF130" s="12">
        <v>4091068</v>
      </c>
      <c r="AG130" s="12">
        <v>4460722</v>
      </c>
      <c r="AH130" s="12">
        <v>3877457</v>
      </c>
      <c r="AI130" s="12">
        <v>4347577</v>
      </c>
      <c r="AJ130" s="12">
        <v>0</v>
      </c>
      <c r="AK130" s="12">
        <v>4925285</v>
      </c>
      <c r="AL130" s="204">
        <v>808239717</v>
      </c>
    </row>
    <row r="131" spans="1:38" s="26" customFormat="1" ht="15" x14ac:dyDescent="0.25">
      <c r="A131" s="74" t="s">
        <v>375</v>
      </c>
      <c r="B131" s="29" t="s">
        <v>154</v>
      </c>
      <c r="C131" s="12">
        <v>2309573</v>
      </c>
      <c r="D131" s="12">
        <v>0</v>
      </c>
      <c r="E131" s="12">
        <v>0</v>
      </c>
      <c r="F131" s="12">
        <v>0</v>
      </c>
      <c r="G131" s="12">
        <v>186150</v>
      </c>
      <c r="H131" s="12">
        <v>3525085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10996</v>
      </c>
      <c r="O131" s="12">
        <v>4196245</v>
      </c>
      <c r="P131" s="12">
        <v>0</v>
      </c>
      <c r="Q131" s="12">
        <v>106166</v>
      </c>
      <c r="R131" s="12">
        <v>244716</v>
      </c>
      <c r="S131" s="12">
        <v>0</v>
      </c>
      <c r="T131" s="12">
        <v>1908696</v>
      </c>
      <c r="U131" s="12">
        <v>0</v>
      </c>
      <c r="V131" s="12">
        <v>5242872</v>
      </c>
      <c r="W131" s="12">
        <v>493790</v>
      </c>
      <c r="X131" s="12">
        <v>6514960</v>
      </c>
      <c r="Y131" s="12">
        <v>0</v>
      </c>
      <c r="Z131" s="12">
        <v>118599</v>
      </c>
      <c r="AA131" s="12">
        <v>0</v>
      </c>
      <c r="AB131" s="12">
        <v>11319594</v>
      </c>
      <c r="AC131" s="12">
        <v>0</v>
      </c>
      <c r="AD131" s="12">
        <v>0</v>
      </c>
      <c r="AE131" s="12">
        <v>0</v>
      </c>
      <c r="AF131" s="12">
        <v>0</v>
      </c>
      <c r="AG131" s="12">
        <v>1600853</v>
      </c>
      <c r="AH131" s="12">
        <v>0</v>
      </c>
      <c r="AI131" s="12">
        <v>17213083</v>
      </c>
      <c r="AJ131" s="12">
        <v>0</v>
      </c>
      <c r="AK131" s="12">
        <v>0</v>
      </c>
      <c r="AL131" s="204">
        <v>54991378</v>
      </c>
    </row>
    <row r="132" spans="1:38" s="26" customFormat="1" ht="15" x14ac:dyDescent="0.25">
      <c r="A132" s="74" t="s">
        <v>376</v>
      </c>
      <c r="B132" s="29" t="s">
        <v>155</v>
      </c>
      <c r="C132" s="12">
        <v>34446229</v>
      </c>
      <c r="D132" s="12">
        <v>0</v>
      </c>
      <c r="E132" s="12">
        <v>427528</v>
      </c>
      <c r="F132" s="12">
        <v>439613</v>
      </c>
      <c r="G132" s="12">
        <v>117661</v>
      </c>
      <c r="H132" s="12">
        <v>20601042</v>
      </c>
      <c r="I132" s="12">
        <v>564239</v>
      </c>
      <c r="J132" s="12">
        <v>0</v>
      </c>
      <c r="K132" s="12">
        <v>0</v>
      </c>
      <c r="L132" s="12">
        <v>0</v>
      </c>
      <c r="M132" s="12">
        <v>0</v>
      </c>
      <c r="N132" s="12">
        <v>209814836</v>
      </c>
      <c r="O132" s="12">
        <v>10397973</v>
      </c>
      <c r="P132" s="12">
        <v>0</v>
      </c>
      <c r="Q132" s="12">
        <v>20965</v>
      </c>
      <c r="R132" s="12">
        <v>6979290</v>
      </c>
      <c r="S132" s="12">
        <v>2321730</v>
      </c>
      <c r="T132" s="12">
        <v>2507306</v>
      </c>
      <c r="U132" s="12">
        <v>0</v>
      </c>
      <c r="V132" s="12">
        <v>6717177</v>
      </c>
      <c r="W132" s="12">
        <v>814818</v>
      </c>
      <c r="X132" s="12">
        <v>3669502</v>
      </c>
      <c r="Y132" s="12">
        <v>16027</v>
      </c>
      <c r="Z132" s="12">
        <v>301332</v>
      </c>
      <c r="AA132" s="12">
        <v>0</v>
      </c>
      <c r="AB132" s="12">
        <v>48566193</v>
      </c>
      <c r="AC132" s="12">
        <v>465373</v>
      </c>
      <c r="AD132" s="12">
        <v>55197548</v>
      </c>
      <c r="AE132" s="12">
        <v>0</v>
      </c>
      <c r="AF132" s="12">
        <v>2905140</v>
      </c>
      <c r="AG132" s="12">
        <v>737324</v>
      </c>
      <c r="AH132" s="12">
        <v>10300435</v>
      </c>
      <c r="AI132" s="12">
        <v>35290199</v>
      </c>
      <c r="AJ132" s="12">
        <v>0</v>
      </c>
      <c r="AK132" s="12">
        <v>109668760</v>
      </c>
      <c r="AL132" s="204">
        <v>563288240</v>
      </c>
    </row>
    <row r="133" spans="1:38" s="26" customFormat="1" ht="15" x14ac:dyDescent="0.25">
      <c r="A133" s="74" t="s">
        <v>377</v>
      </c>
      <c r="B133" s="29" t="s">
        <v>156</v>
      </c>
      <c r="C133" s="12">
        <v>210032782</v>
      </c>
      <c r="D133" s="12">
        <v>0</v>
      </c>
      <c r="E133" s="12">
        <v>0</v>
      </c>
      <c r="F133" s="12">
        <v>240502</v>
      </c>
      <c r="G133" s="12">
        <v>2</v>
      </c>
      <c r="H133" s="12">
        <v>74494428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829700</v>
      </c>
      <c r="O133" s="12">
        <v>404038</v>
      </c>
      <c r="P133" s="12">
        <v>0</v>
      </c>
      <c r="Q133" s="12">
        <v>0</v>
      </c>
      <c r="R133" s="12">
        <v>56152744</v>
      </c>
      <c r="S133" s="12">
        <v>55022425</v>
      </c>
      <c r="T133" s="12">
        <v>3528114</v>
      </c>
      <c r="U133" s="12">
        <v>0</v>
      </c>
      <c r="V133" s="12">
        <v>55900</v>
      </c>
      <c r="W133" s="12">
        <v>0</v>
      </c>
      <c r="X133" s="12">
        <v>0</v>
      </c>
      <c r="Y133" s="12">
        <v>0</v>
      </c>
      <c r="Z133" s="12">
        <v>0</v>
      </c>
      <c r="AA133" s="12">
        <v>0</v>
      </c>
      <c r="AB133" s="12">
        <v>2670056</v>
      </c>
      <c r="AC133" s="12">
        <v>0</v>
      </c>
      <c r="AD133" s="12">
        <v>3389126</v>
      </c>
      <c r="AE133" s="12">
        <v>0</v>
      </c>
      <c r="AF133" s="12">
        <v>0</v>
      </c>
      <c r="AG133" s="12">
        <v>0</v>
      </c>
      <c r="AH133" s="12">
        <v>4511712</v>
      </c>
      <c r="AI133" s="12">
        <v>0</v>
      </c>
      <c r="AJ133" s="12">
        <v>0</v>
      </c>
      <c r="AK133" s="12">
        <v>0</v>
      </c>
      <c r="AL133" s="204">
        <v>411331529</v>
      </c>
    </row>
    <row r="134" spans="1:38" s="26" customFormat="1" ht="15" x14ac:dyDescent="0.25">
      <c r="A134" s="74" t="s">
        <v>378</v>
      </c>
      <c r="B134" s="29" t="s">
        <v>70</v>
      </c>
      <c r="C134" s="12">
        <v>0</v>
      </c>
      <c r="D134" s="12">
        <v>0</v>
      </c>
      <c r="E134" s="12">
        <v>0</v>
      </c>
      <c r="F134" s="12">
        <v>36518</v>
      </c>
      <c r="G134" s="12">
        <v>0</v>
      </c>
      <c r="H134" s="12">
        <v>352311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26211134</v>
      </c>
      <c r="O134" s="12">
        <v>953967</v>
      </c>
      <c r="P134" s="12">
        <v>0</v>
      </c>
      <c r="Q134" s="12">
        <v>0</v>
      </c>
      <c r="R134" s="12">
        <v>606455</v>
      </c>
      <c r="S134" s="12">
        <v>0</v>
      </c>
      <c r="T134" s="12">
        <v>518897</v>
      </c>
      <c r="U134" s="12">
        <v>0</v>
      </c>
      <c r="V134" s="12">
        <v>5196612</v>
      </c>
      <c r="W134" s="12">
        <v>19038</v>
      </c>
      <c r="X134" s="12">
        <v>0</v>
      </c>
      <c r="Y134" s="12">
        <v>0</v>
      </c>
      <c r="Z134" s="12">
        <v>0</v>
      </c>
      <c r="AA134" s="12">
        <v>0</v>
      </c>
      <c r="AB134" s="12">
        <v>37367281</v>
      </c>
      <c r="AC134" s="12">
        <v>1048971</v>
      </c>
      <c r="AD134" s="12">
        <v>1525461</v>
      </c>
      <c r="AE134" s="12">
        <v>0</v>
      </c>
      <c r="AF134" s="12">
        <v>893562</v>
      </c>
      <c r="AG134" s="12">
        <v>453490</v>
      </c>
      <c r="AH134" s="12">
        <v>0</v>
      </c>
      <c r="AI134" s="12">
        <v>9120785</v>
      </c>
      <c r="AJ134" s="12">
        <v>0</v>
      </c>
      <c r="AK134" s="12">
        <v>0</v>
      </c>
      <c r="AL134" s="204">
        <v>84304482</v>
      </c>
    </row>
    <row r="135" spans="1:38" s="26" customFormat="1" ht="15" x14ac:dyDescent="0.25">
      <c r="A135" s="121" t="s">
        <v>379</v>
      </c>
      <c r="B135" s="122" t="s">
        <v>163</v>
      </c>
      <c r="C135" s="120">
        <v>3113593744</v>
      </c>
      <c r="D135" s="120">
        <v>1570232</v>
      </c>
      <c r="E135" s="120">
        <v>16762741</v>
      </c>
      <c r="F135" s="120">
        <v>229090108</v>
      </c>
      <c r="G135" s="120">
        <v>846043995</v>
      </c>
      <c r="H135" s="120">
        <v>3134439897</v>
      </c>
      <c r="I135" s="120">
        <v>86467406</v>
      </c>
      <c r="J135" s="120">
        <v>1570232</v>
      </c>
      <c r="K135" s="120">
        <v>1570232</v>
      </c>
      <c r="L135" s="120">
        <v>4639898</v>
      </c>
      <c r="M135" s="120">
        <v>2710795</v>
      </c>
      <c r="N135" s="120">
        <v>961704196</v>
      </c>
      <c r="O135" s="120">
        <v>882100713</v>
      </c>
      <c r="P135" s="120">
        <v>3446629</v>
      </c>
      <c r="Q135" s="120">
        <v>219666041</v>
      </c>
      <c r="R135" s="120">
        <v>466513930</v>
      </c>
      <c r="S135" s="120">
        <v>167323999</v>
      </c>
      <c r="T135" s="120">
        <v>1084393098</v>
      </c>
      <c r="U135" s="120">
        <v>0</v>
      </c>
      <c r="V135" s="120">
        <v>1164039893</v>
      </c>
      <c r="W135" s="120">
        <v>645706734</v>
      </c>
      <c r="X135" s="120">
        <v>1586042636</v>
      </c>
      <c r="Y135" s="120">
        <v>195705634</v>
      </c>
      <c r="Z135" s="120">
        <v>609844293</v>
      </c>
      <c r="AA135" s="120">
        <v>1570232</v>
      </c>
      <c r="AB135" s="120">
        <v>3480333674</v>
      </c>
      <c r="AC135" s="120">
        <v>177116699</v>
      </c>
      <c r="AD135" s="120">
        <v>943960562</v>
      </c>
      <c r="AE135" s="120">
        <v>4418349527</v>
      </c>
      <c r="AF135" s="120">
        <v>969082314</v>
      </c>
      <c r="AG135" s="120">
        <v>902820535</v>
      </c>
      <c r="AH135" s="120">
        <v>381698411</v>
      </c>
      <c r="AI135" s="120">
        <v>1313782464</v>
      </c>
      <c r="AJ135" s="120">
        <v>0</v>
      </c>
      <c r="AK135" s="120">
        <v>741714044</v>
      </c>
      <c r="AL135" s="201">
        <v>28755375538</v>
      </c>
    </row>
    <row r="136" spans="1:38" s="26" customFormat="1" ht="15" x14ac:dyDescent="0.25">
      <c r="A136" s="74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0</v>
      </c>
      <c r="G136" s="12">
        <v>959016</v>
      </c>
      <c r="H136" s="12">
        <v>0</v>
      </c>
      <c r="I136" s="12">
        <v>0</v>
      </c>
      <c r="J136" s="12">
        <v>0</v>
      </c>
      <c r="K136" s="12">
        <v>0</v>
      </c>
      <c r="L136" s="12">
        <v>840</v>
      </c>
      <c r="M136" s="12">
        <v>0</v>
      </c>
      <c r="N136" s="12">
        <v>0</v>
      </c>
      <c r="O136" s="12">
        <v>0</v>
      </c>
      <c r="P136" s="12">
        <v>91350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866583</v>
      </c>
      <c r="W136" s="12">
        <v>0</v>
      </c>
      <c r="X136" s="12">
        <v>76207</v>
      </c>
      <c r="Y136" s="12">
        <v>0</v>
      </c>
      <c r="Z136" s="12">
        <v>0</v>
      </c>
      <c r="AA136" s="12">
        <v>77209</v>
      </c>
      <c r="AB136" s="12">
        <v>0</v>
      </c>
      <c r="AC136" s="12">
        <v>0</v>
      </c>
      <c r="AD136" s="12">
        <v>139383</v>
      </c>
      <c r="AE136" s="12">
        <v>139675239</v>
      </c>
      <c r="AF136" s="12">
        <v>31078</v>
      </c>
      <c r="AG136" s="12">
        <v>109356383</v>
      </c>
      <c r="AH136" s="12">
        <v>0</v>
      </c>
      <c r="AI136" s="12">
        <v>0</v>
      </c>
      <c r="AJ136" s="12">
        <v>0</v>
      </c>
      <c r="AK136" s="12">
        <v>0</v>
      </c>
      <c r="AL136" s="204">
        <v>251273288</v>
      </c>
    </row>
    <row r="137" spans="1:38" s="26" customFormat="1" ht="15" x14ac:dyDescent="0.25">
      <c r="A137" s="74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339930</v>
      </c>
      <c r="W137" s="12">
        <v>0</v>
      </c>
      <c r="X137" s="12">
        <v>1558395</v>
      </c>
      <c r="Y137" s="12">
        <v>0</v>
      </c>
      <c r="Z137" s="12">
        <v>0</v>
      </c>
      <c r="AA137" s="12">
        <v>0</v>
      </c>
      <c r="AB137" s="12">
        <v>625590</v>
      </c>
      <c r="AC137" s="12">
        <v>0</v>
      </c>
      <c r="AD137" s="12">
        <v>17975</v>
      </c>
      <c r="AE137" s="12">
        <v>772537</v>
      </c>
      <c r="AF137" s="12">
        <v>651229</v>
      </c>
      <c r="AG137" s="12">
        <v>392650</v>
      </c>
      <c r="AH137" s="12">
        <v>0</v>
      </c>
      <c r="AI137" s="12">
        <v>0</v>
      </c>
      <c r="AJ137" s="12">
        <v>0</v>
      </c>
      <c r="AK137" s="12">
        <v>0</v>
      </c>
      <c r="AL137" s="204">
        <v>4358306</v>
      </c>
    </row>
    <row r="138" spans="1:38" s="26" customFormat="1" ht="15" x14ac:dyDescent="0.25">
      <c r="A138" s="74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4560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0</v>
      </c>
      <c r="W138" s="12">
        <v>0</v>
      </c>
      <c r="X138" s="12">
        <v>20918</v>
      </c>
      <c r="Y138" s="12">
        <v>0</v>
      </c>
      <c r="Z138" s="12">
        <v>0</v>
      </c>
      <c r="AA138" s="12">
        <v>0</v>
      </c>
      <c r="AB138" s="12">
        <v>20989681</v>
      </c>
      <c r="AC138" s="12">
        <v>0</v>
      </c>
      <c r="AD138" s="12">
        <v>210089</v>
      </c>
      <c r="AE138" s="12">
        <v>16095866</v>
      </c>
      <c r="AF138" s="12">
        <v>833168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204">
        <v>38154282</v>
      </c>
    </row>
    <row r="139" spans="1:38" s="26" customFormat="1" ht="15" x14ac:dyDescent="0.25">
      <c r="A139" s="74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0</v>
      </c>
      <c r="G139" s="12">
        <v>784440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3603764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11866705</v>
      </c>
      <c r="W139" s="12">
        <v>0</v>
      </c>
      <c r="X139" s="12">
        <v>4148388</v>
      </c>
      <c r="Y139" s="12">
        <v>90000</v>
      </c>
      <c r="Z139" s="12">
        <v>0</v>
      </c>
      <c r="AA139" s="12">
        <v>1937893</v>
      </c>
      <c r="AB139" s="12">
        <v>219806</v>
      </c>
      <c r="AC139" s="12">
        <v>0</v>
      </c>
      <c r="AD139" s="12">
        <v>11465568</v>
      </c>
      <c r="AE139" s="12">
        <v>525979041</v>
      </c>
      <c r="AF139" s="12">
        <v>22764473</v>
      </c>
      <c r="AG139" s="12">
        <v>10046914</v>
      </c>
      <c r="AH139" s="12">
        <v>0</v>
      </c>
      <c r="AI139" s="12">
        <v>0</v>
      </c>
      <c r="AJ139" s="12">
        <v>0</v>
      </c>
      <c r="AK139" s="12">
        <v>0</v>
      </c>
      <c r="AL139" s="204">
        <v>592906992</v>
      </c>
    </row>
    <row r="140" spans="1:38" s="26" customFormat="1" ht="15" x14ac:dyDescent="0.25">
      <c r="A140" s="74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22043938</v>
      </c>
      <c r="S140" s="12">
        <v>0</v>
      </c>
      <c r="T140" s="12">
        <v>0</v>
      </c>
      <c r="U140" s="12">
        <v>0</v>
      </c>
      <c r="V140" s="12">
        <v>0</v>
      </c>
      <c r="W140" s="12">
        <v>21766601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204">
        <v>43810539</v>
      </c>
    </row>
    <row r="141" spans="1:38" s="26" customFormat="1" ht="15" x14ac:dyDescent="0.25">
      <c r="A141" s="74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59966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115800</v>
      </c>
      <c r="W141" s="12">
        <v>0</v>
      </c>
      <c r="X141" s="12">
        <v>12791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41597</v>
      </c>
      <c r="AE141" s="12">
        <v>1570430</v>
      </c>
      <c r="AF141" s="12">
        <v>144319</v>
      </c>
      <c r="AG141" s="12">
        <v>24818</v>
      </c>
      <c r="AH141" s="12">
        <v>0</v>
      </c>
      <c r="AI141" s="12">
        <v>0</v>
      </c>
      <c r="AJ141" s="12">
        <v>0</v>
      </c>
      <c r="AK141" s="12">
        <v>0</v>
      </c>
      <c r="AL141" s="204">
        <v>1969721</v>
      </c>
    </row>
    <row r="142" spans="1:38" s="26" customFormat="1" ht="15" x14ac:dyDescent="0.25">
      <c r="A142" s="74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1040663</v>
      </c>
      <c r="AF142" s="12">
        <v>0</v>
      </c>
      <c r="AG142" s="12">
        <v>20100</v>
      </c>
      <c r="AH142" s="12">
        <v>0</v>
      </c>
      <c r="AI142" s="12">
        <v>0</v>
      </c>
      <c r="AJ142" s="12">
        <v>0</v>
      </c>
      <c r="AK142" s="12">
        <v>0</v>
      </c>
      <c r="AL142" s="204">
        <v>1060763</v>
      </c>
    </row>
    <row r="143" spans="1:38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162919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204">
        <v>162919</v>
      </c>
    </row>
    <row r="144" spans="1:38" s="26" customFormat="1" ht="15" x14ac:dyDescent="0.25">
      <c r="A144" s="74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78083</v>
      </c>
      <c r="AC144" s="12">
        <v>0</v>
      </c>
      <c r="AD144" s="12">
        <v>106537</v>
      </c>
      <c r="AE144" s="12">
        <v>135892319</v>
      </c>
      <c r="AF144" s="12">
        <v>282144</v>
      </c>
      <c r="AG144" s="12">
        <v>750</v>
      </c>
      <c r="AH144" s="12">
        <v>0</v>
      </c>
      <c r="AI144" s="12">
        <v>0</v>
      </c>
      <c r="AJ144" s="12">
        <v>0</v>
      </c>
      <c r="AK144" s="12">
        <v>0</v>
      </c>
      <c r="AL144" s="204">
        <v>136359833</v>
      </c>
    </row>
    <row r="145" spans="1:38" s="26" customFormat="1" ht="15" x14ac:dyDescent="0.25">
      <c r="A145" s="74" t="s">
        <v>389</v>
      </c>
      <c r="B145" s="29" t="s">
        <v>153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161800</v>
      </c>
      <c r="S145" s="12">
        <v>0</v>
      </c>
      <c r="T145" s="12">
        <v>0</v>
      </c>
      <c r="U145" s="12">
        <v>0</v>
      </c>
      <c r="V145" s="12">
        <v>59402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16647</v>
      </c>
      <c r="AC145" s="12">
        <v>0</v>
      </c>
      <c r="AD145" s="12">
        <v>228141</v>
      </c>
      <c r="AE145" s="12">
        <v>6761474</v>
      </c>
      <c r="AF145" s="12">
        <v>146060</v>
      </c>
      <c r="AG145" s="12">
        <v>0</v>
      </c>
      <c r="AH145" s="12">
        <v>0</v>
      </c>
      <c r="AI145" s="12">
        <v>0</v>
      </c>
      <c r="AJ145" s="12">
        <v>0</v>
      </c>
      <c r="AK145" s="12">
        <v>0</v>
      </c>
      <c r="AL145" s="204">
        <v>7373524</v>
      </c>
    </row>
    <row r="146" spans="1:38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204">
        <v>0</v>
      </c>
    </row>
    <row r="147" spans="1:38" s="26" customFormat="1" ht="15" x14ac:dyDescent="0.25">
      <c r="A147" s="74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1344741</v>
      </c>
      <c r="AC147" s="12">
        <v>0</v>
      </c>
      <c r="AD147" s="12">
        <v>746792</v>
      </c>
      <c r="AE147" s="12">
        <v>1062549</v>
      </c>
      <c r="AF147" s="12">
        <v>0</v>
      </c>
      <c r="AG147" s="12">
        <v>12750</v>
      </c>
      <c r="AH147" s="12">
        <v>0</v>
      </c>
      <c r="AI147" s="12">
        <v>0</v>
      </c>
      <c r="AJ147" s="12">
        <v>0</v>
      </c>
      <c r="AK147" s="12">
        <v>0</v>
      </c>
      <c r="AL147" s="204">
        <v>3166832</v>
      </c>
    </row>
    <row r="148" spans="1:38" s="26" customFormat="1" ht="15" x14ac:dyDescent="0.25">
      <c r="A148" s="74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16873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31563</v>
      </c>
      <c r="Y148" s="12">
        <v>0</v>
      </c>
      <c r="Z148" s="12">
        <v>0</v>
      </c>
      <c r="AA148" s="12">
        <v>0</v>
      </c>
      <c r="AB148" s="12">
        <v>823328</v>
      </c>
      <c r="AC148" s="12">
        <v>0</v>
      </c>
      <c r="AD148" s="12">
        <v>18338</v>
      </c>
      <c r="AE148" s="12">
        <v>0</v>
      </c>
      <c r="AF148" s="12">
        <v>0</v>
      </c>
      <c r="AG148" s="12">
        <v>671412</v>
      </c>
      <c r="AH148" s="12">
        <v>0</v>
      </c>
      <c r="AI148" s="12">
        <v>0</v>
      </c>
      <c r="AJ148" s="12">
        <v>0</v>
      </c>
      <c r="AK148" s="12">
        <v>0</v>
      </c>
      <c r="AL148" s="204">
        <v>1561514</v>
      </c>
    </row>
    <row r="149" spans="1:38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72974022</v>
      </c>
      <c r="AC149" s="12">
        <v>0</v>
      </c>
      <c r="AD149" s="12">
        <v>0</v>
      </c>
      <c r="AE149" s="12">
        <v>22183485</v>
      </c>
      <c r="AF149" s="12">
        <v>0</v>
      </c>
      <c r="AG149" s="12">
        <v>112587</v>
      </c>
      <c r="AH149" s="12">
        <v>0</v>
      </c>
      <c r="AI149" s="12">
        <v>0</v>
      </c>
      <c r="AJ149" s="12">
        <v>0</v>
      </c>
      <c r="AK149" s="12">
        <v>0</v>
      </c>
      <c r="AL149" s="204">
        <v>95270094</v>
      </c>
    </row>
    <row r="150" spans="1:38" s="26" customFormat="1" ht="15" x14ac:dyDescent="0.25">
      <c r="A150" s="121" t="s">
        <v>394</v>
      </c>
      <c r="B150" s="122" t="s">
        <v>164</v>
      </c>
      <c r="C150" s="120">
        <v>0</v>
      </c>
      <c r="D150" s="120">
        <v>0</v>
      </c>
      <c r="E150" s="120">
        <v>0</v>
      </c>
      <c r="F150" s="120">
        <v>0</v>
      </c>
      <c r="G150" s="120">
        <v>1743456</v>
      </c>
      <c r="H150" s="120">
        <v>0</v>
      </c>
      <c r="I150" s="120">
        <v>0</v>
      </c>
      <c r="J150" s="120">
        <v>0</v>
      </c>
      <c r="K150" s="120">
        <v>0</v>
      </c>
      <c r="L150" s="120">
        <v>17713</v>
      </c>
      <c r="M150" s="120">
        <v>0</v>
      </c>
      <c r="N150" s="120">
        <v>0</v>
      </c>
      <c r="O150" s="120">
        <v>0</v>
      </c>
      <c r="P150" s="120">
        <v>3759640</v>
      </c>
      <c r="Q150" s="120">
        <v>0</v>
      </c>
      <c r="R150" s="120">
        <v>22205738</v>
      </c>
      <c r="S150" s="120">
        <v>0</v>
      </c>
      <c r="T150" s="120">
        <v>0</v>
      </c>
      <c r="U150" s="120">
        <v>0</v>
      </c>
      <c r="V150" s="120">
        <v>13248420</v>
      </c>
      <c r="W150" s="120">
        <v>21766601</v>
      </c>
      <c r="X150" s="120">
        <v>5848262</v>
      </c>
      <c r="Y150" s="120">
        <v>90000</v>
      </c>
      <c r="Z150" s="120">
        <v>0</v>
      </c>
      <c r="AA150" s="120">
        <v>2015102</v>
      </c>
      <c r="AB150" s="120">
        <v>97071898</v>
      </c>
      <c r="AC150" s="120">
        <v>0</v>
      </c>
      <c r="AD150" s="120">
        <v>12974420</v>
      </c>
      <c r="AE150" s="120">
        <v>851033603</v>
      </c>
      <c r="AF150" s="120">
        <v>25015390</v>
      </c>
      <c r="AG150" s="120">
        <v>120638364</v>
      </c>
      <c r="AH150" s="120">
        <v>0</v>
      </c>
      <c r="AI150" s="120">
        <v>0</v>
      </c>
      <c r="AJ150" s="120">
        <v>0</v>
      </c>
      <c r="AK150" s="120">
        <v>0</v>
      </c>
      <c r="AL150" s="201">
        <v>1177428607</v>
      </c>
    </row>
    <row r="151" spans="1:38" s="26" customFormat="1" ht="15" collapsed="1" x14ac:dyDescent="0.25">
      <c r="A151" s="75" t="s">
        <v>35</v>
      </c>
      <c r="B151" s="32" t="s">
        <v>116</v>
      </c>
      <c r="C151" s="31">
        <v>3113593744</v>
      </c>
      <c r="D151" s="31">
        <v>1570232</v>
      </c>
      <c r="E151" s="31">
        <v>16762741</v>
      </c>
      <c r="F151" s="31">
        <v>229090108</v>
      </c>
      <c r="G151" s="31">
        <v>848278360</v>
      </c>
      <c r="H151" s="31">
        <v>3134439897</v>
      </c>
      <c r="I151" s="31">
        <v>86467406</v>
      </c>
      <c r="J151" s="31">
        <v>1570232</v>
      </c>
      <c r="K151" s="31">
        <v>1570232</v>
      </c>
      <c r="L151" s="31">
        <v>4657611</v>
      </c>
      <c r="M151" s="31">
        <v>2710795</v>
      </c>
      <c r="N151" s="31">
        <v>988639199</v>
      </c>
      <c r="O151" s="31">
        <v>882100713</v>
      </c>
      <c r="P151" s="31">
        <v>7206269</v>
      </c>
      <c r="Q151" s="31">
        <v>219666041</v>
      </c>
      <c r="R151" s="31">
        <v>488719668</v>
      </c>
      <c r="S151" s="31">
        <v>167323999</v>
      </c>
      <c r="T151" s="31">
        <v>1104526786</v>
      </c>
      <c r="U151" s="31">
        <v>0</v>
      </c>
      <c r="V151" s="31">
        <v>1177288313</v>
      </c>
      <c r="W151" s="31">
        <v>667473335</v>
      </c>
      <c r="X151" s="31">
        <v>1632587475</v>
      </c>
      <c r="Y151" s="31">
        <v>195795634</v>
      </c>
      <c r="Z151" s="31">
        <v>609844293</v>
      </c>
      <c r="AA151" s="31">
        <v>3585334</v>
      </c>
      <c r="AB151" s="31">
        <v>3579218220</v>
      </c>
      <c r="AC151" s="31">
        <v>177116699</v>
      </c>
      <c r="AD151" s="31">
        <v>956934982</v>
      </c>
      <c r="AE151" s="31">
        <v>5269383130</v>
      </c>
      <c r="AF151" s="31">
        <v>994181870</v>
      </c>
      <c r="AG151" s="31">
        <v>1023469585</v>
      </c>
      <c r="AH151" s="31">
        <v>381698411</v>
      </c>
      <c r="AI151" s="31">
        <v>1313782464</v>
      </c>
      <c r="AJ151" s="31">
        <v>0</v>
      </c>
      <c r="AK151" s="31">
        <v>741714044</v>
      </c>
      <c r="AL151" s="205">
        <v>30022967822</v>
      </c>
    </row>
    <row r="152" spans="1:38" s="26" customFormat="1" ht="15" x14ac:dyDescent="0.25">
      <c r="A152" s="74" t="s">
        <v>395</v>
      </c>
      <c r="B152" s="29" t="s">
        <v>144</v>
      </c>
      <c r="C152" s="12">
        <v>25047244</v>
      </c>
      <c r="D152" s="12">
        <v>127729523</v>
      </c>
      <c r="E152" s="12">
        <v>17994257</v>
      </c>
      <c r="F152" s="12">
        <v>7611970</v>
      </c>
      <c r="G152" s="12">
        <v>9476518</v>
      </c>
      <c r="H152" s="12">
        <v>130148983</v>
      </c>
      <c r="I152" s="12">
        <v>42191796</v>
      </c>
      <c r="J152" s="12">
        <v>0</v>
      </c>
      <c r="K152" s="12">
        <v>7532454</v>
      </c>
      <c r="L152" s="12">
        <v>58834449</v>
      </c>
      <c r="M152" s="12">
        <v>1043025</v>
      </c>
      <c r="N152" s="12">
        <v>335809928</v>
      </c>
      <c r="O152" s="12">
        <v>716311010</v>
      </c>
      <c r="P152" s="12">
        <v>21783093</v>
      </c>
      <c r="Q152" s="12">
        <v>602290126</v>
      </c>
      <c r="R152" s="12">
        <v>152615983</v>
      </c>
      <c r="S152" s="12">
        <v>3313197</v>
      </c>
      <c r="T152" s="12">
        <v>33447844</v>
      </c>
      <c r="U152" s="12">
        <v>0</v>
      </c>
      <c r="V152" s="12">
        <v>796996798</v>
      </c>
      <c r="W152" s="12">
        <v>219749173</v>
      </c>
      <c r="X152" s="12">
        <v>36222490</v>
      </c>
      <c r="Y152" s="12">
        <v>0</v>
      </c>
      <c r="Z152" s="12">
        <v>459305</v>
      </c>
      <c r="AA152" s="12">
        <v>13619992</v>
      </c>
      <c r="AB152" s="12">
        <v>31643026</v>
      </c>
      <c r="AC152" s="12">
        <v>0</v>
      </c>
      <c r="AD152" s="12">
        <v>430788576</v>
      </c>
      <c r="AE152" s="12">
        <v>0</v>
      </c>
      <c r="AF152" s="12">
        <v>438829155</v>
      </c>
      <c r="AG152" s="12">
        <v>53258625</v>
      </c>
      <c r="AH152" s="12">
        <v>11524000</v>
      </c>
      <c r="AI152" s="12">
        <v>9378900</v>
      </c>
      <c r="AJ152" s="12">
        <v>0</v>
      </c>
      <c r="AK152" s="12">
        <v>2110308</v>
      </c>
      <c r="AL152" s="204">
        <v>4337761748</v>
      </c>
    </row>
    <row r="153" spans="1:38" s="26" customFormat="1" ht="15" x14ac:dyDescent="0.25">
      <c r="A153" s="74" t="s">
        <v>396</v>
      </c>
      <c r="B153" s="29" t="s">
        <v>145</v>
      </c>
      <c r="C153" s="12">
        <v>23241759</v>
      </c>
      <c r="D153" s="12">
        <v>192736791</v>
      </c>
      <c r="E153" s="12">
        <v>86858325</v>
      </c>
      <c r="F153" s="12">
        <v>14854375</v>
      </c>
      <c r="G153" s="12">
        <v>21370000</v>
      </c>
      <c r="H153" s="12">
        <v>177964595</v>
      </c>
      <c r="I153" s="12">
        <v>28060000</v>
      </c>
      <c r="J153" s="12">
        <v>22046928</v>
      </c>
      <c r="K153" s="12">
        <v>0</v>
      </c>
      <c r="L153" s="12">
        <v>91431000</v>
      </c>
      <c r="M153" s="12">
        <v>11053182</v>
      </c>
      <c r="N153" s="12">
        <v>87436385</v>
      </c>
      <c r="O153" s="12">
        <v>42667464</v>
      </c>
      <c r="P153" s="12">
        <v>14146708</v>
      </c>
      <c r="Q153" s="12">
        <v>31609329</v>
      </c>
      <c r="R153" s="12">
        <v>70505599</v>
      </c>
      <c r="S153" s="12">
        <v>21376</v>
      </c>
      <c r="T153" s="12">
        <v>477633052</v>
      </c>
      <c r="U153" s="12">
        <v>0</v>
      </c>
      <c r="V153" s="12">
        <v>565782831</v>
      </c>
      <c r="W153" s="12">
        <v>168079143</v>
      </c>
      <c r="X153" s="12">
        <v>33001133</v>
      </c>
      <c r="Y153" s="12">
        <v>0</v>
      </c>
      <c r="Z153" s="12">
        <v>12000</v>
      </c>
      <c r="AA153" s="12">
        <v>850874</v>
      </c>
      <c r="AB153" s="12">
        <v>205350802</v>
      </c>
      <c r="AC153" s="12">
        <v>0</v>
      </c>
      <c r="AD153" s="12">
        <v>277160312</v>
      </c>
      <c r="AE153" s="12">
        <v>900007005</v>
      </c>
      <c r="AF153" s="12">
        <v>163474960</v>
      </c>
      <c r="AG153" s="12">
        <v>8728600</v>
      </c>
      <c r="AH153" s="12">
        <v>0</v>
      </c>
      <c r="AI153" s="12">
        <v>502443448</v>
      </c>
      <c r="AJ153" s="12">
        <v>0</v>
      </c>
      <c r="AK153" s="12">
        <v>79458176</v>
      </c>
      <c r="AL153" s="204">
        <v>4297986152</v>
      </c>
    </row>
    <row r="154" spans="1:38" s="26" customFormat="1" ht="15" x14ac:dyDescent="0.25">
      <c r="A154" s="74" t="s">
        <v>397</v>
      </c>
      <c r="B154" s="29" t="s">
        <v>146</v>
      </c>
      <c r="C154" s="12">
        <v>77836</v>
      </c>
      <c r="D154" s="12">
        <v>29346735</v>
      </c>
      <c r="E154" s="12">
        <v>4538457</v>
      </c>
      <c r="F154" s="12">
        <v>0</v>
      </c>
      <c r="G154" s="12">
        <v>3632075</v>
      </c>
      <c r="H154" s="12">
        <v>8320000</v>
      </c>
      <c r="I154" s="12">
        <v>11041560</v>
      </c>
      <c r="J154" s="12">
        <v>18400000</v>
      </c>
      <c r="K154" s="12">
        <v>0</v>
      </c>
      <c r="L154" s="12">
        <v>14472666</v>
      </c>
      <c r="M154" s="12">
        <v>400000</v>
      </c>
      <c r="N154" s="12">
        <v>6346374</v>
      </c>
      <c r="O154" s="12">
        <v>29970941</v>
      </c>
      <c r="P154" s="12">
        <v>0</v>
      </c>
      <c r="Q154" s="12">
        <v>0</v>
      </c>
      <c r="R154" s="12">
        <v>4396145</v>
      </c>
      <c r="S154" s="12">
        <v>149247</v>
      </c>
      <c r="T154" s="12">
        <v>22000000</v>
      </c>
      <c r="U154" s="12">
        <v>0</v>
      </c>
      <c r="V154" s="12">
        <v>76061677</v>
      </c>
      <c r="W154" s="12">
        <v>158386770</v>
      </c>
      <c r="X154" s="12">
        <v>1142868</v>
      </c>
      <c r="Y154" s="12">
        <v>0</v>
      </c>
      <c r="Z154" s="12">
        <v>12685893</v>
      </c>
      <c r="AA154" s="12">
        <v>570000</v>
      </c>
      <c r="AB154" s="12">
        <v>577453587</v>
      </c>
      <c r="AC154" s="12">
        <v>0</v>
      </c>
      <c r="AD154" s="12">
        <v>33750000</v>
      </c>
      <c r="AE154" s="12">
        <v>27774611</v>
      </c>
      <c r="AF154" s="12">
        <v>80412510</v>
      </c>
      <c r="AG154" s="12">
        <v>250000</v>
      </c>
      <c r="AH154" s="12">
        <v>4886682</v>
      </c>
      <c r="AI154" s="12">
        <v>82629087</v>
      </c>
      <c r="AJ154" s="12">
        <v>0</v>
      </c>
      <c r="AK154" s="12">
        <v>0</v>
      </c>
      <c r="AL154" s="204">
        <v>1209095721</v>
      </c>
    </row>
    <row r="155" spans="1:38" s="26" customFormat="1" ht="15" x14ac:dyDescent="0.25">
      <c r="A155" s="74" t="s">
        <v>398</v>
      </c>
      <c r="B155" s="29" t="s">
        <v>147</v>
      </c>
      <c r="C155" s="12">
        <v>1664762066</v>
      </c>
      <c r="D155" s="12">
        <v>292184622</v>
      </c>
      <c r="E155" s="12">
        <v>270077389</v>
      </c>
      <c r="F155" s="12">
        <v>228183383</v>
      </c>
      <c r="G155" s="12">
        <v>236601889</v>
      </c>
      <c r="H155" s="12">
        <v>47831490</v>
      </c>
      <c r="I155" s="12">
        <v>104502653</v>
      </c>
      <c r="J155" s="12">
        <v>962155034</v>
      </c>
      <c r="K155" s="12">
        <v>78329176</v>
      </c>
      <c r="L155" s="12">
        <v>522615420</v>
      </c>
      <c r="M155" s="12">
        <v>65343200</v>
      </c>
      <c r="N155" s="12">
        <v>445146694</v>
      </c>
      <c r="O155" s="12">
        <v>124365340</v>
      </c>
      <c r="P155" s="12">
        <v>477128351</v>
      </c>
      <c r="Q155" s="12">
        <v>58675772</v>
      </c>
      <c r="R155" s="12">
        <v>196328443</v>
      </c>
      <c r="S155" s="12">
        <v>569719318</v>
      </c>
      <c r="T155" s="12">
        <v>352801915</v>
      </c>
      <c r="U155" s="12">
        <v>0</v>
      </c>
      <c r="V155" s="12">
        <v>559766011</v>
      </c>
      <c r="W155" s="12">
        <v>667556277</v>
      </c>
      <c r="X155" s="12">
        <v>92577998</v>
      </c>
      <c r="Y155" s="12">
        <v>309859374</v>
      </c>
      <c r="Z155" s="12">
        <v>505362149</v>
      </c>
      <c r="AA155" s="12">
        <v>33680091</v>
      </c>
      <c r="AB155" s="12">
        <v>929791901</v>
      </c>
      <c r="AC155" s="12">
        <v>16392894</v>
      </c>
      <c r="AD155" s="12">
        <v>322689650</v>
      </c>
      <c r="AE155" s="12">
        <v>0</v>
      </c>
      <c r="AF155" s="12">
        <v>180855511</v>
      </c>
      <c r="AG155" s="12">
        <v>694348021</v>
      </c>
      <c r="AH155" s="12">
        <v>23743382</v>
      </c>
      <c r="AI155" s="12">
        <v>2922315173</v>
      </c>
      <c r="AJ155" s="12">
        <v>0</v>
      </c>
      <c r="AK155" s="12">
        <v>686780244</v>
      </c>
      <c r="AL155" s="204">
        <v>14642470831</v>
      </c>
    </row>
    <row r="156" spans="1:38" s="26" customFormat="1" ht="15" x14ac:dyDescent="0.25">
      <c r="A156" s="74" t="s">
        <v>399</v>
      </c>
      <c r="B156" s="29" t="s">
        <v>148</v>
      </c>
      <c r="C156" s="12">
        <v>7194983</v>
      </c>
      <c r="D156" s="12">
        <v>0</v>
      </c>
      <c r="E156" s="12">
        <v>0</v>
      </c>
      <c r="F156" s="12">
        <v>7194983</v>
      </c>
      <c r="G156" s="12">
        <v>199333645</v>
      </c>
      <c r="H156" s="12">
        <v>7194983</v>
      </c>
      <c r="I156" s="12">
        <v>7194983</v>
      </c>
      <c r="J156" s="12">
        <v>7194983</v>
      </c>
      <c r="K156" s="12">
        <v>7194983</v>
      </c>
      <c r="L156" s="12">
        <v>7194983</v>
      </c>
      <c r="M156" s="12">
        <v>7194983</v>
      </c>
      <c r="N156" s="12">
        <v>0</v>
      </c>
      <c r="O156" s="12">
        <v>0</v>
      </c>
      <c r="P156" s="12">
        <v>7194983</v>
      </c>
      <c r="Q156" s="12">
        <v>0</v>
      </c>
      <c r="R156" s="12">
        <v>7195024</v>
      </c>
      <c r="S156" s="12">
        <v>7194983</v>
      </c>
      <c r="T156" s="12">
        <v>0</v>
      </c>
      <c r="U156" s="12">
        <v>0</v>
      </c>
      <c r="V156" s="12">
        <v>0</v>
      </c>
      <c r="W156" s="12">
        <v>19483390</v>
      </c>
      <c r="X156" s="12">
        <v>7194983</v>
      </c>
      <c r="Y156" s="12">
        <v>5643189</v>
      </c>
      <c r="Z156" s="12">
        <v>7194983</v>
      </c>
      <c r="AA156" s="12">
        <v>7194983</v>
      </c>
      <c r="AB156" s="12">
        <v>7194983</v>
      </c>
      <c r="AC156" s="12">
        <v>7194983</v>
      </c>
      <c r="AD156" s="12">
        <v>0</v>
      </c>
      <c r="AE156" s="12">
        <v>0</v>
      </c>
      <c r="AF156" s="12">
        <v>0</v>
      </c>
      <c r="AG156" s="12">
        <v>7194983</v>
      </c>
      <c r="AH156" s="12">
        <v>0</v>
      </c>
      <c r="AI156" s="12">
        <v>0</v>
      </c>
      <c r="AJ156" s="12">
        <v>0</v>
      </c>
      <c r="AK156" s="12">
        <v>0</v>
      </c>
      <c r="AL156" s="204">
        <v>346774976</v>
      </c>
    </row>
    <row r="157" spans="1:38" s="26" customFormat="1" ht="15" x14ac:dyDescent="0.25">
      <c r="A157" s="74" t="s">
        <v>400</v>
      </c>
      <c r="B157" s="29" t="s">
        <v>149</v>
      </c>
      <c r="C157" s="12">
        <v>358045</v>
      </c>
      <c r="D157" s="12">
        <v>432516922</v>
      </c>
      <c r="E157" s="12">
        <v>46456725</v>
      </c>
      <c r="F157" s="12">
        <v>0</v>
      </c>
      <c r="G157" s="12">
        <v>360000</v>
      </c>
      <c r="H157" s="12">
        <v>64118577</v>
      </c>
      <c r="I157" s="12">
        <v>57685308</v>
      </c>
      <c r="J157" s="12">
        <v>0</v>
      </c>
      <c r="K157" s="12">
        <v>44174</v>
      </c>
      <c r="L157" s="12">
        <v>151967285</v>
      </c>
      <c r="M157" s="12">
        <v>11950817</v>
      </c>
      <c r="N157" s="12">
        <v>3000000</v>
      </c>
      <c r="O157" s="12">
        <v>49797392</v>
      </c>
      <c r="P157" s="12">
        <v>36178068</v>
      </c>
      <c r="Q157" s="12">
        <v>13303763</v>
      </c>
      <c r="R157" s="12">
        <v>479436822</v>
      </c>
      <c r="S157" s="12">
        <v>219101</v>
      </c>
      <c r="T157" s="12">
        <v>39252314</v>
      </c>
      <c r="U157" s="12">
        <v>0</v>
      </c>
      <c r="V157" s="12">
        <v>195294226</v>
      </c>
      <c r="W157" s="12">
        <v>41624922</v>
      </c>
      <c r="X157" s="12">
        <v>33369731</v>
      </c>
      <c r="Y157" s="12">
        <v>0</v>
      </c>
      <c r="Z157" s="12">
        <v>7704985</v>
      </c>
      <c r="AA157" s="12">
        <v>136364</v>
      </c>
      <c r="AB157" s="12">
        <v>200538173</v>
      </c>
      <c r="AC157" s="12">
        <v>0</v>
      </c>
      <c r="AD157" s="12">
        <v>94093620</v>
      </c>
      <c r="AE157" s="12">
        <v>7087564681</v>
      </c>
      <c r="AF157" s="12">
        <v>50811380</v>
      </c>
      <c r="AG157" s="12">
        <v>12540637</v>
      </c>
      <c r="AH157" s="12">
        <v>64307212</v>
      </c>
      <c r="AI157" s="12">
        <v>50000</v>
      </c>
      <c r="AJ157" s="12">
        <v>0</v>
      </c>
      <c r="AK157" s="12">
        <v>1392955</v>
      </c>
      <c r="AL157" s="204">
        <v>9176074199</v>
      </c>
    </row>
    <row r="158" spans="1:38" s="26" customFormat="1" ht="15" x14ac:dyDescent="0.25">
      <c r="A158" s="74" t="s">
        <v>401</v>
      </c>
      <c r="B158" s="29" t="s">
        <v>150</v>
      </c>
      <c r="C158" s="12">
        <v>15567</v>
      </c>
      <c r="D158" s="12">
        <v>22972024</v>
      </c>
      <c r="E158" s="12">
        <v>0</v>
      </c>
      <c r="F158" s="12">
        <v>1019249</v>
      </c>
      <c r="G158" s="12">
        <v>600000</v>
      </c>
      <c r="H158" s="12">
        <v>420000</v>
      </c>
      <c r="I158" s="12">
        <v>1320000</v>
      </c>
      <c r="J158" s="12">
        <v>0</v>
      </c>
      <c r="K158" s="12">
        <v>0</v>
      </c>
      <c r="L158" s="12">
        <v>4839509</v>
      </c>
      <c r="M158" s="12">
        <v>278400</v>
      </c>
      <c r="N158" s="12">
        <v>1553448</v>
      </c>
      <c r="O158" s="12">
        <v>3687195</v>
      </c>
      <c r="P158" s="12">
        <v>1463379</v>
      </c>
      <c r="Q158" s="12">
        <v>2960000</v>
      </c>
      <c r="R158" s="12">
        <v>5000000</v>
      </c>
      <c r="S158" s="12">
        <v>18503</v>
      </c>
      <c r="T158" s="12">
        <v>2581818</v>
      </c>
      <c r="U158" s="12">
        <v>0</v>
      </c>
      <c r="V158" s="12">
        <v>8189184</v>
      </c>
      <c r="W158" s="12">
        <v>4602429</v>
      </c>
      <c r="X158" s="12">
        <v>3376669</v>
      </c>
      <c r="Y158" s="12">
        <v>0</v>
      </c>
      <c r="Z158" s="12">
        <v>17935000</v>
      </c>
      <c r="AA158" s="12">
        <v>522273</v>
      </c>
      <c r="AB158" s="12">
        <v>4861352</v>
      </c>
      <c r="AC158" s="12">
        <v>0</v>
      </c>
      <c r="AD158" s="12">
        <v>6877250</v>
      </c>
      <c r="AE158" s="12">
        <v>0</v>
      </c>
      <c r="AF158" s="12">
        <v>681818</v>
      </c>
      <c r="AG158" s="12">
        <v>1053527</v>
      </c>
      <c r="AH158" s="12">
        <v>1150000</v>
      </c>
      <c r="AI158" s="12">
        <v>0</v>
      </c>
      <c r="AJ158" s="12">
        <v>0</v>
      </c>
      <c r="AK158" s="12">
        <v>200000</v>
      </c>
      <c r="AL158" s="204">
        <v>98178594</v>
      </c>
    </row>
    <row r="159" spans="1:38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345104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10025911</v>
      </c>
      <c r="AG159" s="12">
        <v>0</v>
      </c>
      <c r="AH159" s="12">
        <v>0</v>
      </c>
      <c r="AI159" s="12">
        <v>408366171</v>
      </c>
      <c r="AJ159" s="12">
        <v>0</v>
      </c>
      <c r="AK159" s="12">
        <v>0</v>
      </c>
      <c r="AL159" s="204">
        <v>418737186</v>
      </c>
    </row>
    <row r="160" spans="1:38" s="26" customFormat="1" ht="15" x14ac:dyDescent="0.25">
      <c r="A160" s="74" t="s">
        <v>403</v>
      </c>
      <c r="B160" s="29" t="s">
        <v>152</v>
      </c>
      <c r="C160" s="12">
        <v>3001176</v>
      </c>
      <c r="D160" s="12">
        <v>7104650</v>
      </c>
      <c r="E160" s="12">
        <v>220984710</v>
      </c>
      <c r="F160" s="12">
        <v>300960398</v>
      </c>
      <c r="G160" s="12">
        <v>2446897</v>
      </c>
      <c r="H160" s="12">
        <v>43516942</v>
      </c>
      <c r="I160" s="12">
        <v>5485965</v>
      </c>
      <c r="J160" s="12">
        <v>25400000</v>
      </c>
      <c r="K160" s="12">
        <v>3091967</v>
      </c>
      <c r="L160" s="12">
        <v>151353254</v>
      </c>
      <c r="M160" s="12">
        <v>210964</v>
      </c>
      <c r="N160" s="12">
        <v>11401675</v>
      </c>
      <c r="O160" s="12">
        <v>57330336</v>
      </c>
      <c r="P160" s="12">
        <v>0</v>
      </c>
      <c r="Q160" s="12">
        <v>4015137</v>
      </c>
      <c r="R160" s="12">
        <v>14467720</v>
      </c>
      <c r="S160" s="12">
        <v>0</v>
      </c>
      <c r="T160" s="12">
        <v>101148017</v>
      </c>
      <c r="U160" s="12">
        <v>0</v>
      </c>
      <c r="V160" s="12">
        <v>168648683</v>
      </c>
      <c r="W160" s="12">
        <v>35603211</v>
      </c>
      <c r="X160" s="12">
        <v>1186544</v>
      </c>
      <c r="Y160" s="12">
        <v>0</v>
      </c>
      <c r="Z160" s="12">
        <v>5698108</v>
      </c>
      <c r="AA160" s="12">
        <v>3801960</v>
      </c>
      <c r="AB160" s="12">
        <v>278884910</v>
      </c>
      <c r="AC160" s="12">
        <v>1000000</v>
      </c>
      <c r="AD160" s="12">
        <v>242621485</v>
      </c>
      <c r="AE160" s="12">
        <v>193078421</v>
      </c>
      <c r="AF160" s="12">
        <v>46511500</v>
      </c>
      <c r="AG160" s="12">
        <v>48371754</v>
      </c>
      <c r="AH160" s="12">
        <v>12204545</v>
      </c>
      <c r="AI160" s="12">
        <v>95846212</v>
      </c>
      <c r="AJ160" s="12">
        <v>0</v>
      </c>
      <c r="AK160" s="12">
        <v>0</v>
      </c>
      <c r="AL160" s="204">
        <v>2085377141</v>
      </c>
    </row>
    <row r="161" spans="1:38" s="26" customFormat="1" ht="15" x14ac:dyDescent="0.25">
      <c r="A161" s="74" t="s">
        <v>404</v>
      </c>
      <c r="B161" s="29" t="s">
        <v>153</v>
      </c>
      <c r="C161" s="12">
        <v>155099329</v>
      </c>
      <c r="D161" s="12">
        <v>51730936</v>
      </c>
      <c r="E161" s="12">
        <v>67282798</v>
      </c>
      <c r="F161" s="12">
        <v>21986513</v>
      </c>
      <c r="G161" s="12">
        <v>23186513</v>
      </c>
      <c r="H161" s="12">
        <v>28149508</v>
      </c>
      <c r="I161" s="12">
        <v>116941058</v>
      </c>
      <c r="J161" s="12">
        <v>21986513</v>
      </c>
      <c r="K161" s="12">
        <v>21986513</v>
      </c>
      <c r="L161" s="12">
        <v>29499337</v>
      </c>
      <c r="M161" s="12">
        <v>21986508</v>
      </c>
      <c r="N161" s="12">
        <v>1672090</v>
      </c>
      <c r="O161" s="12">
        <v>32530193</v>
      </c>
      <c r="P161" s="12">
        <v>22886581</v>
      </c>
      <c r="Q161" s="12">
        <v>29986513</v>
      </c>
      <c r="R161" s="12">
        <v>30473135</v>
      </c>
      <c r="S161" s="12">
        <v>22260391</v>
      </c>
      <c r="T161" s="12">
        <v>23885513</v>
      </c>
      <c r="U161" s="12">
        <v>0</v>
      </c>
      <c r="V161" s="12">
        <v>97439854</v>
      </c>
      <c r="W161" s="12">
        <v>35417832</v>
      </c>
      <c r="X161" s="12">
        <v>25162075</v>
      </c>
      <c r="Y161" s="12">
        <v>21986513</v>
      </c>
      <c r="Z161" s="12">
        <v>21986513</v>
      </c>
      <c r="AA161" s="12">
        <v>22386593</v>
      </c>
      <c r="AB161" s="12">
        <v>30359014</v>
      </c>
      <c r="AC161" s="12">
        <v>21986513</v>
      </c>
      <c r="AD161" s="12">
        <v>23357013</v>
      </c>
      <c r="AE161" s="12">
        <v>0</v>
      </c>
      <c r="AF161" s="12">
        <v>23986513</v>
      </c>
      <c r="AG161" s="12">
        <v>25687521</v>
      </c>
      <c r="AH161" s="12">
        <v>9823197</v>
      </c>
      <c r="AI161" s="12">
        <v>139432401</v>
      </c>
      <c r="AJ161" s="12">
        <v>0</v>
      </c>
      <c r="AK161" s="12">
        <v>21986513</v>
      </c>
      <c r="AL161" s="204">
        <v>1244528007</v>
      </c>
    </row>
    <row r="162" spans="1:38" s="26" customFormat="1" ht="15" x14ac:dyDescent="0.25">
      <c r="A162" s="74" t="s">
        <v>405</v>
      </c>
      <c r="B162" s="29" t="s">
        <v>154</v>
      </c>
      <c r="C162" s="12">
        <v>186806</v>
      </c>
      <c r="D162" s="12">
        <v>0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1500000</v>
      </c>
      <c r="O162" s="12">
        <v>4864598</v>
      </c>
      <c r="P162" s="12">
        <v>0</v>
      </c>
      <c r="Q162" s="12">
        <v>0</v>
      </c>
      <c r="R162" s="12">
        <v>94824075</v>
      </c>
      <c r="S162" s="12">
        <v>0</v>
      </c>
      <c r="T162" s="12">
        <v>0</v>
      </c>
      <c r="U162" s="12">
        <v>0</v>
      </c>
      <c r="V162" s="12">
        <v>34455839</v>
      </c>
      <c r="W162" s="12">
        <v>0</v>
      </c>
      <c r="X162" s="12">
        <v>4000</v>
      </c>
      <c r="Y162" s="12">
        <v>0</v>
      </c>
      <c r="Z162" s="12">
        <v>0</v>
      </c>
      <c r="AA162" s="12">
        <v>0</v>
      </c>
      <c r="AB162" s="12">
        <v>33458243</v>
      </c>
      <c r="AC162" s="12">
        <v>0</v>
      </c>
      <c r="AD162" s="12">
        <v>10870950</v>
      </c>
      <c r="AE162" s="12">
        <v>0</v>
      </c>
      <c r="AF162" s="12">
        <v>0</v>
      </c>
      <c r="AG162" s="12">
        <v>0</v>
      </c>
      <c r="AH162" s="12">
        <v>0</v>
      </c>
      <c r="AI162" s="12">
        <v>568205331</v>
      </c>
      <c r="AJ162" s="12">
        <v>0</v>
      </c>
      <c r="AK162" s="12">
        <v>0</v>
      </c>
      <c r="AL162" s="204">
        <v>748369842</v>
      </c>
    </row>
    <row r="163" spans="1:38" s="26" customFormat="1" ht="15" x14ac:dyDescent="0.25">
      <c r="A163" s="74" t="s">
        <v>406</v>
      </c>
      <c r="B163" s="29" t="s">
        <v>155</v>
      </c>
      <c r="C163" s="12">
        <v>14571529</v>
      </c>
      <c r="D163" s="12">
        <v>49864706</v>
      </c>
      <c r="E163" s="12">
        <v>2800396</v>
      </c>
      <c r="F163" s="12">
        <v>0</v>
      </c>
      <c r="G163" s="12">
        <v>934001</v>
      </c>
      <c r="H163" s="12">
        <v>3212447</v>
      </c>
      <c r="I163" s="12">
        <v>20123824</v>
      </c>
      <c r="J163" s="12">
        <v>0</v>
      </c>
      <c r="K163" s="12">
        <v>0</v>
      </c>
      <c r="L163" s="12">
        <v>9022863</v>
      </c>
      <c r="M163" s="12">
        <v>660680</v>
      </c>
      <c r="N163" s="12">
        <v>21206648</v>
      </c>
      <c r="O163" s="12">
        <v>92815654</v>
      </c>
      <c r="P163" s="12">
        <v>399944</v>
      </c>
      <c r="Q163" s="12">
        <v>20000000</v>
      </c>
      <c r="R163" s="12">
        <v>745390904</v>
      </c>
      <c r="S163" s="12">
        <v>3325585</v>
      </c>
      <c r="T163" s="12">
        <v>16291982</v>
      </c>
      <c r="U163" s="12">
        <v>0</v>
      </c>
      <c r="V163" s="12">
        <v>33441850</v>
      </c>
      <c r="W163" s="12">
        <v>8356815</v>
      </c>
      <c r="X163" s="12">
        <v>29026204</v>
      </c>
      <c r="Y163" s="12">
        <v>0</v>
      </c>
      <c r="Z163" s="12">
        <v>463204</v>
      </c>
      <c r="AA163" s="12">
        <v>112860</v>
      </c>
      <c r="AB163" s="12">
        <v>5395517</v>
      </c>
      <c r="AC163" s="12">
        <v>0</v>
      </c>
      <c r="AD163" s="12">
        <v>25440146</v>
      </c>
      <c r="AE163" s="12">
        <v>98752066</v>
      </c>
      <c r="AF163" s="12">
        <v>77056053</v>
      </c>
      <c r="AG163" s="12">
        <v>50872080</v>
      </c>
      <c r="AH163" s="12">
        <v>90123136</v>
      </c>
      <c r="AI163" s="12">
        <v>40205538</v>
      </c>
      <c r="AJ163" s="12">
        <v>0</v>
      </c>
      <c r="AK163" s="12">
        <v>3648321</v>
      </c>
      <c r="AL163" s="204">
        <v>1463514953</v>
      </c>
    </row>
    <row r="164" spans="1:38" s="26" customFormat="1" ht="15" x14ac:dyDescent="0.25">
      <c r="A164" s="74" t="s">
        <v>407</v>
      </c>
      <c r="B164" s="29" t="s">
        <v>156</v>
      </c>
      <c r="C164" s="12">
        <v>61789588</v>
      </c>
      <c r="D164" s="12">
        <v>34338461</v>
      </c>
      <c r="E164" s="12">
        <v>0</v>
      </c>
      <c r="F164" s="12">
        <v>0</v>
      </c>
      <c r="G164" s="12">
        <v>0</v>
      </c>
      <c r="H164" s="12">
        <v>93150000</v>
      </c>
      <c r="I164" s="12">
        <v>0</v>
      </c>
      <c r="J164" s="12">
        <v>0</v>
      </c>
      <c r="K164" s="12">
        <v>0</v>
      </c>
      <c r="L164" s="12">
        <v>8219245</v>
      </c>
      <c r="M164" s="12">
        <v>0</v>
      </c>
      <c r="N164" s="12">
        <v>770536552</v>
      </c>
      <c r="O164" s="12">
        <v>1413032</v>
      </c>
      <c r="P164" s="12">
        <v>5542561</v>
      </c>
      <c r="Q164" s="12">
        <v>23570000</v>
      </c>
      <c r="R164" s="12">
        <v>100207353</v>
      </c>
      <c r="S164" s="12">
        <v>87716107</v>
      </c>
      <c r="T164" s="12">
        <v>14000000</v>
      </c>
      <c r="U164" s="12">
        <v>0</v>
      </c>
      <c r="V164" s="12">
        <v>0</v>
      </c>
      <c r="W164" s="12">
        <v>0</v>
      </c>
      <c r="X164" s="12">
        <v>24219441</v>
      </c>
      <c r="Y164" s="12">
        <v>12849375</v>
      </c>
      <c r="Z164" s="12">
        <v>0</v>
      </c>
      <c r="AA164" s="12">
        <v>0</v>
      </c>
      <c r="AB164" s="12">
        <v>25000000</v>
      </c>
      <c r="AC164" s="12">
        <v>4000000</v>
      </c>
      <c r="AD164" s="12">
        <v>0</v>
      </c>
      <c r="AE164" s="12">
        <v>0</v>
      </c>
      <c r="AF164" s="12">
        <v>6000000</v>
      </c>
      <c r="AG164" s="12">
        <v>13079122</v>
      </c>
      <c r="AH164" s="12">
        <v>0</v>
      </c>
      <c r="AI164" s="12">
        <v>728013000</v>
      </c>
      <c r="AJ164" s="12">
        <v>0</v>
      </c>
      <c r="AK164" s="12">
        <v>0</v>
      </c>
      <c r="AL164" s="204">
        <v>2013643837</v>
      </c>
    </row>
    <row r="165" spans="1:38" s="26" customFormat="1" ht="15" x14ac:dyDescent="0.25">
      <c r="A165" s="74" t="s">
        <v>408</v>
      </c>
      <c r="B165" s="29" t="s">
        <v>70</v>
      </c>
      <c r="C165" s="12">
        <v>0</v>
      </c>
      <c r="D165" s="12">
        <v>52990159</v>
      </c>
      <c r="E165" s="12">
        <v>500306</v>
      </c>
      <c r="F165" s="12">
        <v>50435000</v>
      </c>
      <c r="G165" s="12">
        <v>103628657</v>
      </c>
      <c r="H165" s="12">
        <v>714555933</v>
      </c>
      <c r="I165" s="12">
        <v>2337941</v>
      </c>
      <c r="J165" s="12">
        <v>0</v>
      </c>
      <c r="K165" s="12">
        <v>53241805</v>
      </c>
      <c r="L165" s="12">
        <v>308754106</v>
      </c>
      <c r="M165" s="12">
        <v>0</v>
      </c>
      <c r="N165" s="12">
        <v>98376598</v>
      </c>
      <c r="O165" s="12">
        <v>0</v>
      </c>
      <c r="P165" s="12">
        <v>80032618</v>
      </c>
      <c r="Q165" s="12">
        <v>0</v>
      </c>
      <c r="R165" s="12">
        <v>216901861</v>
      </c>
      <c r="S165" s="12">
        <v>0</v>
      </c>
      <c r="T165" s="12">
        <v>1091616676</v>
      </c>
      <c r="U165" s="12">
        <v>0</v>
      </c>
      <c r="V165" s="12">
        <v>153081841</v>
      </c>
      <c r="W165" s="12">
        <v>125000000</v>
      </c>
      <c r="X165" s="12">
        <v>304296299</v>
      </c>
      <c r="Y165" s="12">
        <v>732134</v>
      </c>
      <c r="Z165" s="12">
        <v>191325010</v>
      </c>
      <c r="AA165" s="12">
        <v>37488114</v>
      </c>
      <c r="AB165" s="12">
        <v>767952763</v>
      </c>
      <c r="AC165" s="12">
        <v>0</v>
      </c>
      <c r="AD165" s="12">
        <v>497416581</v>
      </c>
      <c r="AE165" s="12">
        <v>0</v>
      </c>
      <c r="AF165" s="12">
        <v>160864242</v>
      </c>
      <c r="AG165" s="12">
        <v>0</v>
      </c>
      <c r="AH165" s="12">
        <v>282475067</v>
      </c>
      <c r="AI165" s="12">
        <v>176582209</v>
      </c>
      <c r="AJ165" s="12">
        <v>0</v>
      </c>
      <c r="AK165" s="12">
        <v>0</v>
      </c>
      <c r="AL165" s="204">
        <v>5470585920</v>
      </c>
    </row>
    <row r="166" spans="1:38" s="26" customFormat="1" ht="15" x14ac:dyDescent="0.25">
      <c r="A166" s="121" t="s">
        <v>409</v>
      </c>
      <c r="B166" s="122" t="s">
        <v>99</v>
      </c>
      <c r="C166" s="120">
        <v>1955345928</v>
      </c>
      <c r="D166" s="120">
        <v>1293515529</v>
      </c>
      <c r="E166" s="120">
        <v>717493363</v>
      </c>
      <c r="F166" s="120">
        <v>632245871</v>
      </c>
      <c r="G166" s="120">
        <v>601570195</v>
      </c>
      <c r="H166" s="120">
        <v>1318583458</v>
      </c>
      <c r="I166" s="120">
        <v>396885088</v>
      </c>
      <c r="J166" s="120">
        <v>1057183458</v>
      </c>
      <c r="K166" s="120">
        <v>171421072</v>
      </c>
      <c r="L166" s="120">
        <v>1358204117</v>
      </c>
      <c r="M166" s="120">
        <v>120121759</v>
      </c>
      <c r="N166" s="120">
        <v>1783986392</v>
      </c>
      <c r="O166" s="120">
        <v>1155753155</v>
      </c>
      <c r="P166" s="120">
        <v>666756286</v>
      </c>
      <c r="Q166" s="120">
        <v>786410640</v>
      </c>
      <c r="R166" s="120">
        <v>2117743064</v>
      </c>
      <c r="S166" s="120">
        <v>693937808</v>
      </c>
      <c r="T166" s="120">
        <v>2175004235</v>
      </c>
      <c r="U166" s="120">
        <v>0</v>
      </c>
      <c r="V166" s="120">
        <v>2689158794</v>
      </c>
      <c r="W166" s="120">
        <v>1483859962</v>
      </c>
      <c r="X166" s="120">
        <v>590780435</v>
      </c>
      <c r="Y166" s="120">
        <v>351070585</v>
      </c>
      <c r="Z166" s="120">
        <v>770827150</v>
      </c>
      <c r="AA166" s="120">
        <v>120364104</v>
      </c>
      <c r="AB166" s="120">
        <v>3097884271</v>
      </c>
      <c r="AC166" s="120">
        <v>50574390</v>
      </c>
      <c r="AD166" s="120">
        <v>1965065583</v>
      </c>
      <c r="AE166" s="120">
        <v>8307176784</v>
      </c>
      <c r="AF166" s="120">
        <v>1239509553</v>
      </c>
      <c r="AG166" s="120">
        <v>915384870</v>
      </c>
      <c r="AH166" s="120">
        <v>500237221</v>
      </c>
      <c r="AI166" s="120">
        <v>5673467470</v>
      </c>
      <c r="AJ166" s="120">
        <v>0</v>
      </c>
      <c r="AK166" s="120">
        <v>795576517</v>
      </c>
      <c r="AL166" s="201">
        <v>47553099107</v>
      </c>
    </row>
    <row r="167" spans="1:38" s="26" customFormat="1" ht="15" collapsed="1" x14ac:dyDescent="0.25">
      <c r="A167" s="75" t="s">
        <v>36</v>
      </c>
      <c r="B167" s="32" t="s">
        <v>99</v>
      </c>
      <c r="C167" s="31">
        <v>1955345928</v>
      </c>
      <c r="D167" s="31">
        <v>1293515529</v>
      </c>
      <c r="E167" s="31">
        <v>717493363</v>
      </c>
      <c r="F167" s="31">
        <v>632245871</v>
      </c>
      <c r="G167" s="31">
        <v>601570195</v>
      </c>
      <c r="H167" s="31">
        <v>1318583458</v>
      </c>
      <c r="I167" s="31">
        <v>396885088</v>
      </c>
      <c r="J167" s="31">
        <v>1057183458</v>
      </c>
      <c r="K167" s="31">
        <v>171421072</v>
      </c>
      <c r="L167" s="31">
        <v>1358204117</v>
      </c>
      <c r="M167" s="31">
        <v>120121759</v>
      </c>
      <c r="N167" s="31">
        <v>1783986392</v>
      </c>
      <c r="O167" s="31">
        <v>1155753155</v>
      </c>
      <c r="P167" s="31">
        <v>666756286</v>
      </c>
      <c r="Q167" s="31">
        <v>786410640</v>
      </c>
      <c r="R167" s="31">
        <v>2117743064</v>
      </c>
      <c r="S167" s="31">
        <v>693937808</v>
      </c>
      <c r="T167" s="31">
        <v>2175004235</v>
      </c>
      <c r="U167" s="31">
        <v>0</v>
      </c>
      <c r="V167" s="31">
        <v>2689158794</v>
      </c>
      <c r="W167" s="31">
        <v>1483859962</v>
      </c>
      <c r="X167" s="31">
        <v>590780435</v>
      </c>
      <c r="Y167" s="31">
        <v>351070585</v>
      </c>
      <c r="Z167" s="31">
        <v>770827150</v>
      </c>
      <c r="AA167" s="31">
        <v>120364104</v>
      </c>
      <c r="AB167" s="31">
        <v>3097884271</v>
      </c>
      <c r="AC167" s="31">
        <v>50574390</v>
      </c>
      <c r="AD167" s="31">
        <v>1965065583</v>
      </c>
      <c r="AE167" s="31">
        <v>8307176784</v>
      </c>
      <c r="AF167" s="31">
        <v>1239509553</v>
      </c>
      <c r="AG167" s="31">
        <v>915384870</v>
      </c>
      <c r="AH167" s="31">
        <v>500237221</v>
      </c>
      <c r="AI167" s="31">
        <v>5673467470</v>
      </c>
      <c r="AJ167" s="31">
        <v>0</v>
      </c>
      <c r="AK167" s="31">
        <v>795576517</v>
      </c>
      <c r="AL167" s="205">
        <v>47553099107</v>
      </c>
    </row>
    <row r="168" spans="1:38" s="26" customFormat="1" ht="15" x14ac:dyDescent="0.25">
      <c r="A168" s="74" t="s">
        <v>410</v>
      </c>
      <c r="B168" s="29" t="s">
        <v>144</v>
      </c>
      <c r="C168" s="12">
        <v>2954545</v>
      </c>
      <c r="D168" s="12">
        <v>0</v>
      </c>
      <c r="E168" s="12">
        <v>4009091</v>
      </c>
      <c r="F168" s="12">
        <v>0</v>
      </c>
      <c r="G168" s="12">
        <v>0</v>
      </c>
      <c r="H168" s="12">
        <v>0</v>
      </c>
      <c r="I168" s="12">
        <v>18078835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43124705</v>
      </c>
      <c r="P168" s="12">
        <v>20211802</v>
      </c>
      <c r="Q168" s="12">
        <v>54823989</v>
      </c>
      <c r="R168" s="12">
        <v>2750000</v>
      </c>
      <c r="S168" s="12">
        <v>10353235</v>
      </c>
      <c r="T168" s="12">
        <v>0</v>
      </c>
      <c r="U168" s="12">
        <v>0</v>
      </c>
      <c r="V168" s="12">
        <v>0</v>
      </c>
      <c r="W168" s="12">
        <v>3191735</v>
      </c>
      <c r="X168" s="12">
        <v>2545455</v>
      </c>
      <c r="Y168" s="12">
        <v>0</v>
      </c>
      <c r="Z168" s="12">
        <v>0</v>
      </c>
      <c r="AA168" s="12">
        <v>0</v>
      </c>
      <c r="AB168" s="12">
        <v>42712353</v>
      </c>
      <c r="AC168" s="12">
        <v>0</v>
      </c>
      <c r="AD168" s="12">
        <v>0</v>
      </c>
      <c r="AE168" s="12">
        <v>1264010920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204">
        <v>1468766665</v>
      </c>
    </row>
    <row r="169" spans="1:38" s="26" customFormat="1" ht="15" x14ac:dyDescent="0.25">
      <c r="A169" s="74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1000000</v>
      </c>
      <c r="H169" s="12">
        <v>69872743</v>
      </c>
      <c r="I169" s="12">
        <v>15000000</v>
      </c>
      <c r="J169" s="12">
        <v>0</v>
      </c>
      <c r="K169" s="12">
        <v>0</v>
      </c>
      <c r="L169" s="12">
        <v>0</v>
      </c>
      <c r="M169" s="12">
        <v>0</v>
      </c>
      <c r="N169" s="12">
        <v>73414564</v>
      </c>
      <c r="O169" s="12">
        <v>3449841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2791820</v>
      </c>
      <c r="W169" s="12">
        <v>11171839</v>
      </c>
      <c r="X169" s="12">
        <v>1600000</v>
      </c>
      <c r="Y169" s="12">
        <v>0</v>
      </c>
      <c r="Z169" s="12">
        <v>0</v>
      </c>
      <c r="AA169" s="12">
        <v>2454545</v>
      </c>
      <c r="AB169" s="12">
        <v>0</v>
      </c>
      <c r="AC169" s="12">
        <v>0</v>
      </c>
      <c r="AD169" s="12">
        <v>0</v>
      </c>
      <c r="AE169" s="12">
        <v>0</v>
      </c>
      <c r="AF169" s="12">
        <v>0</v>
      </c>
      <c r="AG169" s="12">
        <v>0</v>
      </c>
      <c r="AH169" s="12">
        <v>0</v>
      </c>
      <c r="AI169" s="12">
        <v>-67024096</v>
      </c>
      <c r="AJ169" s="12">
        <v>0</v>
      </c>
      <c r="AK169" s="12">
        <v>0</v>
      </c>
      <c r="AL169" s="204">
        <v>113731256</v>
      </c>
    </row>
    <row r="170" spans="1:38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534545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4000000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04">
        <v>4534545</v>
      </c>
    </row>
    <row r="171" spans="1:38" s="26" customFormat="1" ht="15" x14ac:dyDescent="0.25">
      <c r="A171" s="74" t="s">
        <v>413</v>
      </c>
      <c r="B171" s="29" t="s">
        <v>147</v>
      </c>
      <c r="C171" s="12">
        <v>102182665</v>
      </c>
      <c r="D171" s="12">
        <v>290782005</v>
      </c>
      <c r="E171" s="12">
        <v>5850000</v>
      </c>
      <c r="F171" s="12">
        <v>40366375</v>
      </c>
      <c r="G171" s="12">
        <v>110910842</v>
      </c>
      <c r="H171" s="12">
        <v>565314261</v>
      </c>
      <c r="I171" s="12">
        <v>189992591</v>
      </c>
      <c r="J171" s="12">
        <v>99381846</v>
      </c>
      <c r="K171" s="12">
        <v>0</v>
      </c>
      <c r="L171" s="12">
        <v>6000000</v>
      </c>
      <c r="M171" s="12">
        <v>38185607</v>
      </c>
      <c r="N171" s="12">
        <v>333199171</v>
      </c>
      <c r="O171" s="12">
        <v>68690596</v>
      </c>
      <c r="P171" s="12">
        <v>134150428</v>
      </c>
      <c r="Q171" s="12">
        <v>11662906</v>
      </c>
      <c r="R171" s="12">
        <v>51696514</v>
      </c>
      <c r="S171" s="12">
        <v>5846100</v>
      </c>
      <c r="T171" s="12">
        <v>195649508</v>
      </c>
      <c r="U171" s="12">
        <v>0</v>
      </c>
      <c r="V171" s="12">
        <v>163786070</v>
      </c>
      <c r="W171" s="12">
        <v>113877001</v>
      </c>
      <c r="X171" s="12">
        <v>157474177</v>
      </c>
      <c r="Y171" s="12">
        <v>41665616</v>
      </c>
      <c r="Z171" s="12">
        <v>9523625</v>
      </c>
      <c r="AA171" s="12">
        <v>11849500</v>
      </c>
      <c r="AB171" s="12">
        <v>703048887</v>
      </c>
      <c r="AC171" s="12">
        <v>0</v>
      </c>
      <c r="AD171" s="12">
        <v>135797617</v>
      </c>
      <c r="AE171" s="12">
        <v>539525001</v>
      </c>
      <c r="AF171" s="12">
        <v>464570810</v>
      </c>
      <c r="AG171" s="12">
        <v>81914281</v>
      </c>
      <c r="AH171" s="12">
        <v>44173961</v>
      </c>
      <c r="AI171" s="12">
        <v>446675205</v>
      </c>
      <c r="AJ171" s="12">
        <v>0</v>
      </c>
      <c r="AK171" s="12">
        <v>203209526</v>
      </c>
      <c r="AL171" s="204">
        <v>5366952692</v>
      </c>
    </row>
    <row r="172" spans="1:38" s="26" customFormat="1" ht="15" x14ac:dyDescent="0.25">
      <c r="A172" s="74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11111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204">
        <v>11111</v>
      </c>
    </row>
    <row r="173" spans="1:38" s="26" customFormat="1" ht="15" x14ac:dyDescent="0.25">
      <c r="A173" s="74" t="s">
        <v>415</v>
      </c>
      <c r="B173" s="29" t="s">
        <v>149</v>
      </c>
      <c r="C173" s="12">
        <v>0</v>
      </c>
      <c r="D173" s="12">
        <v>1017955</v>
      </c>
      <c r="E173" s="12">
        <v>0</v>
      </c>
      <c r="F173" s="12">
        <v>0</v>
      </c>
      <c r="G173" s="12">
        <v>0</v>
      </c>
      <c r="H173" s="12">
        <v>21207216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3600000</v>
      </c>
      <c r="R173" s="12">
        <v>7000000</v>
      </c>
      <c r="S173" s="12">
        <v>0</v>
      </c>
      <c r="T173" s="12">
        <v>0</v>
      </c>
      <c r="U173" s="12">
        <v>0</v>
      </c>
      <c r="V173" s="12">
        <v>0</v>
      </c>
      <c r="W173" s="12">
        <v>9000000</v>
      </c>
      <c r="X173" s="12">
        <v>1760000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13636364</v>
      </c>
      <c r="AI173" s="12">
        <v>0</v>
      </c>
      <c r="AJ173" s="12">
        <v>0</v>
      </c>
      <c r="AK173" s="12">
        <v>0</v>
      </c>
      <c r="AL173" s="204">
        <v>57221535</v>
      </c>
    </row>
    <row r="174" spans="1:38" s="26" customFormat="1" ht="15" x14ac:dyDescent="0.25">
      <c r="A174" s="74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250000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04">
        <v>250000</v>
      </c>
    </row>
    <row r="175" spans="1:38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04">
        <v>0</v>
      </c>
    </row>
    <row r="176" spans="1:38" s="26" customFormat="1" ht="15" x14ac:dyDescent="0.25">
      <c r="A176" s="74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882727</v>
      </c>
      <c r="Y176" s="12">
        <v>0</v>
      </c>
      <c r="Z176" s="12">
        <v>0</v>
      </c>
      <c r="AA176" s="12">
        <v>0</v>
      </c>
      <c r="AB176" s="12">
        <v>0</v>
      </c>
      <c r="AC176" s="12">
        <v>0</v>
      </c>
      <c r="AD176" s="12">
        <v>0</v>
      </c>
      <c r="AE176" s="12">
        <v>0</v>
      </c>
      <c r="AF176" s="12">
        <v>27540000</v>
      </c>
      <c r="AG176" s="12">
        <v>190000</v>
      </c>
      <c r="AH176" s="12">
        <v>0</v>
      </c>
      <c r="AI176" s="12">
        <v>0</v>
      </c>
      <c r="AJ176" s="12">
        <v>0</v>
      </c>
      <c r="AK176" s="12">
        <v>0</v>
      </c>
      <c r="AL176" s="204">
        <v>28612727</v>
      </c>
    </row>
    <row r="177" spans="1:38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2672727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204">
        <v>2672727</v>
      </c>
    </row>
    <row r="178" spans="1:38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04">
        <v>0</v>
      </c>
    </row>
    <row r="179" spans="1:38" s="26" customFormat="1" ht="15" x14ac:dyDescent="0.25">
      <c r="A179" s="74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6802092092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04">
        <v>6802092092</v>
      </c>
    </row>
    <row r="180" spans="1:38" s="26" customFormat="1" ht="15" x14ac:dyDescent="0.25">
      <c r="A180" s="74" t="s">
        <v>422</v>
      </c>
      <c r="B180" s="29" t="s">
        <v>156</v>
      </c>
      <c r="C180" s="12">
        <v>30604897</v>
      </c>
      <c r="D180" s="12">
        <v>0</v>
      </c>
      <c r="E180" s="12">
        <v>0</v>
      </c>
      <c r="F180" s="12">
        <v>0</v>
      </c>
      <c r="G180" s="12">
        <v>489098761</v>
      </c>
      <c r="H180" s="12">
        <v>14469962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36512338</v>
      </c>
      <c r="O180" s="12">
        <v>0</v>
      </c>
      <c r="P180" s="12">
        <v>0</v>
      </c>
      <c r="Q180" s="12">
        <v>0</v>
      </c>
      <c r="R180" s="12">
        <v>131020000</v>
      </c>
      <c r="S180" s="12">
        <v>84075000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40000000</v>
      </c>
      <c r="Z180" s="12">
        <v>0</v>
      </c>
      <c r="AA180" s="12">
        <v>0</v>
      </c>
      <c r="AB180" s="12">
        <v>0</v>
      </c>
      <c r="AC180" s="12">
        <v>14349715</v>
      </c>
      <c r="AD180" s="12">
        <v>0</v>
      </c>
      <c r="AE180" s="12">
        <v>0</v>
      </c>
      <c r="AF180" s="12">
        <v>0</v>
      </c>
      <c r="AG180" s="12">
        <v>5000000</v>
      </c>
      <c r="AH180" s="12">
        <v>0</v>
      </c>
      <c r="AI180" s="12">
        <v>0</v>
      </c>
      <c r="AJ180" s="12">
        <v>0</v>
      </c>
      <c r="AK180" s="12">
        <v>0</v>
      </c>
      <c r="AL180" s="204">
        <v>845130673</v>
      </c>
    </row>
    <row r="181" spans="1:38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04">
        <v>0</v>
      </c>
    </row>
    <row r="182" spans="1:38" s="26" customFormat="1" ht="15" x14ac:dyDescent="0.25">
      <c r="A182" s="121" t="s">
        <v>424</v>
      </c>
      <c r="B182" s="122" t="s">
        <v>165</v>
      </c>
      <c r="C182" s="120">
        <v>135742107</v>
      </c>
      <c r="D182" s="120">
        <v>291799960</v>
      </c>
      <c r="E182" s="120">
        <v>9859091</v>
      </c>
      <c r="F182" s="120">
        <v>40366375</v>
      </c>
      <c r="G182" s="120">
        <v>601794148</v>
      </c>
      <c r="H182" s="120">
        <v>670875293</v>
      </c>
      <c r="I182" s="120">
        <v>223071426</v>
      </c>
      <c r="J182" s="120">
        <v>99381846</v>
      </c>
      <c r="K182" s="120">
        <v>0</v>
      </c>
      <c r="L182" s="120">
        <v>6000000</v>
      </c>
      <c r="M182" s="120">
        <v>38185607</v>
      </c>
      <c r="N182" s="120">
        <v>443126073</v>
      </c>
      <c r="O182" s="120">
        <v>115265142</v>
      </c>
      <c r="P182" s="120">
        <v>154362230</v>
      </c>
      <c r="Q182" s="120">
        <v>70086895</v>
      </c>
      <c r="R182" s="120">
        <v>192466514</v>
      </c>
      <c r="S182" s="120">
        <v>100274335</v>
      </c>
      <c r="T182" s="120">
        <v>195649508</v>
      </c>
      <c r="U182" s="120">
        <v>0</v>
      </c>
      <c r="V182" s="120">
        <v>166577890</v>
      </c>
      <c r="W182" s="120">
        <v>139913302</v>
      </c>
      <c r="X182" s="120">
        <v>164262359</v>
      </c>
      <c r="Y182" s="120">
        <v>81665616</v>
      </c>
      <c r="Z182" s="120">
        <v>9523625</v>
      </c>
      <c r="AA182" s="120">
        <v>14304045</v>
      </c>
      <c r="AB182" s="120">
        <v>749761240</v>
      </c>
      <c r="AC182" s="120">
        <v>14349715</v>
      </c>
      <c r="AD182" s="120">
        <v>135797617</v>
      </c>
      <c r="AE182" s="120">
        <v>8605628013</v>
      </c>
      <c r="AF182" s="120">
        <v>492110810</v>
      </c>
      <c r="AG182" s="120">
        <v>87104281</v>
      </c>
      <c r="AH182" s="120">
        <v>57810325</v>
      </c>
      <c r="AI182" s="120">
        <v>379651109</v>
      </c>
      <c r="AJ182" s="120">
        <v>0</v>
      </c>
      <c r="AK182" s="120">
        <v>203209526</v>
      </c>
      <c r="AL182" s="201">
        <v>14689976023</v>
      </c>
    </row>
    <row r="183" spans="1:38" s="26" customFormat="1" ht="15" collapsed="1" x14ac:dyDescent="0.25">
      <c r="A183" s="75" t="s">
        <v>37</v>
      </c>
      <c r="B183" s="32" t="s">
        <v>1376</v>
      </c>
      <c r="C183" s="31">
        <v>135742107</v>
      </c>
      <c r="D183" s="31">
        <v>291799960</v>
      </c>
      <c r="E183" s="31">
        <v>9859091</v>
      </c>
      <c r="F183" s="31">
        <v>40366375</v>
      </c>
      <c r="G183" s="31">
        <v>601794148</v>
      </c>
      <c r="H183" s="31">
        <v>670875293</v>
      </c>
      <c r="I183" s="31">
        <v>223071426</v>
      </c>
      <c r="J183" s="31">
        <v>99381846</v>
      </c>
      <c r="K183" s="31">
        <v>0</v>
      </c>
      <c r="L183" s="31">
        <v>6000000</v>
      </c>
      <c r="M183" s="31">
        <v>38185607</v>
      </c>
      <c r="N183" s="31">
        <v>443126073</v>
      </c>
      <c r="O183" s="31">
        <v>115265142</v>
      </c>
      <c r="P183" s="31">
        <v>154362230</v>
      </c>
      <c r="Q183" s="31">
        <v>70086895</v>
      </c>
      <c r="R183" s="31">
        <v>192466514</v>
      </c>
      <c r="S183" s="31">
        <v>100274335</v>
      </c>
      <c r="T183" s="31">
        <v>195649508</v>
      </c>
      <c r="U183" s="31">
        <v>0</v>
      </c>
      <c r="V183" s="31">
        <v>166577890</v>
      </c>
      <c r="W183" s="31">
        <v>139913302</v>
      </c>
      <c r="X183" s="31">
        <v>164262359</v>
      </c>
      <c r="Y183" s="31">
        <v>81665616</v>
      </c>
      <c r="Z183" s="31">
        <v>9523625</v>
      </c>
      <c r="AA183" s="31">
        <v>14304045</v>
      </c>
      <c r="AB183" s="31">
        <v>749761240</v>
      </c>
      <c r="AC183" s="31">
        <v>14349715</v>
      </c>
      <c r="AD183" s="31">
        <v>135797617</v>
      </c>
      <c r="AE183" s="31">
        <v>8605628013</v>
      </c>
      <c r="AF183" s="31">
        <v>492110810</v>
      </c>
      <c r="AG183" s="31">
        <v>87104281</v>
      </c>
      <c r="AH183" s="31">
        <v>57810325</v>
      </c>
      <c r="AI183" s="31">
        <v>379651109</v>
      </c>
      <c r="AJ183" s="31">
        <v>0</v>
      </c>
      <c r="AK183" s="31">
        <v>203209526</v>
      </c>
      <c r="AL183" s="205">
        <v>14689976023</v>
      </c>
    </row>
    <row r="184" spans="1:38" s="26" customFormat="1" ht="15" x14ac:dyDescent="0.25">
      <c r="A184" s="74" t="s">
        <v>425</v>
      </c>
      <c r="B184" s="29" t="s">
        <v>144</v>
      </c>
      <c r="C184" s="12">
        <v>0</v>
      </c>
      <c r="D184" s="12">
        <v>11972154</v>
      </c>
      <c r="E184" s="12">
        <v>69452755</v>
      </c>
      <c r="F184" s="12">
        <v>0</v>
      </c>
      <c r="G184" s="12">
        <v>0</v>
      </c>
      <c r="H184" s="12">
        <v>22906258</v>
      </c>
      <c r="I184" s="12">
        <v>452328</v>
      </c>
      <c r="J184" s="12">
        <v>0</v>
      </c>
      <c r="K184" s="12">
        <v>0</v>
      </c>
      <c r="L184" s="12">
        <v>0</v>
      </c>
      <c r="M184" s="12">
        <v>6755841</v>
      </c>
      <c r="N184" s="12">
        <v>853815724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6633269</v>
      </c>
      <c r="W184" s="12">
        <v>1034400</v>
      </c>
      <c r="X184" s="12">
        <v>0</v>
      </c>
      <c r="Y184" s="12">
        <v>0</v>
      </c>
      <c r="Z184" s="12">
        <v>0</v>
      </c>
      <c r="AA184" s="12">
        <v>1043375</v>
      </c>
      <c r="AB184" s="12">
        <v>2370083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204">
        <v>976436187</v>
      </c>
    </row>
    <row r="185" spans="1:38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211429</v>
      </c>
      <c r="J185" s="12">
        <v>0</v>
      </c>
      <c r="K185" s="12">
        <v>0</v>
      </c>
      <c r="L185" s="12">
        <v>674766427</v>
      </c>
      <c r="M185" s="12">
        <v>380180</v>
      </c>
      <c r="N185" s="12">
        <v>376911455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04">
        <v>1052269491</v>
      </c>
    </row>
    <row r="186" spans="1:38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102523460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200580034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04">
        <v>303103494</v>
      </c>
    </row>
    <row r="187" spans="1:38" s="26" customFormat="1" ht="15" x14ac:dyDescent="0.25">
      <c r="A187" s="74" t="s">
        <v>428</v>
      </c>
      <c r="B187" s="29" t="s">
        <v>147</v>
      </c>
      <c r="C187" s="12">
        <v>0</v>
      </c>
      <c r="D187" s="12">
        <v>30957466</v>
      </c>
      <c r="E187" s="12">
        <v>17439428</v>
      </c>
      <c r="F187" s="12">
        <v>0</v>
      </c>
      <c r="G187" s="12">
        <v>15771803</v>
      </c>
      <c r="H187" s="12">
        <v>97351153</v>
      </c>
      <c r="I187" s="12">
        <v>146852479</v>
      </c>
      <c r="J187" s="12">
        <v>0</v>
      </c>
      <c r="K187" s="12">
        <v>0</v>
      </c>
      <c r="L187" s="12">
        <v>0</v>
      </c>
      <c r="M187" s="12">
        <v>808978</v>
      </c>
      <c r="N187" s="12">
        <v>6345893830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171091</v>
      </c>
      <c r="W187" s="12">
        <v>14289029</v>
      </c>
      <c r="X187" s="12">
        <v>0</v>
      </c>
      <c r="Y187" s="12">
        <v>0</v>
      </c>
      <c r="Z187" s="12">
        <v>0</v>
      </c>
      <c r="AA187" s="12">
        <v>0</v>
      </c>
      <c r="AB187" s="12">
        <v>11702610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204">
        <v>6681237867</v>
      </c>
    </row>
    <row r="188" spans="1:38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04">
        <v>0</v>
      </c>
    </row>
    <row r="189" spans="1:38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56604854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48683</v>
      </c>
      <c r="W189" s="12">
        <v>2362831109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04">
        <v>2419484646</v>
      </c>
    </row>
    <row r="190" spans="1:38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10826532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10908914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04">
        <v>21735446</v>
      </c>
    </row>
    <row r="191" spans="1:38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04">
        <v>0</v>
      </c>
    </row>
    <row r="192" spans="1:38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55620624</v>
      </c>
      <c r="F192" s="12">
        <v>0</v>
      </c>
      <c r="G192" s="12">
        <v>0</v>
      </c>
      <c r="H192" s="12">
        <v>43669962</v>
      </c>
      <c r="I192" s="12">
        <v>7053476</v>
      </c>
      <c r="J192" s="12">
        <v>0</v>
      </c>
      <c r="K192" s="12">
        <v>0</v>
      </c>
      <c r="L192" s="12">
        <v>1620205</v>
      </c>
      <c r="M192" s="12">
        <v>0</v>
      </c>
      <c r="N192" s="12">
        <v>862120393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13259755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204">
        <v>983344415</v>
      </c>
    </row>
    <row r="193" spans="1:38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209458041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04">
        <v>209458041</v>
      </c>
    </row>
    <row r="194" spans="1:38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48897731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04">
        <v>48897731</v>
      </c>
    </row>
    <row r="195" spans="1:38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27073338</v>
      </c>
      <c r="I195" s="12">
        <v>45181865</v>
      </c>
      <c r="J195" s="12">
        <v>0</v>
      </c>
      <c r="K195" s="12">
        <v>0</v>
      </c>
      <c r="L195" s="12">
        <v>0</v>
      </c>
      <c r="M195" s="12">
        <v>0</v>
      </c>
      <c r="N195" s="12">
        <v>80030065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04">
        <v>152285268</v>
      </c>
    </row>
    <row r="196" spans="1:38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452981258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04">
        <v>452981258</v>
      </c>
    </row>
    <row r="197" spans="1:38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61590911</v>
      </c>
      <c r="H197" s="12">
        <v>0</v>
      </c>
      <c r="I197" s="12">
        <v>55435909</v>
      </c>
      <c r="J197" s="12">
        <v>0</v>
      </c>
      <c r="K197" s="12">
        <v>0</v>
      </c>
      <c r="L197" s="12">
        <v>0</v>
      </c>
      <c r="M197" s="12">
        <v>0</v>
      </c>
      <c r="N197" s="12">
        <v>2191866683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04">
        <v>2308893503</v>
      </c>
    </row>
    <row r="198" spans="1:38" s="26" customFormat="1" ht="15" x14ac:dyDescent="0.25">
      <c r="A198" s="121" t="s">
        <v>439</v>
      </c>
      <c r="B198" s="122" t="s">
        <v>157</v>
      </c>
      <c r="C198" s="120">
        <v>0</v>
      </c>
      <c r="D198" s="120">
        <v>42929620</v>
      </c>
      <c r="E198" s="120">
        <v>142512807</v>
      </c>
      <c r="F198" s="120">
        <v>0</v>
      </c>
      <c r="G198" s="120">
        <v>77362714</v>
      </c>
      <c r="H198" s="120">
        <v>304350703</v>
      </c>
      <c r="I198" s="120">
        <v>255187486</v>
      </c>
      <c r="J198" s="120">
        <v>0</v>
      </c>
      <c r="K198" s="120">
        <v>0</v>
      </c>
      <c r="L198" s="120">
        <v>676386632</v>
      </c>
      <c r="M198" s="120">
        <v>7944999</v>
      </c>
      <c r="N198" s="120">
        <v>11690068982</v>
      </c>
      <c r="O198" s="120">
        <v>0</v>
      </c>
      <c r="P198" s="120">
        <v>0</v>
      </c>
      <c r="Q198" s="120">
        <v>0</v>
      </c>
      <c r="R198" s="120">
        <v>0</v>
      </c>
      <c r="S198" s="120">
        <v>0</v>
      </c>
      <c r="T198" s="120">
        <v>0</v>
      </c>
      <c r="U198" s="120">
        <v>0</v>
      </c>
      <c r="V198" s="120">
        <v>20112798</v>
      </c>
      <c r="W198" s="120">
        <v>2378154538</v>
      </c>
      <c r="X198" s="120">
        <v>0</v>
      </c>
      <c r="Y198" s="120">
        <v>0</v>
      </c>
      <c r="Z198" s="120">
        <v>0</v>
      </c>
      <c r="AA198" s="120">
        <v>1043375</v>
      </c>
      <c r="AB198" s="120">
        <v>14072693</v>
      </c>
      <c r="AC198" s="120">
        <v>0</v>
      </c>
      <c r="AD198" s="120">
        <v>0</v>
      </c>
      <c r="AE198" s="120">
        <v>0</v>
      </c>
      <c r="AF198" s="120">
        <v>0</v>
      </c>
      <c r="AG198" s="120">
        <v>0</v>
      </c>
      <c r="AH198" s="120">
        <v>0</v>
      </c>
      <c r="AI198" s="120">
        <v>0</v>
      </c>
      <c r="AJ198" s="120">
        <v>0</v>
      </c>
      <c r="AK198" s="120">
        <v>0</v>
      </c>
      <c r="AL198" s="201">
        <v>15610127347</v>
      </c>
    </row>
    <row r="199" spans="1:38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04">
        <v>0</v>
      </c>
    </row>
    <row r="200" spans="1:38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04">
        <v>0</v>
      </c>
    </row>
    <row r="201" spans="1:38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04">
        <v>0</v>
      </c>
    </row>
    <row r="202" spans="1:38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83456887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04">
        <v>83456887</v>
      </c>
    </row>
    <row r="203" spans="1:38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04">
        <v>0</v>
      </c>
    </row>
    <row r="204" spans="1:38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04">
        <v>0</v>
      </c>
    </row>
    <row r="205" spans="1:38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04">
        <v>0</v>
      </c>
    </row>
    <row r="206" spans="1:38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04">
        <v>0</v>
      </c>
    </row>
    <row r="207" spans="1:38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04">
        <v>0</v>
      </c>
    </row>
    <row r="208" spans="1:38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04">
        <v>0</v>
      </c>
    </row>
    <row r="209" spans="1:38" s="26" customFormat="1" ht="15" x14ac:dyDescent="0.25">
      <c r="A209" s="74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04">
        <v>0</v>
      </c>
    </row>
    <row r="210" spans="1:38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04">
        <v>0</v>
      </c>
    </row>
    <row r="211" spans="1:38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04">
        <v>0</v>
      </c>
    </row>
    <row r="212" spans="1:38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84243893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461305594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04">
        <v>545549487</v>
      </c>
    </row>
    <row r="213" spans="1:38" s="26" customFormat="1" ht="15" x14ac:dyDescent="0.25">
      <c r="A213" s="121" t="s">
        <v>454</v>
      </c>
      <c r="B213" s="122" t="s">
        <v>158</v>
      </c>
      <c r="C213" s="120">
        <v>0</v>
      </c>
      <c r="D213" s="120">
        <v>0</v>
      </c>
      <c r="E213" s="120">
        <v>0</v>
      </c>
      <c r="F213" s="120">
        <v>0</v>
      </c>
      <c r="G213" s="120">
        <v>0</v>
      </c>
      <c r="H213" s="120">
        <v>0</v>
      </c>
      <c r="I213" s="120">
        <v>0</v>
      </c>
      <c r="J213" s="120">
        <v>0</v>
      </c>
      <c r="K213" s="120">
        <v>83456887</v>
      </c>
      <c r="L213" s="120">
        <v>0</v>
      </c>
      <c r="M213" s="120">
        <v>0</v>
      </c>
      <c r="N213" s="120">
        <v>0</v>
      </c>
      <c r="O213" s="120">
        <v>0</v>
      </c>
      <c r="P213" s="120">
        <v>84243893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461305594</v>
      </c>
      <c r="AA213" s="120">
        <v>0</v>
      </c>
      <c r="AB213" s="120">
        <v>0</v>
      </c>
      <c r="AC213" s="120">
        <v>0</v>
      </c>
      <c r="AD213" s="120">
        <v>0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201">
        <v>629006374</v>
      </c>
    </row>
    <row r="214" spans="1:38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42929620</v>
      </c>
      <c r="E214" s="31">
        <v>142512807</v>
      </c>
      <c r="F214" s="31">
        <v>0</v>
      </c>
      <c r="G214" s="31">
        <v>77362714</v>
      </c>
      <c r="H214" s="31">
        <v>304350703</v>
      </c>
      <c r="I214" s="31">
        <v>255187486</v>
      </c>
      <c r="J214" s="31">
        <v>0</v>
      </c>
      <c r="K214" s="31">
        <v>83456887</v>
      </c>
      <c r="L214" s="31">
        <v>676386632</v>
      </c>
      <c r="M214" s="31">
        <v>7944999</v>
      </c>
      <c r="N214" s="31">
        <v>11690068982</v>
      </c>
      <c r="O214" s="31">
        <v>0</v>
      </c>
      <c r="P214" s="31">
        <v>84243893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20112798</v>
      </c>
      <c r="W214" s="31">
        <v>2378154538</v>
      </c>
      <c r="X214" s="31">
        <v>0</v>
      </c>
      <c r="Y214" s="31">
        <v>0</v>
      </c>
      <c r="Z214" s="31">
        <v>461305594</v>
      </c>
      <c r="AA214" s="31">
        <v>1043375</v>
      </c>
      <c r="AB214" s="31">
        <v>14072693</v>
      </c>
      <c r="AC214" s="31">
        <v>0</v>
      </c>
      <c r="AD214" s="31">
        <v>0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205">
        <v>16239133721</v>
      </c>
    </row>
    <row r="215" spans="1:38" s="26" customFormat="1" ht="15" x14ac:dyDescent="0.25">
      <c r="A215" s="74" t="s">
        <v>455</v>
      </c>
      <c r="B215" s="29" t="s">
        <v>144</v>
      </c>
      <c r="C215" s="12">
        <v>43189711</v>
      </c>
      <c r="D215" s="12">
        <v>0</v>
      </c>
      <c r="E215" s="12">
        <v>232180000</v>
      </c>
      <c r="F215" s="12">
        <v>35135146</v>
      </c>
      <c r="G215" s="12">
        <v>75503455</v>
      </c>
      <c r="H215" s="12">
        <v>708088837</v>
      </c>
      <c r="I215" s="12">
        <v>0</v>
      </c>
      <c r="J215" s="12">
        <v>0</v>
      </c>
      <c r="K215" s="12">
        <v>0</v>
      </c>
      <c r="L215" s="12">
        <v>472850997</v>
      </c>
      <c r="M215" s="12">
        <v>52612322</v>
      </c>
      <c r="N215" s="12">
        <v>-216490221</v>
      </c>
      <c r="O215" s="12">
        <v>2870954745</v>
      </c>
      <c r="P215" s="12">
        <v>0</v>
      </c>
      <c r="Q215" s="12">
        <v>108665484</v>
      </c>
      <c r="R215" s="12">
        <v>0</v>
      </c>
      <c r="S215" s="12">
        <v>0</v>
      </c>
      <c r="T215" s="12">
        <v>1129429899</v>
      </c>
      <c r="U215" s="12">
        <v>0</v>
      </c>
      <c r="V215" s="12">
        <v>948683156</v>
      </c>
      <c r="W215" s="12">
        <v>0</v>
      </c>
      <c r="X215" s="12">
        <v>0</v>
      </c>
      <c r="Y215" s="12">
        <v>0</v>
      </c>
      <c r="Z215" s="12">
        <v>0</v>
      </c>
      <c r="AA215" s="12">
        <v>168528015</v>
      </c>
      <c r="AB215" s="12">
        <v>128847910</v>
      </c>
      <c r="AC215" s="12">
        <v>0</v>
      </c>
      <c r="AD215" s="12">
        <v>0</v>
      </c>
      <c r="AE215" s="12">
        <v>13043498932</v>
      </c>
      <c r="AF215" s="12">
        <v>0</v>
      </c>
      <c r="AG215" s="12">
        <v>0</v>
      </c>
      <c r="AH215" s="12">
        <v>0</v>
      </c>
      <c r="AI215" s="12">
        <v>66572837</v>
      </c>
      <c r="AJ215" s="12">
        <v>-11846460</v>
      </c>
      <c r="AK215" s="12">
        <v>26692237</v>
      </c>
      <c r="AL215" s="204">
        <v>19883097002</v>
      </c>
    </row>
    <row r="216" spans="1:38" s="26" customFormat="1" ht="15" x14ac:dyDescent="0.25">
      <c r="A216" s="74" t="s">
        <v>456</v>
      </c>
      <c r="B216" s="29" t="s">
        <v>145</v>
      </c>
      <c r="C216" s="12">
        <v>161142636</v>
      </c>
      <c r="D216" s="12">
        <v>0</v>
      </c>
      <c r="E216" s="12">
        <v>0</v>
      </c>
      <c r="F216" s="12">
        <v>29579088</v>
      </c>
      <c r="G216" s="12">
        <v>82964190</v>
      </c>
      <c r="H216" s="12">
        <v>736140057</v>
      </c>
      <c r="I216" s="12">
        <v>0</v>
      </c>
      <c r="J216" s="12">
        <v>0</v>
      </c>
      <c r="K216" s="12">
        <v>0</v>
      </c>
      <c r="L216" s="12">
        <v>391278688</v>
      </c>
      <c r="M216" s="12">
        <v>225866246</v>
      </c>
      <c r="N216" s="12">
        <v>0</v>
      </c>
      <c r="O216" s="12">
        <v>215840654</v>
      </c>
      <c r="P216" s="12">
        <v>0</v>
      </c>
      <c r="Q216" s="12">
        <v>0</v>
      </c>
      <c r="R216" s="12">
        <v>0</v>
      </c>
      <c r="S216" s="12">
        <v>0</v>
      </c>
      <c r="T216" s="12">
        <v>273893128</v>
      </c>
      <c r="U216" s="12">
        <v>0</v>
      </c>
      <c r="V216" s="12">
        <v>439383257</v>
      </c>
      <c r="W216" s="12">
        <v>0</v>
      </c>
      <c r="X216" s="12">
        <v>0</v>
      </c>
      <c r="Y216" s="12">
        <v>0</v>
      </c>
      <c r="Z216" s="12">
        <v>0</v>
      </c>
      <c r="AA216" s="12">
        <v>3961324</v>
      </c>
      <c r="AB216" s="12">
        <v>0</v>
      </c>
      <c r="AC216" s="12">
        <v>0</v>
      </c>
      <c r="AD216" s="12">
        <v>0</v>
      </c>
      <c r="AE216" s="12">
        <v>127685</v>
      </c>
      <c r="AF216" s="12">
        <v>0</v>
      </c>
      <c r="AG216" s="12">
        <v>0</v>
      </c>
      <c r="AH216" s="12">
        <v>0</v>
      </c>
      <c r="AI216" s="12">
        <v>0</v>
      </c>
      <c r="AJ216" s="12">
        <v>56145265</v>
      </c>
      <c r="AK216" s="12">
        <v>168811425</v>
      </c>
      <c r="AL216" s="204">
        <v>2785133643</v>
      </c>
    </row>
    <row r="217" spans="1:38" s="26" customFormat="1" ht="15" x14ac:dyDescent="0.25">
      <c r="A217" s="74" t="s">
        <v>457</v>
      </c>
      <c r="B217" s="29" t="s">
        <v>146</v>
      </c>
      <c r="C217" s="12">
        <v>0</v>
      </c>
      <c r="D217" s="12">
        <v>0</v>
      </c>
      <c r="E217" s="12">
        <v>0</v>
      </c>
      <c r="F217" s="12">
        <v>0</v>
      </c>
      <c r="G217" s="12">
        <v>22853775</v>
      </c>
      <c r="H217" s="12">
        <v>24559419</v>
      </c>
      <c r="I217" s="12">
        <v>0</v>
      </c>
      <c r="J217" s="12">
        <v>0</v>
      </c>
      <c r="K217" s="12">
        <v>0</v>
      </c>
      <c r="L217" s="12">
        <v>1444053</v>
      </c>
      <c r="M217" s="12">
        <v>5169680</v>
      </c>
      <c r="N217" s="12">
        <v>0</v>
      </c>
      <c r="O217" s="12">
        <v>49493048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85544593</v>
      </c>
      <c r="W217" s="12">
        <v>0</v>
      </c>
      <c r="X217" s="12">
        <v>0</v>
      </c>
      <c r="Y217" s="12">
        <v>0</v>
      </c>
      <c r="Z217" s="12">
        <v>0</v>
      </c>
      <c r="AA217" s="12">
        <v>64600</v>
      </c>
      <c r="AB217" s="12">
        <v>0</v>
      </c>
      <c r="AC217" s="12">
        <v>0</v>
      </c>
      <c r="AD217" s="12">
        <v>42608804</v>
      </c>
      <c r="AE217" s="12">
        <v>39131539</v>
      </c>
      <c r="AF217" s="12">
        <v>0</v>
      </c>
      <c r="AG217" s="12">
        <v>0</v>
      </c>
      <c r="AH217" s="12">
        <v>0</v>
      </c>
      <c r="AI217" s="12">
        <v>975872</v>
      </c>
      <c r="AJ217" s="12">
        <v>0</v>
      </c>
      <c r="AK217" s="12">
        <v>0</v>
      </c>
      <c r="AL217" s="204">
        <v>271845383</v>
      </c>
    </row>
    <row r="218" spans="1:38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7257943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2778421116</v>
      </c>
      <c r="AE218" s="12">
        <v>1216761470</v>
      </c>
      <c r="AF218" s="12">
        <v>0</v>
      </c>
      <c r="AG218" s="12">
        <v>90889768</v>
      </c>
      <c r="AH218" s="12">
        <v>0</v>
      </c>
      <c r="AI218" s="12">
        <v>0</v>
      </c>
      <c r="AJ218" s="12">
        <v>101402536</v>
      </c>
      <c r="AK218" s="12">
        <v>0</v>
      </c>
      <c r="AL218" s="204">
        <v>4194732833</v>
      </c>
    </row>
    <row r="219" spans="1:38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04">
        <v>0</v>
      </c>
    </row>
    <row r="220" spans="1:38" s="26" customFormat="1" ht="15" x14ac:dyDescent="0.25">
      <c r="A220" s="74" t="s">
        <v>460</v>
      </c>
      <c r="B220" s="29" t="s">
        <v>149</v>
      </c>
      <c r="C220" s="12">
        <v>0</v>
      </c>
      <c r="D220" s="12">
        <v>0</v>
      </c>
      <c r="E220" s="12">
        <v>0</v>
      </c>
      <c r="F220" s="12">
        <v>0</v>
      </c>
      <c r="G220" s="12">
        <v>51247382</v>
      </c>
      <c r="H220" s="12">
        <v>295958757</v>
      </c>
      <c r="I220" s="12">
        <v>0</v>
      </c>
      <c r="J220" s="12">
        <v>0</v>
      </c>
      <c r="K220" s="12">
        <v>0</v>
      </c>
      <c r="L220" s="12">
        <v>126376032</v>
      </c>
      <c r="M220" s="12">
        <v>71173305</v>
      </c>
      <c r="N220" s="12">
        <v>0</v>
      </c>
      <c r="O220" s="12">
        <v>89819264</v>
      </c>
      <c r="P220" s="12">
        <v>0</v>
      </c>
      <c r="Q220" s="12">
        <v>0</v>
      </c>
      <c r="R220" s="12">
        <v>1194339536</v>
      </c>
      <c r="S220" s="12">
        <v>0</v>
      </c>
      <c r="T220" s="12">
        <v>0</v>
      </c>
      <c r="U220" s="12">
        <v>0</v>
      </c>
      <c r="V220" s="12">
        <v>451843968</v>
      </c>
      <c r="W220" s="12">
        <v>0</v>
      </c>
      <c r="X220" s="12">
        <v>0</v>
      </c>
      <c r="Y220" s="12">
        <v>0</v>
      </c>
      <c r="Z220" s="12">
        <v>0</v>
      </c>
      <c r="AA220" s="12">
        <v>3181818</v>
      </c>
      <c r="AB220" s="12">
        <v>0</v>
      </c>
      <c r="AC220" s="12">
        <v>0</v>
      </c>
      <c r="AD220" s="12">
        <v>1366973</v>
      </c>
      <c r="AE220" s="12">
        <v>11272727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2">
        <v>18887019</v>
      </c>
      <c r="AL220" s="204">
        <v>2315466781</v>
      </c>
    </row>
    <row r="221" spans="1:38" s="26" customFormat="1" ht="15" x14ac:dyDescent="0.25">
      <c r="A221" s="74" t="s">
        <v>461</v>
      </c>
      <c r="B221" s="29" t="s">
        <v>150</v>
      </c>
      <c r="C221" s="12">
        <v>2577205</v>
      </c>
      <c r="D221" s="12">
        <v>0</v>
      </c>
      <c r="E221" s="12">
        <v>0</v>
      </c>
      <c r="F221" s="12">
        <v>0</v>
      </c>
      <c r="G221" s="12">
        <v>700000</v>
      </c>
      <c r="H221" s="12">
        <v>34375409</v>
      </c>
      <c r="I221" s="12">
        <v>0</v>
      </c>
      <c r="J221" s="12">
        <v>0</v>
      </c>
      <c r="K221" s="12">
        <v>0</v>
      </c>
      <c r="L221" s="12">
        <v>10280434</v>
      </c>
      <c r="M221" s="12">
        <v>1392738</v>
      </c>
      <c r="N221" s="12">
        <v>0</v>
      </c>
      <c r="O221" s="12">
        <v>16581880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16104340</v>
      </c>
      <c r="W221" s="12">
        <v>0</v>
      </c>
      <c r="X221" s="12">
        <v>0</v>
      </c>
      <c r="Y221" s="12">
        <v>0</v>
      </c>
      <c r="Z221" s="12">
        <v>0</v>
      </c>
      <c r="AA221" s="12">
        <v>1483924</v>
      </c>
      <c r="AB221" s="12">
        <v>0</v>
      </c>
      <c r="AC221" s="12">
        <v>0</v>
      </c>
      <c r="AD221" s="12">
        <v>0</v>
      </c>
      <c r="AE221" s="12">
        <v>1522448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585000</v>
      </c>
      <c r="AL221" s="204">
        <v>85603378</v>
      </c>
    </row>
    <row r="222" spans="1:38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234112142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190726730</v>
      </c>
      <c r="AF222" s="12">
        <v>378510265</v>
      </c>
      <c r="AG222" s="12">
        <v>0</v>
      </c>
      <c r="AH222" s="12">
        <v>0</v>
      </c>
      <c r="AI222" s="12">
        <v>572734055</v>
      </c>
      <c r="AJ222" s="12">
        <v>0</v>
      </c>
      <c r="AK222" s="12">
        <v>0</v>
      </c>
      <c r="AL222" s="204">
        <v>1376083192</v>
      </c>
    </row>
    <row r="223" spans="1:38" s="26" customFormat="1" ht="15" x14ac:dyDescent="0.25">
      <c r="A223" s="74" t="s">
        <v>463</v>
      </c>
      <c r="B223" s="29" t="s">
        <v>152</v>
      </c>
      <c r="C223" s="12">
        <v>55612313</v>
      </c>
      <c r="D223" s="12">
        <v>0</v>
      </c>
      <c r="E223" s="12">
        <v>0</v>
      </c>
      <c r="F223" s="12">
        <v>1033185338</v>
      </c>
      <c r="G223" s="12">
        <v>90181874</v>
      </c>
      <c r="H223" s="12">
        <v>582948872</v>
      </c>
      <c r="I223" s="12">
        <v>0</v>
      </c>
      <c r="J223" s="12">
        <v>0</v>
      </c>
      <c r="K223" s="12">
        <v>0</v>
      </c>
      <c r="L223" s="12">
        <v>488181229</v>
      </c>
      <c r="M223" s="12">
        <v>35703477</v>
      </c>
      <c r="N223" s="12">
        <v>340893921</v>
      </c>
      <c r="O223" s="12">
        <v>116085943</v>
      </c>
      <c r="P223" s="12">
        <v>0</v>
      </c>
      <c r="Q223" s="12">
        <v>0</v>
      </c>
      <c r="R223" s="12">
        <v>0</v>
      </c>
      <c r="S223" s="12">
        <v>0</v>
      </c>
      <c r="T223" s="12">
        <v>126233984</v>
      </c>
      <c r="U223" s="12">
        <v>0</v>
      </c>
      <c r="V223" s="12">
        <v>1258152578</v>
      </c>
      <c r="W223" s="12">
        <v>0</v>
      </c>
      <c r="X223" s="12">
        <v>0</v>
      </c>
      <c r="Y223" s="12">
        <v>0</v>
      </c>
      <c r="Z223" s="12">
        <v>77300088</v>
      </c>
      <c r="AA223" s="12">
        <v>618182</v>
      </c>
      <c r="AB223" s="12">
        <v>0</v>
      </c>
      <c r="AC223" s="12">
        <v>0</v>
      </c>
      <c r="AD223" s="12">
        <v>0</v>
      </c>
      <c r="AE223" s="12">
        <v>437651508</v>
      </c>
      <c r="AF223" s="12">
        <v>0</v>
      </c>
      <c r="AG223" s="12">
        <v>0</v>
      </c>
      <c r="AH223" s="12">
        <v>0</v>
      </c>
      <c r="AI223" s="12">
        <v>450559561</v>
      </c>
      <c r="AJ223" s="12">
        <v>0</v>
      </c>
      <c r="AK223" s="12">
        <v>0</v>
      </c>
      <c r="AL223" s="204">
        <v>5093308868</v>
      </c>
    </row>
    <row r="224" spans="1:38" s="26" customFormat="1" ht="15" x14ac:dyDescent="0.25">
      <c r="A224" s="74" t="s">
        <v>464</v>
      </c>
      <c r="B224" s="29" t="s">
        <v>153</v>
      </c>
      <c r="C224" s="12">
        <v>1380847007</v>
      </c>
      <c r="D224" s="12">
        <v>0</v>
      </c>
      <c r="E224" s="12">
        <v>0</v>
      </c>
      <c r="F224" s="12">
        <v>0</v>
      </c>
      <c r="G224" s="12">
        <v>4668069</v>
      </c>
      <c r="H224" s="12">
        <v>95141719</v>
      </c>
      <c r="I224" s="12">
        <v>0</v>
      </c>
      <c r="J224" s="12">
        <v>0</v>
      </c>
      <c r="K224" s="12">
        <v>0</v>
      </c>
      <c r="L224" s="12">
        <v>8471332</v>
      </c>
      <c r="M224" s="12">
        <v>0</v>
      </c>
      <c r="N224" s="12">
        <v>0</v>
      </c>
      <c r="O224" s="12">
        <v>22675891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33644837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0</v>
      </c>
      <c r="AF224" s="12">
        <v>0</v>
      </c>
      <c r="AG224" s="12">
        <v>0</v>
      </c>
      <c r="AH224" s="12">
        <v>0</v>
      </c>
      <c r="AI224" s="12">
        <v>0</v>
      </c>
      <c r="AJ224" s="12">
        <v>0</v>
      </c>
      <c r="AK224" s="12">
        <v>2749090</v>
      </c>
      <c r="AL224" s="204">
        <v>1548197945</v>
      </c>
    </row>
    <row r="225" spans="1:38" s="26" customFormat="1" ht="15" x14ac:dyDescent="0.25">
      <c r="A225" s="74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2048084</v>
      </c>
      <c r="O225" s="12">
        <v>4423185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185644240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04">
        <v>192115509</v>
      </c>
    </row>
    <row r="226" spans="1:38" s="26" customFormat="1" ht="15" x14ac:dyDescent="0.25">
      <c r="A226" s="74" t="s">
        <v>466</v>
      </c>
      <c r="B226" s="29" t="s">
        <v>155</v>
      </c>
      <c r="C226" s="12">
        <v>146892066</v>
      </c>
      <c r="D226" s="12">
        <v>0</v>
      </c>
      <c r="E226" s="12">
        <v>0</v>
      </c>
      <c r="F226" s="12">
        <v>91531</v>
      </c>
      <c r="G226" s="12">
        <v>455081</v>
      </c>
      <c r="H226" s="12">
        <v>198909676</v>
      </c>
      <c r="I226" s="12">
        <v>0</v>
      </c>
      <c r="J226" s="12">
        <v>0</v>
      </c>
      <c r="K226" s="12">
        <v>0</v>
      </c>
      <c r="L226" s="12">
        <v>22997613</v>
      </c>
      <c r="M226" s="12">
        <v>8690025</v>
      </c>
      <c r="N226" s="12">
        <v>0</v>
      </c>
      <c r="O226" s="12">
        <v>143051587</v>
      </c>
      <c r="P226" s="12">
        <v>0</v>
      </c>
      <c r="Q226" s="12">
        <v>0</v>
      </c>
      <c r="R226" s="12">
        <v>639948560</v>
      </c>
      <c r="S226" s="12">
        <v>0</v>
      </c>
      <c r="T226" s="12">
        <v>2282727</v>
      </c>
      <c r="U226" s="12">
        <v>0</v>
      </c>
      <c r="V226" s="12">
        <v>73391049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489757320</v>
      </c>
      <c r="AC226" s="12">
        <v>0</v>
      </c>
      <c r="AD226" s="12">
        <v>0</v>
      </c>
      <c r="AE226" s="12">
        <v>14999440</v>
      </c>
      <c r="AF226" s="12">
        <v>0</v>
      </c>
      <c r="AG226" s="12">
        <v>0</v>
      </c>
      <c r="AH226" s="12">
        <v>0</v>
      </c>
      <c r="AI226" s="12">
        <v>41593908</v>
      </c>
      <c r="AJ226" s="12">
        <v>0</v>
      </c>
      <c r="AK226" s="12">
        <v>33501064</v>
      </c>
      <c r="AL226" s="204">
        <v>1816561647</v>
      </c>
    </row>
    <row r="227" spans="1:38" s="26" customFormat="1" ht="15" x14ac:dyDescent="0.25">
      <c r="A227" s="74" t="s">
        <v>467</v>
      </c>
      <c r="B227" s="29" t="s">
        <v>156</v>
      </c>
      <c r="C227" s="12">
        <v>311220719</v>
      </c>
      <c r="D227" s="12">
        <v>0</v>
      </c>
      <c r="E227" s="12">
        <v>0</v>
      </c>
      <c r="F227" s="12">
        <v>0</v>
      </c>
      <c r="G227" s="12">
        <v>5366073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12">
        <v>0</v>
      </c>
      <c r="Q227" s="12">
        <v>0</v>
      </c>
      <c r="R227" s="12">
        <v>82359303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0</v>
      </c>
      <c r="AJ227" s="12">
        <v>0</v>
      </c>
      <c r="AK227" s="12">
        <v>0</v>
      </c>
      <c r="AL227" s="204">
        <v>398946095</v>
      </c>
    </row>
    <row r="228" spans="1:38" s="26" customFormat="1" ht="15" x14ac:dyDescent="0.25">
      <c r="A228" s="74" t="s">
        <v>468</v>
      </c>
      <c r="B228" s="29" t="s">
        <v>70</v>
      </c>
      <c r="C228" s="12">
        <v>0</v>
      </c>
      <c r="D228" s="12">
        <v>216656105</v>
      </c>
      <c r="E228" s="12">
        <v>8649908</v>
      </c>
      <c r="F228" s="12">
        <v>0</v>
      </c>
      <c r="G228" s="12">
        <v>30915717</v>
      </c>
      <c r="H228" s="12">
        <v>1695282479</v>
      </c>
      <c r="I228" s="12">
        <v>0</v>
      </c>
      <c r="J228" s="12">
        <v>0</v>
      </c>
      <c r="K228" s="12">
        <v>542380697</v>
      </c>
      <c r="L228" s="12">
        <v>2392382539</v>
      </c>
      <c r="M228" s="12">
        <v>8000000</v>
      </c>
      <c r="N228" s="12">
        <v>586201594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1163356825</v>
      </c>
      <c r="U228" s="12">
        <v>0</v>
      </c>
      <c r="V228" s="12">
        <v>2966734082</v>
      </c>
      <c r="W228" s="12">
        <v>0</v>
      </c>
      <c r="X228" s="12">
        <v>16243603</v>
      </c>
      <c r="Y228" s="12">
        <v>0</v>
      </c>
      <c r="Z228" s="12">
        <v>0</v>
      </c>
      <c r="AA228" s="12">
        <v>0</v>
      </c>
      <c r="AB228" s="12">
        <v>10100000</v>
      </c>
      <c r="AC228" s="12">
        <v>0</v>
      </c>
      <c r="AD228" s="12">
        <v>905805731</v>
      </c>
      <c r="AE228" s="12">
        <v>679453595</v>
      </c>
      <c r="AF228" s="12">
        <v>0</v>
      </c>
      <c r="AG228" s="12">
        <v>0</v>
      </c>
      <c r="AH228" s="12">
        <v>1776523768</v>
      </c>
      <c r="AI228" s="12">
        <v>774529379</v>
      </c>
      <c r="AJ228" s="12">
        <v>87456169</v>
      </c>
      <c r="AK228" s="12">
        <v>0</v>
      </c>
      <c r="AL228" s="204">
        <v>13860672191</v>
      </c>
    </row>
    <row r="229" spans="1:38" s="26" customFormat="1" ht="15" x14ac:dyDescent="0.25">
      <c r="A229" s="121" t="s">
        <v>469</v>
      </c>
      <c r="B229" s="122" t="s">
        <v>157</v>
      </c>
      <c r="C229" s="120">
        <v>2101481657</v>
      </c>
      <c r="D229" s="120">
        <v>216656105</v>
      </c>
      <c r="E229" s="120">
        <v>240829908</v>
      </c>
      <c r="F229" s="120">
        <v>1097991103</v>
      </c>
      <c r="G229" s="120">
        <v>364855616</v>
      </c>
      <c r="H229" s="120">
        <v>4371405225</v>
      </c>
      <c r="I229" s="120">
        <v>0</v>
      </c>
      <c r="J229" s="120">
        <v>0</v>
      </c>
      <c r="K229" s="120">
        <v>542380697</v>
      </c>
      <c r="L229" s="120">
        <v>3914262917</v>
      </c>
      <c r="M229" s="120">
        <v>408607793</v>
      </c>
      <c r="N229" s="120">
        <v>712653378</v>
      </c>
      <c r="O229" s="120">
        <v>3528926197</v>
      </c>
      <c r="P229" s="120">
        <v>0</v>
      </c>
      <c r="Q229" s="120">
        <v>108665484</v>
      </c>
      <c r="R229" s="120">
        <v>1916647399</v>
      </c>
      <c r="S229" s="120">
        <v>0</v>
      </c>
      <c r="T229" s="120">
        <v>2929308705</v>
      </c>
      <c r="U229" s="120">
        <v>0</v>
      </c>
      <c r="V229" s="120">
        <v>6466384043</v>
      </c>
      <c r="W229" s="120">
        <v>0</v>
      </c>
      <c r="X229" s="120">
        <v>16243603</v>
      </c>
      <c r="Y229" s="120">
        <v>0</v>
      </c>
      <c r="Z229" s="120">
        <v>77300088</v>
      </c>
      <c r="AA229" s="120">
        <v>177837863</v>
      </c>
      <c r="AB229" s="120">
        <v>628705230</v>
      </c>
      <c r="AC229" s="120">
        <v>0</v>
      </c>
      <c r="AD229" s="120">
        <v>3728202624</v>
      </c>
      <c r="AE229" s="120">
        <v>15635146074</v>
      </c>
      <c r="AF229" s="120">
        <v>378510265</v>
      </c>
      <c r="AG229" s="120">
        <v>90889768</v>
      </c>
      <c r="AH229" s="120">
        <v>1776523768</v>
      </c>
      <c r="AI229" s="120">
        <v>1906965612</v>
      </c>
      <c r="AJ229" s="120">
        <v>233157510</v>
      </c>
      <c r="AK229" s="120">
        <v>251225835</v>
      </c>
      <c r="AL229" s="201">
        <v>53821764467</v>
      </c>
    </row>
    <row r="230" spans="1:38" s="26" customFormat="1" ht="15" x14ac:dyDescent="0.25">
      <c r="A230" s="74" t="s">
        <v>470</v>
      </c>
      <c r="B230" s="29" t="s">
        <v>144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1903814994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262500000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0</v>
      </c>
      <c r="AD230" s="12">
        <v>213390910</v>
      </c>
      <c r="AE230" s="12">
        <v>152699265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204">
        <v>2532405169</v>
      </c>
    </row>
    <row r="231" spans="1:38" s="26" customFormat="1" ht="15" x14ac:dyDescent="0.25">
      <c r="A231" s="74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629065138</v>
      </c>
      <c r="AF231" s="12">
        <v>641169207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204">
        <v>1270234345</v>
      </c>
    </row>
    <row r="232" spans="1:38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220698847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204">
        <v>220698847</v>
      </c>
    </row>
    <row r="233" spans="1:38" s="26" customFormat="1" ht="15" x14ac:dyDescent="0.25">
      <c r="A233" s="74" t="s">
        <v>473</v>
      </c>
      <c r="B233" s="29" t="s">
        <v>147</v>
      </c>
      <c r="C233" s="12">
        <v>0</v>
      </c>
      <c r="D233" s="12">
        <v>175254948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31282506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1162393625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204">
        <v>1368931079</v>
      </c>
    </row>
    <row r="234" spans="1:38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04">
        <v>0</v>
      </c>
    </row>
    <row r="235" spans="1:38" s="26" customFormat="1" ht="15" x14ac:dyDescent="0.25">
      <c r="A235" s="74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7126853232</v>
      </c>
      <c r="AF235" s="12">
        <v>0</v>
      </c>
      <c r="AG235" s="12">
        <v>0</v>
      </c>
      <c r="AH235" s="12">
        <v>0</v>
      </c>
      <c r="AI235" s="12">
        <v>2257513</v>
      </c>
      <c r="AJ235" s="12">
        <v>0</v>
      </c>
      <c r="AK235" s="12">
        <v>0</v>
      </c>
      <c r="AL235" s="204">
        <v>7129110745</v>
      </c>
    </row>
    <row r="236" spans="1:38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04">
        <v>0</v>
      </c>
    </row>
    <row r="237" spans="1:38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507497138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204">
        <v>507497138</v>
      </c>
    </row>
    <row r="238" spans="1:38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296640854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107946480</v>
      </c>
      <c r="AF238" s="12">
        <v>383812375</v>
      </c>
      <c r="AG238" s="12">
        <v>0</v>
      </c>
      <c r="AH238" s="12">
        <v>0</v>
      </c>
      <c r="AI238" s="12">
        <v>51730866</v>
      </c>
      <c r="AJ238" s="12">
        <v>0</v>
      </c>
      <c r="AK238" s="12">
        <v>0</v>
      </c>
      <c r="AL238" s="204">
        <v>840130575</v>
      </c>
    </row>
    <row r="239" spans="1:38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1037579</v>
      </c>
      <c r="AF239" s="12">
        <v>0</v>
      </c>
      <c r="AG239" s="12">
        <v>0</v>
      </c>
      <c r="AH239" s="12">
        <v>0</v>
      </c>
      <c r="AI239" s="12">
        <v>83667024</v>
      </c>
      <c r="AJ239" s="12">
        <v>0</v>
      </c>
      <c r="AK239" s="12">
        <v>0</v>
      </c>
      <c r="AL239" s="204">
        <v>84704603</v>
      </c>
    </row>
    <row r="240" spans="1:38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204">
        <v>0</v>
      </c>
    </row>
    <row r="241" spans="1:38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307581127</v>
      </c>
      <c r="AJ241" s="12">
        <v>0</v>
      </c>
      <c r="AK241" s="12">
        <v>0</v>
      </c>
      <c r="AL241" s="204">
        <v>307581127</v>
      </c>
    </row>
    <row r="242" spans="1:38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204">
        <v>0</v>
      </c>
    </row>
    <row r="243" spans="1:38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8789999</v>
      </c>
      <c r="AA243" s="12">
        <v>0</v>
      </c>
      <c r="AB243" s="12">
        <v>252771153</v>
      </c>
      <c r="AC243" s="12">
        <v>0</v>
      </c>
      <c r="AD243" s="12">
        <v>0</v>
      </c>
      <c r="AE243" s="12">
        <v>0</v>
      </c>
      <c r="AF243" s="12">
        <v>484515576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04">
        <v>746076728</v>
      </c>
    </row>
    <row r="244" spans="1:38" s="26" customFormat="1" ht="15" x14ac:dyDescent="0.25">
      <c r="A244" s="121" t="s">
        <v>484</v>
      </c>
      <c r="B244" s="122" t="s">
        <v>158</v>
      </c>
      <c r="C244" s="120">
        <v>0</v>
      </c>
      <c r="D244" s="120">
        <v>175254948</v>
      </c>
      <c r="E244" s="120">
        <v>0</v>
      </c>
      <c r="F244" s="120">
        <v>0</v>
      </c>
      <c r="G244" s="120">
        <v>0</v>
      </c>
      <c r="H244" s="120">
        <v>0</v>
      </c>
      <c r="I244" s="120">
        <v>0</v>
      </c>
      <c r="J244" s="120">
        <v>0</v>
      </c>
      <c r="K244" s="120">
        <v>0</v>
      </c>
      <c r="L244" s="120">
        <v>0</v>
      </c>
      <c r="M244" s="120">
        <v>0</v>
      </c>
      <c r="N244" s="120">
        <v>0</v>
      </c>
      <c r="O244" s="120">
        <v>1903814994</v>
      </c>
      <c r="P244" s="120">
        <v>0</v>
      </c>
      <c r="Q244" s="120">
        <v>0</v>
      </c>
      <c r="R244" s="120">
        <v>0</v>
      </c>
      <c r="S244" s="120">
        <v>0</v>
      </c>
      <c r="T244" s="120">
        <v>296640854</v>
      </c>
      <c r="U244" s="120">
        <v>0</v>
      </c>
      <c r="V244" s="120">
        <v>262500000</v>
      </c>
      <c r="W244" s="120">
        <v>0</v>
      </c>
      <c r="X244" s="120">
        <v>31282506</v>
      </c>
      <c r="Y244" s="120">
        <v>0</v>
      </c>
      <c r="Z244" s="120">
        <v>8789999</v>
      </c>
      <c r="AA244" s="120">
        <v>0</v>
      </c>
      <c r="AB244" s="120">
        <v>473470000</v>
      </c>
      <c r="AC244" s="120">
        <v>0</v>
      </c>
      <c r="AD244" s="120">
        <v>213390910</v>
      </c>
      <c r="AE244" s="120">
        <v>8525098832</v>
      </c>
      <c r="AF244" s="120">
        <v>2671890783</v>
      </c>
      <c r="AG244" s="120">
        <v>0</v>
      </c>
      <c r="AH244" s="120">
        <v>0</v>
      </c>
      <c r="AI244" s="120">
        <v>445236530</v>
      </c>
      <c r="AJ244" s="120">
        <v>0</v>
      </c>
      <c r="AK244" s="120">
        <v>0</v>
      </c>
      <c r="AL244" s="201">
        <v>15007370356</v>
      </c>
    </row>
    <row r="245" spans="1:38" s="26" customFormat="1" ht="15" collapsed="1" x14ac:dyDescent="0.25">
      <c r="A245" s="75" t="s">
        <v>39</v>
      </c>
      <c r="B245" s="32" t="s">
        <v>101</v>
      </c>
      <c r="C245" s="31">
        <v>2101481657</v>
      </c>
      <c r="D245" s="31">
        <v>391911053</v>
      </c>
      <c r="E245" s="31">
        <v>240829908</v>
      </c>
      <c r="F245" s="31">
        <v>1097991103</v>
      </c>
      <c r="G245" s="31">
        <v>364855616</v>
      </c>
      <c r="H245" s="31">
        <v>4371405225</v>
      </c>
      <c r="I245" s="31">
        <v>0</v>
      </c>
      <c r="J245" s="31">
        <v>0</v>
      </c>
      <c r="K245" s="31">
        <v>542380697</v>
      </c>
      <c r="L245" s="31">
        <v>3914262917</v>
      </c>
      <c r="M245" s="31">
        <v>408607793</v>
      </c>
      <c r="N245" s="31">
        <v>712653378</v>
      </c>
      <c r="O245" s="31">
        <v>5432741191</v>
      </c>
      <c r="P245" s="31">
        <v>0</v>
      </c>
      <c r="Q245" s="31">
        <v>108665484</v>
      </c>
      <c r="R245" s="31">
        <v>1916647399</v>
      </c>
      <c r="S245" s="31">
        <v>0</v>
      </c>
      <c r="T245" s="31">
        <v>3225949559</v>
      </c>
      <c r="U245" s="31">
        <v>0</v>
      </c>
      <c r="V245" s="31">
        <v>6728884043</v>
      </c>
      <c r="W245" s="31">
        <v>0</v>
      </c>
      <c r="X245" s="31">
        <v>47526109</v>
      </c>
      <c r="Y245" s="31">
        <v>0</v>
      </c>
      <c r="Z245" s="31">
        <v>86090087</v>
      </c>
      <c r="AA245" s="31">
        <v>177837863</v>
      </c>
      <c r="AB245" s="31">
        <v>1102175230</v>
      </c>
      <c r="AC245" s="31">
        <v>0</v>
      </c>
      <c r="AD245" s="31">
        <v>3941593534</v>
      </c>
      <c r="AE245" s="31">
        <v>24160244906</v>
      </c>
      <c r="AF245" s="31">
        <v>3050401048</v>
      </c>
      <c r="AG245" s="31">
        <v>90889768</v>
      </c>
      <c r="AH245" s="31">
        <v>1776523768</v>
      </c>
      <c r="AI245" s="31">
        <v>2352202142</v>
      </c>
      <c r="AJ245" s="31">
        <v>233157510</v>
      </c>
      <c r="AK245" s="31">
        <v>251225835</v>
      </c>
      <c r="AL245" s="205">
        <v>68829134823</v>
      </c>
    </row>
    <row r="246" spans="1:38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32164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04">
        <v>32164</v>
      </c>
    </row>
    <row r="247" spans="1:38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1403835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04">
        <v>1403835</v>
      </c>
    </row>
    <row r="248" spans="1:38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04">
        <v>0</v>
      </c>
    </row>
    <row r="249" spans="1:38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04">
        <v>0</v>
      </c>
    </row>
    <row r="250" spans="1:38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04">
        <v>0</v>
      </c>
    </row>
    <row r="251" spans="1:38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04">
        <v>0</v>
      </c>
    </row>
    <row r="252" spans="1:38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04">
        <v>0</v>
      </c>
    </row>
    <row r="253" spans="1:38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04">
        <v>0</v>
      </c>
    </row>
    <row r="254" spans="1:38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04">
        <v>0</v>
      </c>
    </row>
    <row r="255" spans="1:38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04">
        <v>0</v>
      </c>
    </row>
    <row r="256" spans="1:38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88599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04">
        <v>88599</v>
      </c>
    </row>
    <row r="257" spans="1:38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7401316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04">
        <v>7401316</v>
      </c>
    </row>
    <row r="258" spans="1:38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04">
        <v>0</v>
      </c>
    </row>
    <row r="259" spans="1:38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04">
        <v>0</v>
      </c>
    </row>
    <row r="260" spans="1:38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7401316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120763</v>
      </c>
      <c r="O260" s="120">
        <v>0</v>
      </c>
      <c r="P260" s="120">
        <v>0</v>
      </c>
      <c r="Q260" s="120">
        <v>1403835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201">
        <v>8925914</v>
      </c>
    </row>
    <row r="261" spans="1:38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04">
        <v>0</v>
      </c>
    </row>
    <row r="262" spans="1:38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04">
        <v>0</v>
      </c>
    </row>
    <row r="263" spans="1:38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04">
        <v>0</v>
      </c>
    </row>
    <row r="264" spans="1:38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204">
        <v>0</v>
      </c>
    </row>
    <row r="265" spans="1:38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204">
        <v>0</v>
      </c>
    </row>
    <row r="266" spans="1:38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204">
        <v>0</v>
      </c>
    </row>
    <row r="267" spans="1:38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204">
        <v>0</v>
      </c>
    </row>
    <row r="268" spans="1:38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204">
        <v>0</v>
      </c>
    </row>
    <row r="269" spans="1:38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204">
        <v>0</v>
      </c>
    </row>
    <row r="270" spans="1:38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204">
        <v>0</v>
      </c>
    </row>
    <row r="271" spans="1:38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204">
        <v>0</v>
      </c>
    </row>
    <row r="272" spans="1:38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204">
        <v>0</v>
      </c>
    </row>
    <row r="273" spans="1:38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204">
        <v>0</v>
      </c>
    </row>
    <row r="274" spans="1:38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204">
        <v>0</v>
      </c>
    </row>
    <row r="275" spans="1:38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201">
        <v>0</v>
      </c>
    </row>
    <row r="276" spans="1:38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204">
        <v>0</v>
      </c>
    </row>
    <row r="277" spans="1:38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204">
        <v>0</v>
      </c>
    </row>
    <row r="278" spans="1:38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204">
        <v>0</v>
      </c>
    </row>
    <row r="279" spans="1:38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204">
        <v>0</v>
      </c>
    </row>
    <row r="280" spans="1:38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204">
        <v>0</v>
      </c>
    </row>
    <row r="281" spans="1:38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204">
        <v>0</v>
      </c>
    </row>
    <row r="282" spans="1:38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204">
        <v>0</v>
      </c>
    </row>
    <row r="283" spans="1:38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204">
        <v>0</v>
      </c>
    </row>
    <row r="284" spans="1:38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204">
        <v>0</v>
      </c>
    </row>
    <row r="285" spans="1:38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204">
        <v>0</v>
      </c>
    </row>
    <row r="286" spans="1:38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204">
        <v>0</v>
      </c>
    </row>
    <row r="287" spans="1:38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204">
        <v>0</v>
      </c>
    </row>
    <row r="288" spans="1:38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204">
        <v>0</v>
      </c>
    </row>
    <row r="289" spans="1:38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204">
        <v>0</v>
      </c>
    </row>
    <row r="290" spans="1:38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201">
        <v>0</v>
      </c>
    </row>
    <row r="291" spans="1:38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7401316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120763</v>
      </c>
      <c r="O291" s="31">
        <v>0</v>
      </c>
      <c r="P291" s="31">
        <v>0</v>
      </c>
      <c r="Q291" s="31">
        <v>1403835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205">
        <v>8925914</v>
      </c>
    </row>
    <row r="292" spans="1:38" s="26" customFormat="1" ht="15" x14ac:dyDescent="0.25">
      <c r="A292" s="74" t="s">
        <v>530</v>
      </c>
      <c r="B292" s="29" t="s">
        <v>144</v>
      </c>
      <c r="C292" s="12">
        <v>152309298</v>
      </c>
      <c r="D292" s="12">
        <v>27827536</v>
      </c>
      <c r="E292" s="12">
        <v>0</v>
      </c>
      <c r="F292" s="12">
        <v>132499009</v>
      </c>
      <c r="G292" s="12">
        <v>216620318</v>
      </c>
      <c r="H292" s="12">
        <v>678685564</v>
      </c>
      <c r="I292" s="12">
        <v>0</v>
      </c>
      <c r="J292" s="12">
        <v>0</v>
      </c>
      <c r="K292" s="12">
        <v>0</v>
      </c>
      <c r="L292" s="12">
        <v>976408943</v>
      </c>
      <c r="M292" s="12">
        <v>211973055</v>
      </c>
      <c r="N292" s="12">
        <v>577617749</v>
      </c>
      <c r="O292" s="12">
        <v>577886804</v>
      </c>
      <c r="P292" s="12">
        <v>0</v>
      </c>
      <c r="Q292" s="12">
        <v>0</v>
      </c>
      <c r="R292" s="12">
        <v>5699930</v>
      </c>
      <c r="S292" s="12">
        <v>0</v>
      </c>
      <c r="T292" s="12">
        <v>1097200707</v>
      </c>
      <c r="U292" s="12">
        <v>0</v>
      </c>
      <c r="V292" s="12">
        <v>1159571980</v>
      </c>
      <c r="W292" s="12">
        <v>0</v>
      </c>
      <c r="X292" s="12">
        <v>0</v>
      </c>
      <c r="Y292" s="12">
        <v>0</v>
      </c>
      <c r="Z292" s="12">
        <v>0</v>
      </c>
      <c r="AA292" s="12">
        <v>104189662</v>
      </c>
      <c r="AB292" s="12">
        <v>0</v>
      </c>
      <c r="AC292" s="12">
        <v>0</v>
      </c>
      <c r="AD292" s="12">
        <v>0</v>
      </c>
      <c r="AE292" s="12">
        <v>4596510582</v>
      </c>
      <c r="AF292" s="12">
        <v>3860555</v>
      </c>
      <c r="AG292" s="12">
        <v>0</v>
      </c>
      <c r="AH292" s="12">
        <v>10405117</v>
      </c>
      <c r="AI292" s="12">
        <v>91788743</v>
      </c>
      <c r="AJ292" s="12">
        <v>9448747</v>
      </c>
      <c r="AK292" s="12">
        <v>38212936</v>
      </c>
      <c r="AL292" s="204">
        <v>10668717235</v>
      </c>
    </row>
    <row r="293" spans="1:38" s="26" customFormat="1" ht="15" x14ac:dyDescent="0.25">
      <c r="A293" s="74" t="s">
        <v>531</v>
      </c>
      <c r="B293" s="29" t="s">
        <v>145</v>
      </c>
      <c r="C293" s="12">
        <v>79698780</v>
      </c>
      <c r="D293" s="12">
        <v>237558</v>
      </c>
      <c r="E293" s="12">
        <v>0</v>
      </c>
      <c r="F293" s="12">
        <v>19225456</v>
      </c>
      <c r="G293" s="12">
        <v>62545133</v>
      </c>
      <c r="H293" s="12">
        <v>442479549</v>
      </c>
      <c r="I293" s="12">
        <v>0</v>
      </c>
      <c r="J293" s="12">
        <v>0</v>
      </c>
      <c r="K293" s="12">
        <v>0</v>
      </c>
      <c r="L293" s="12">
        <v>95703161</v>
      </c>
      <c r="M293" s="12">
        <v>126636514</v>
      </c>
      <c r="N293" s="12">
        <v>133062726</v>
      </c>
      <c r="O293" s="12">
        <v>225059767</v>
      </c>
      <c r="P293" s="12">
        <v>0</v>
      </c>
      <c r="Q293" s="12">
        <v>0</v>
      </c>
      <c r="R293" s="12">
        <v>0</v>
      </c>
      <c r="S293" s="12">
        <v>0</v>
      </c>
      <c r="T293" s="12">
        <v>487317414</v>
      </c>
      <c r="U293" s="12">
        <v>0</v>
      </c>
      <c r="V293" s="12">
        <v>328584861</v>
      </c>
      <c r="W293" s="12">
        <v>0</v>
      </c>
      <c r="X293" s="12">
        <v>0</v>
      </c>
      <c r="Y293" s="12">
        <v>0</v>
      </c>
      <c r="Z293" s="12">
        <v>0</v>
      </c>
      <c r="AA293" s="12">
        <v>34966268</v>
      </c>
      <c r="AB293" s="12">
        <v>0</v>
      </c>
      <c r="AC293" s="12">
        <v>0</v>
      </c>
      <c r="AD293" s="12">
        <v>0</v>
      </c>
      <c r="AE293" s="12">
        <v>342166333</v>
      </c>
      <c r="AF293" s="12">
        <v>0</v>
      </c>
      <c r="AG293" s="12">
        <v>0</v>
      </c>
      <c r="AH293" s="12">
        <v>0</v>
      </c>
      <c r="AI293" s="12">
        <v>2993859</v>
      </c>
      <c r="AJ293" s="12">
        <v>18249709</v>
      </c>
      <c r="AK293" s="12">
        <v>72676499</v>
      </c>
      <c r="AL293" s="204">
        <v>2471603587</v>
      </c>
    </row>
    <row r="294" spans="1:38" s="26" customFormat="1" ht="15" x14ac:dyDescent="0.25">
      <c r="A294" s="74" t="s">
        <v>532</v>
      </c>
      <c r="B294" s="29" t="s">
        <v>146</v>
      </c>
      <c r="C294" s="12">
        <v>32654276</v>
      </c>
      <c r="D294" s="12">
        <v>0</v>
      </c>
      <c r="E294" s="12">
        <v>0</v>
      </c>
      <c r="F294" s="12">
        <v>6684944</v>
      </c>
      <c r="G294" s="12">
        <v>16144866</v>
      </c>
      <c r="H294" s="12">
        <v>54949676</v>
      </c>
      <c r="I294" s="12">
        <v>0</v>
      </c>
      <c r="J294" s="12">
        <v>0</v>
      </c>
      <c r="K294" s="12">
        <v>0</v>
      </c>
      <c r="L294" s="12">
        <v>97799051</v>
      </c>
      <c r="M294" s="12">
        <v>23370196</v>
      </c>
      <c r="N294" s="12">
        <v>49262231</v>
      </c>
      <c r="O294" s="12">
        <v>64153915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125981887</v>
      </c>
      <c r="W294" s="12">
        <v>0</v>
      </c>
      <c r="X294" s="12">
        <v>0</v>
      </c>
      <c r="Y294" s="12">
        <v>0</v>
      </c>
      <c r="Z294" s="12">
        <v>0</v>
      </c>
      <c r="AA294" s="12">
        <v>6237803</v>
      </c>
      <c r="AB294" s="12">
        <v>0</v>
      </c>
      <c r="AC294" s="12">
        <v>0</v>
      </c>
      <c r="AD294" s="12">
        <v>63396017</v>
      </c>
      <c r="AE294" s="12">
        <v>0</v>
      </c>
      <c r="AF294" s="12">
        <v>0</v>
      </c>
      <c r="AG294" s="12">
        <v>0</v>
      </c>
      <c r="AH294" s="12">
        <v>0</v>
      </c>
      <c r="AI294" s="12">
        <v>16139760</v>
      </c>
      <c r="AJ294" s="12">
        <v>0</v>
      </c>
      <c r="AK294" s="12">
        <v>8294415</v>
      </c>
      <c r="AL294" s="204">
        <v>565069037</v>
      </c>
    </row>
    <row r="295" spans="1:38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2774465342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1375889</v>
      </c>
      <c r="U295" s="12">
        <v>0</v>
      </c>
      <c r="V295" s="12">
        <v>2234016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918704788</v>
      </c>
      <c r="AE295" s="12">
        <v>0</v>
      </c>
      <c r="AF295" s="12">
        <v>0</v>
      </c>
      <c r="AG295" s="12">
        <v>81420280</v>
      </c>
      <c r="AH295" s="12">
        <v>0</v>
      </c>
      <c r="AI295" s="12">
        <v>0</v>
      </c>
      <c r="AJ295" s="12">
        <v>7650746</v>
      </c>
      <c r="AK295" s="12">
        <v>0</v>
      </c>
      <c r="AL295" s="204">
        <v>3785851061</v>
      </c>
    </row>
    <row r="296" spans="1:38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204">
        <v>0</v>
      </c>
    </row>
    <row r="297" spans="1:38" s="26" customFormat="1" ht="15" x14ac:dyDescent="0.25">
      <c r="A297" s="74" t="s">
        <v>535</v>
      </c>
      <c r="B297" s="29" t="s">
        <v>149</v>
      </c>
      <c r="C297" s="12">
        <v>21153297</v>
      </c>
      <c r="D297" s="12">
        <v>569497</v>
      </c>
      <c r="E297" s="12">
        <v>0</v>
      </c>
      <c r="F297" s="12">
        <v>2005193</v>
      </c>
      <c r="G297" s="12">
        <v>72939952</v>
      </c>
      <c r="H297" s="12">
        <v>317966826</v>
      </c>
      <c r="I297" s="12">
        <v>0</v>
      </c>
      <c r="J297" s="12">
        <v>0</v>
      </c>
      <c r="K297" s="12">
        <v>0</v>
      </c>
      <c r="L297" s="12">
        <v>351156612</v>
      </c>
      <c r="M297" s="12">
        <v>43966411</v>
      </c>
      <c r="N297" s="12">
        <v>189564734</v>
      </c>
      <c r="O297" s="12">
        <v>154801153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241049149</v>
      </c>
      <c r="W297" s="12">
        <v>0</v>
      </c>
      <c r="X297" s="12">
        <v>0</v>
      </c>
      <c r="Y297" s="12">
        <v>0</v>
      </c>
      <c r="Z297" s="12">
        <v>0</v>
      </c>
      <c r="AA297" s="12">
        <v>30777456</v>
      </c>
      <c r="AB297" s="12">
        <v>0</v>
      </c>
      <c r="AC297" s="12">
        <v>0</v>
      </c>
      <c r="AD297" s="12">
        <v>236329968</v>
      </c>
      <c r="AE297" s="12">
        <v>216770091</v>
      </c>
      <c r="AF297" s="12">
        <v>0</v>
      </c>
      <c r="AG297" s="12">
        <v>0</v>
      </c>
      <c r="AH297" s="12">
        <v>0</v>
      </c>
      <c r="AI297" s="12">
        <v>2011027</v>
      </c>
      <c r="AJ297" s="12">
        <v>2285026</v>
      </c>
      <c r="AK297" s="12">
        <v>23533949</v>
      </c>
      <c r="AL297" s="204">
        <v>1906880341</v>
      </c>
    </row>
    <row r="298" spans="1:38" s="26" customFormat="1" ht="15" x14ac:dyDescent="0.25">
      <c r="A298" s="74" t="s">
        <v>536</v>
      </c>
      <c r="B298" s="29" t="s">
        <v>150</v>
      </c>
      <c r="C298" s="12">
        <v>2346453</v>
      </c>
      <c r="D298" s="12">
        <v>0</v>
      </c>
      <c r="E298" s="12">
        <v>0</v>
      </c>
      <c r="F298" s="12">
        <v>0</v>
      </c>
      <c r="G298" s="12">
        <v>5752050</v>
      </c>
      <c r="H298" s="12">
        <v>24795691</v>
      </c>
      <c r="I298" s="12">
        <v>0</v>
      </c>
      <c r="J298" s="12">
        <v>0</v>
      </c>
      <c r="K298" s="12">
        <v>0</v>
      </c>
      <c r="L298" s="12">
        <v>11035495</v>
      </c>
      <c r="M298" s="12">
        <v>2229991</v>
      </c>
      <c r="N298" s="12">
        <v>15719026</v>
      </c>
      <c r="O298" s="12">
        <v>7030109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17820322</v>
      </c>
      <c r="W298" s="12">
        <v>0</v>
      </c>
      <c r="X298" s="12">
        <v>0</v>
      </c>
      <c r="Y298" s="12">
        <v>0</v>
      </c>
      <c r="Z298" s="12">
        <v>0</v>
      </c>
      <c r="AA298" s="12">
        <v>4243865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2937025</v>
      </c>
      <c r="AL298" s="204">
        <v>93910027</v>
      </c>
    </row>
    <row r="299" spans="1:38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307046379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367493531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800389175</v>
      </c>
      <c r="AF299" s="12">
        <v>1282461161</v>
      </c>
      <c r="AG299" s="12">
        <v>0</v>
      </c>
      <c r="AH299" s="12">
        <v>0</v>
      </c>
      <c r="AI299" s="12">
        <v>1823231791</v>
      </c>
      <c r="AJ299" s="12">
        <v>89843221</v>
      </c>
      <c r="AK299" s="12">
        <v>0</v>
      </c>
      <c r="AL299" s="204">
        <v>4670465258</v>
      </c>
    </row>
    <row r="300" spans="1:38" s="26" customFormat="1" ht="15" x14ac:dyDescent="0.25">
      <c r="A300" s="74" t="s">
        <v>538</v>
      </c>
      <c r="B300" s="29" t="s">
        <v>152</v>
      </c>
      <c r="C300" s="12">
        <v>22712311</v>
      </c>
      <c r="D300" s="12">
        <v>0</v>
      </c>
      <c r="E300" s="12">
        <v>0</v>
      </c>
      <c r="F300" s="12">
        <v>12863405</v>
      </c>
      <c r="G300" s="12">
        <v>11395805</v>
      </c>
      <c r="H300" s="12">
        <v>170228839</v>
      </c>
      <c r="I300" s="12">
        <v>0</v>
      </c>
      <c r="J300" s="12">
        <v>0</v>
      </c>
      <c r="K300" s="12">
        <v>0</v>
      </c>
      <c r="L300" s="12">
        <v>484663081</v>
      </c>
      <c r="M300" s="12">
        <v>29987664</v>
      </c>
      <c r="N300" s="12">
        <v>68880162</v>
      </c>
      <c r="O300" s="12">
        <v>89087357</v>
      </c>
      <c r="P300" s="12">
        <v>0</v>
      </c>
      <c r="Q300" s="12">
        <v>0</v>
      </c>
      <c r="R300" s="12">
        <v>0</v>
      </c>
      <c r="S300" s="12">
        <v>0</v>
      </c>
      <c r="T300" s="12">
        <v>167712822</v>
      </c>
      <c r="U300" s="12">
        <v>0</v>
      </c>
      <c r="V300" s="12">
        <v>404970324</v>
      </c>
      <c r="W300" s="12">
        <v>0</v>
      </c>
      <c r="X300" s="12">
        <v>0</v>
      </c>
      <c r="Y300" s="12">
        <v>0</v>
      </c>
      <c r="Z300" s="12">
        <v>0</v>
      </c>
      <c r="AA300" s="12">
        <v>74489616</v>
      </c>
      <c r="AB300" s="12">
        <v>15020751260</v>
      </c>
      <c r="AC300" s="12">
        <v>0</v>
      </c>
      <c r="AD300" s="12">
        <v>3776290</v>
      </c>
      <c r="AE300" s="12">
        <v>451912218</v>
      </c>
      <c r="AF300" s="12">
        <v>0</v>
      </c>
      <c r="AG300" s="12">
        <v>0</v>
      </c>
      <c r="AH300" s="12">
        <v>0</v>
      </c>
      <c r="AI300" s="12">
        <v>300230573</v>
      </c>
      <c r="AJ300" s="12">
        <v>0</v>
      </c>
      <c r="AK300" s="12">
        <v>160148</v>
      </c>
      <c r="AL300" s="204">
        <v>17313821875</v>
      </c>
    </row>
    <row r="301" spans="1:38" s="26" customFormat="1" ht="15" x14ac:dyDescent="0.25">
      <c r="A301" s="74" t="s">
        <v>539</v>
      </c>
      <c r="B301" s="29" t="s">
        <v>153</v>
      </c>
      <c r="C301" s="12">
        <v>976790070</v>
      </c>
      <c r="D301" s="12">
        <v>0</v>
      </c>
      <c r="E301" s="12">
        <v>0</v>
      </c>
      <c r="F301" s="12">
        <v>10343753</v>
      </c>
      <c r="G301" s="12">
        <v>29507916</v>
      </c>
      <c r="H301" s="12">
        <v>145435611</v>
      </c>
      <c r="I301" s="12">
        <v>0</v>
      </c>
      <c r="J301" s="12">
        <v>0</v>
      </c>
      <c r="K301" s="12">
        <v>0</v>
      </c>
      <c r="L301" s="12">
        <v>38534940</v>
      </c>
      <c r="M301" s="12">
        <v>12522262</v>
      </c>
      <c r="N301" s="12">
        <v>63530125</v>
      </c>
      <c r="O301" s="12">
        <v>48870074</v>
      </c>
      <c r="P301" s="12">
        <v>0</v>
      </c>
      <c r="Q301" s="12">
        <v>0</v>
      </c>
      <c r="R301" s="12">
        <v>0</v>
      </c>
      <c r="S301" s="12">
        <v>0</v>
      </c>
      <c r="T301" s="12">
        <v>54037022</v>
      </c>
      <c r="U301" s="12">
        <v>0</v>
      </c>
      <c r="V301" s="12">
        <v>189656153</v>
      </c>
      <c r="W301" s="12">
        <v>0</v>
      </c>
      <c r="X301" s="12">
        <v>0</v>
      </c>
      <c r="Y301" s="12">
        <v>0</v>
      </c>
      <c r="Z301" s="12">
        <v>0</v>
      </c>
      <c r="AA301" s="12">
        <v>7783746</v>
      </c>
      <c r="AB301" s="12">
        <v>0</v>
      </c>
      <c r="AC301" s="12">
        <v>0</v>
      </c>
      <c r="AD301" s="12">
        <v>0</v>
      </c>
      <c r="AE301" s="12">
        <v>407486503</v>
      </c>
      <c r="AF301" s="12">
        <v>0</v>
      </c>
      <c r="AG301" s="12">
        <v>0</v>
      </c>
      <c r="AH301" s="12">
        <v>0</v>
      </c>
      <c r="AI301" s="12">
        <v>23232780</v>
      </c>
      <c r="AJ301" s="12">
        <v>209413</v>
      </c>
      <c r="AK301" s="12">
        <v>17853113</v>
      </c>
      <c r="AL301" s="204">
        <v>2025793481</v>
      </c>
    </row>
    <row r="302" spans="1:38" s="26" customFormat="1" ht="15" x14ac:dyDescent="0.25">
      <c r="A302" s="74" t="s">
        <v>540</v>
      </c>
      <c r="B302" s="29" t="s">
        <v>154</v>
      </c>
      <c r="C302" s="12">
        <v>4827918</v>
      </c>
      <c r="D302" s="12">
        <v>0</v>
      </c>
      <c r="E302" s="12">
        <v>0</v>
      </c>
      <c r="F302" s="12">
        <v>272317</v>
      </c>
      <c r="G302" s="12">
        <v>3117113</v>
      </c>
      <c r="H302" s="12">
        <v>0</v>
      </c>
      <c r="I302" s="12">
        <v>0</v>
      </c>
      <c r="J302" s="12">
        <v>0</v>
      </c>
      <c r="K302" s="12">
        <v>0</v>
      </c>
      <c r="L302" s="12">
        <v>361148</v>
      </c>
      <c r="M302" s="12">
        <v>0</v>
      </c>
      <c r="N302" s="12">
        <v>17107723</v>
      </c>
      <c r="O302" s="12">
        <v>14697281</v>
      </c>
      <c r="P302" s="12">
        <v>0</v>
      </c>
      <c r="Q302" s="12">
        <v>0</v>
      </c>
      <c r="R302" s="12">
        <v>0</v>
      </c>
      <c r="S302" s="12">
        <v>0</v>
      </c>
      <c r="T302" s="12">
        <v>20285948</v>
      </c>
      <c r="U302" s="12">
        <v>0</v>
      </c>
      <c r="V302" s="12">
        <v>11274322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254722059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96827</v>
      </c>
      <c r="AL302" s="204">
        <v>326762656</v>
      </c>
    </row>
    <row r="303" spans="1:38" s="26" customFormat="1" ht="15" x14ac:dyDescent="0.25">
      <c r="A303" s="74" t="s">
        <v>541</v>
      </c>
      <c r="B303" s="29" t="s">
        <v>155</v>
      </c>
      <c r="C303" s="12">
        <v>90507486</v>
      </c>
      <c r="D303" s="12">
        <v>349443</v>
      </c>
      <c r="E303" s="12">
        <v>0</v>
      </c>
      <c r="F303" s="12">
        <v>9097006</v>
      </c>
      <c r="G303" s="12">
        <v>23456009</v>
      </c>
      <c r="H303" s="12">
        <v>323745252</v>
      </c>
      <c r="I303" s="12">
        <v>0</v>
      </c>
      <c r="J303" s="12">
        <v>0</v>
      </c>
      <c r="K303" s="12">
        <v>0</v>
      </c>
      <c r="L303" s="12">
        <v>134817523</v>
      </c>
      <c r="M303" s="12">
        <v>9548862</v>
      </c>
      <c r="N303" s="12">
        <v>116742997</v>
      </c>
      <c r="O303" s="12">
        <v>94704587</v>
      </c>
      <c r="P303" s="12">
        <v>0</v>
      </c>
      <c r="Q303" s="12">
        <v>0</v>
      </c>
      <c r="R303" s="12">
        <v>173055777</v>
      </c>
      <c r="S303" s="12">
        <v>0</v>
      </c>
      <c r="T303" s="12">
        <v>83214885</v>
      </c>
      <c r="U303" s="12">
        <v>0</v>
      </c>
      <c r="V303" s="12">
        <v>204231890</v>
      </c>
      <c r="W303" s="12">
        <v>0</v>
      </c>
      <c r="X303" s="12">
        <v>0</v>
      </c>
      <c r="Y303" s="12">
        <v>0</v>
      </c>
      <c r="Z303" s="12">
        <v>0</v>
      </c>
      <c r="AA303" s="12">
        <v>1767385</v>
      </c>
      <c r="AB303" s="12">
        <v>0</v>
      </c>
      <c r="AC303" s="12">
        <v>0</v>
      </c>
      <c r="AD303" s="12">
        <v>0</v>
      </c>
      <c r="AE303" s="12">
        <v>148129470</v>
      </c>
      <c r="AF303" s="12">
        <v>8161673</v>
      </c>
      <c r="AG303" s="12">
        <v>0</v>
      </c>
      <c r="AH303" s="12">
        <v>8051087</v>
      </c>
      <c r="AI303" s="12">
        <v>294312201</v>
      </c>
      <c r="AJ303" s="12">
        <v>0</v>
      </c>
      <c r="AK303" s="12">
        <v>29918600</v>
      </c>
      <c r="AL303" s="204">
        <v>1753812133</v>
      </c>
    </row>
    <row r="304" spans="1:38" s="26" customFormat="1" ht="15" x14ac:dyDescent="0.25">
      <c r="A304" s="74" t="s">
        <v>542</v>
      </c>
      <c r="B304" s="29" t="s">
        <v>156</v>
      </c>
      <c r="C304" s="12">
        <v>395026859</v>
      </c>
      <c r="D304" s="12">
        <v>0</v>
      </c>
      <c r="E304" s="12">
        <v>0</v>
      </c>
      <c r="F304" s="12">
        <v>56694070</v>
      </c>
      <c r="G304" s="12">
        <v>84872719</v>
      </c>
      <c r="H304" s="12">
        <v>2036498767</v>
      </c>
      <c r="I304" s="12">
        <v>0</v>
      </c>
      <c r="J304" s="12">
        <v>0</v>
      </c>
      <c r="K304" s="12">
        <v>0</v>
      </c>
      <c r="L304" s="12">
        <v>542678100</v>
      </c>
      <c r="M304" s="12">
        <v>117102227</v>
      </c>
      <c r="N304" s="12">
        <v>310748239</v>
      </c>
      <c r="O304" s="12">
        <v>0</v>
      </c>
      <c r="P304" s="12">
        <v>0</v>
      </c>
      <c r="Q304" s="12">
        <v>0</v>
      </c>
      <c r="R304" s="12">
        <v>416505075</v>
      </c>
      <c r="S304" s="12">
        <v>0</v>
      </c>
      <c r="T304" s="12">
        <v>76919875</v>
      </c>
      <c r="U304" s="12">
        <v>0</v>
      </c>
      <c r="V304" s="12">
        <v>219320553</v>
      </c>
      <c r="W304" s="12">
        <v>0</v>
      </c>
      <c r="X304" s="12">
        <v>0</v>
      </c>
      <c r="Y304" s="12">
        <v>0</v>
      </c>
      <c r="Z304" s="12">
        <v>0</v>
      </c>
      <c r="AA304" s="12">
        <v>36798044</v>
      </c>
      <c r="AB304" s="12">
        <v>0</v>
      </c>
      <c r="AC304" s="12">
        <v>0</v>
      </c>
      <c r="AD304" s="12">
        <v>0</v>
      </c>
      <c r="AE304" s="12">
        <v>13257623</v>
      </c>
      <c r="AF304" s="12">
        <v>0</v>
      </c>
      <c r="AG304" s="12">
        <v>0</v>
      </c>
      <c r="AH304" s="12">
        <v>0</v>
      </c>
      <c r="AI304" s="12">
        <v>67049516</v>
      </c>
      <c r="AJ304" s="12">
        <v>7858</v>
      </c>
      <c r="AK304" s="12">
        <v>45153688</v>
      </c>
      <c r="AL304" s="204">
        <v>4418633213</v>
      </c>
    </row>
    <row r="305" spans="1:38" s="26" customFormat="1" ht="15" x14ac:dyDescent="0.25">
      <c r="A305" s="74" t="s">
        <v>543</v>
      </c>
      <c r="B305" s="29" t="s">
        <v>70</v>
      </c>
      <c r="C305" s="12">
        <v>0</v>
      </c>
      <c r="D305" s="12">
        <v>58413348</v>
      </c>
      <c r="E305" s="12">
        <v>0</v>
      </c>
      <c r="F305" s="12">
        <v>1557513</v>
      </c>
      <c r="G305" s="12">
        <v>0</v>
      </c>
      <c r="H305" s="12">
        <v>0</v>
      </c>
      <c r="I305" s="12">
        <v>0</v>
      </c>
      <c r="J305" s="12">
        <v>0</v>
      </c>
      <c r="K305" s="12">
        <v>254344992</v>
      </c>
      <c r="L305" s="12">
        <v>653339553</v>
      </c>
      <c r="M305" s="12">
        <v>0</v>
      </c>
      <c r="N305" s="12">
        <v>0</v>
      </c>
      <c r="O305" s="12">
        <v>12495981</v>
      </c>
      <c r="P305" s="12">
        <v>0</v>
      </c>
      <c r="Q305" s="12">
        <v>0</v>
      </c>
      <c r="R305" s="12">
        <v>0</v>
      </c>
      <c r="S305" s="12">
        <v>0</v>
      </c>
      <c r="T305" s="12">
        <v>60318251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748531</v>
      </c>
      <c r="AB305" s="12">
        <v>0</v>
      </c>
      <c r="AC305" s="12">
        <v>0</v>
      </c>
      <c r="AD305" s="12">
        <v>1213156046</v>
      </c>
      <c r="AE305" s="12">
        <v>19225938</v>
      </c>
      <c r="AF305" s="12">
        <v>0</v>
      </c>
      <c r="AG305" s="12">
        <v>0</v>
      </c>
      <c r="AH305" s="12">
        <v>7335964</v>
      </c>
      <c r="AI305" s="12">
        <v>0</v>
      </c>
      <c r="AJ305" s="12">
        <v>2976025</v>
      </c>
      <c r="AK305" s="12">
        <v>0</v>
      </c>
      <c r="AL305" s="204">
        <v>2283912142</v>
      </c>
    </row>
    <row r="306" spans="1:38" s="26" customFormat="1" ht="15" x14ac:dyDescent="0.25">
      <c r="A306" s="121" t="s">
        <v>544</v>
      </c>
      <c r="B306" s="122" t="s">
        <v>166</v>
      </c>
      <c r="C306" s="120">
        <v>1778026748</v>
      </c>
      <c r="D306" s="120">
        <v>87397382</v>
      </c>
      <c r="E306" s="120">
        <v>0</v>
      </c>
      <c r="F306" s="120">
        <v>251242666</v>
      </c>
      <c r="G306" s="120">
        <v>526351881</v>
      </c>
      <c r="H306" s="120">
        <v>4194785775</v>
      </c>
      <c r="I306" s="120">
        <v>0</v>
      </c>
      <c r="J306" s="120">
        <v>0</v>
      </c>
      <c r="K306" s="120">
        <v>254344992</v>
      </c>
      <c r="L306" s="120">
        <v>3386497607</v>
      </c>
      <c r="M306" s="120">
        <v>884383561</v>
      </c>
      <c r="N306" s="120">
        <v>4316701054</v>
      </c>
      <c r="O306" s="120">
        <v>1288787028</v>
      </c>
      <c r="P306" s="120">
        <v>0</v>
      </c>
      <c r="Q306" s="120">
        <v>0</v>
      </c>
      <c r="R306" s="120">
        <v>595260782</v>
      </c>
      <c r="S306" s="120">
        <v>0</v>
      </c>
      <c r="T306" s="120">
        <v>2415876344</v>
      </c>
      <c r="U306" s="120">
        <v>0</v>
      </c>
      <c r="V306" s="120">
        <v>2904695457</v>
      </c>
      <c r="W306" s="120">
        <v>0</v>
      </c>
      <c r="X306" s="120">
        <v>0</v>
      </c>
      <c r="Y306" s="120">
        <v>0</v>
      </c>
      <c r="Z306" s="120">
        <v>0</v>
      </c>
      <c r="AA306" s="120">
        <v>302002376</v>
      </c>
      <c r="AB306" s="120">
        <v>15020751260</v>
      </c>
      <c r="AC306" s="120">
        <v>0</v>
      </c>
      <c r="AD306" s="120">
        <v>2435363109</v>
      </c>
      <c r="AE306" s="120">
        <v>7250569992</v>
      </c>
      <c r="AF306" s="120">
        <v>1294483389</v>
      </c>
      <c r="AG306" s="120">
        <v>81420280</v>
      </c>
      <c r="AH306" s="120">
        <v>25792168</v>
      </c>
      <c r="AI306" s="120">
        <v>2620990250</v>
      </c>
      <c r="AJ306" s="120">
        <v>130670745</v>
      </c>
      <c r="AK306" s="120">
        <v>238837200</v>
      </c>
      <c r="AL306" s="201">
        <v>52285232046</v>
      </c>
    </row>
    <row r="307" spans="1:38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49661271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426235416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204">
        <v>475896687</v>
      </c>
    </row>
    <row r="308" spans="1:38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5403856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5403856</v>
      </c>
    </row>
    <row r="309" spans="1:38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116087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116087</v>
      </c>
    </row>
    <row r="310" spans="1:38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4102587019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189589666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4292176685</v>
      </c>
    </row>
    <row r="311" spans="1:38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</row>
    <row r="312" spans="1:38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10422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10422</v>
      </c>
    </row>
    <row r="313" spans="1:38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</row>
    <row r="314" spans="1:38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</row>
    <row r="315" spans="1:38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4509462382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4509462382</v>
      </c>
    </row>
    <row r="316" spans="1:38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2677725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2677725</v>
      </c>
    </row>
    <row r="317" spans="1:38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</row>
    <row r="318" spans="1:38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3459387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3459387</v>
      </c>
    </row>
    <row r="319" spans="1:38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33210181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140320664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v>173530845</v>
      </c>
    </row>
    <row r="320" spans="1:38" s="26" customFormat="1" ht="15" x14ac:dyDescent="0.25">
      <c r="A320" s="74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499138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473764584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54713146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2">
        <v>528976868</v>
      </c>
    </row>
    <row r="321" spans="1:38" s="26" customFormat="1" ht="15" x14ac:dyDescent="0.25">
      <c r="A321" s="121" t="s">
        <v>559</v>
      </c>
      <c r="B321" s="122" t="s">
        <v>167</v>
      </c>
      <c r="C321" s="120">
        <v>0</v>
      </c>
      <c r="D321" s="120">
        <v>0</v>
      </c>
      <c r="E321" s="120">
        <v>0</v>
      </c>
      <c r="F321" s="120">
        <v>95038067</v>
      </c>
      <c r="G321" s="120">
        <v>0</v>
      </c>
      <c r="H321" s="120">
        <v>0</v>
      </c>
      <c r="I321" s="120">
        <v>0</v>
      </c>
      <c r="J321" s="120">
        <v>0</v>
      </c>
      <c r="K321" s="120">
        <v>0</v>
      </c>
      <c r="L321" s="120">
        <v>900000000</v>
      </c>
      <c r="M321" s="120">
        <v>0</v>
      </c>
      <c r="N321" s="120">
        <v>4102587019</v>
      </c>
      <c r="O321" s="120">
        <v>0</v>
      </c>
      <c r="P321" s="120">
        <v>0</v>
      </c>
      <c r="Q321" s="120">
        <v>0</v>
      </c>
      <c r="R321" s="120">
        <v>140320664</v>
      </c>
      <c r="S321" s="120">
        <v>0</v>
      </c>
      <c r="T321" s="120">
        <v>0</v>
      </c>
      <c r="U321" s="120">
        <v>0</v>
      </c>
      <c r="V321" s="120">
        <v>54713146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4509462382</v>
      </c>
      <c r="AC321" s="120">
        <v>0</v>
      </c>
      <c r="AD321" s="120">
        <v>189589666</v>
      </c>
      <c r="AE321" s="120">
        <v>0</v>
      </c>
      <c r="AF321" s="120">
        <v>0</v>
      </c>
      <c r="AG321" s="120">
        <v>0</v>
      </c>
      <c r="AH321" s="120">
        <v>0</v>
      </c>
      <c r="AI321" s="120">
        <v>0</v>
      </c>
      <c r="AJ321" s="120">
        <v>0</v>
      </c>
      <c r="AK321" s="120">
        <v>0</v>
      </c>
      <c r="AL321" s="120">
        <v>9991710944</v>
      </c>
    </row>
    <row r="322" spans="1:38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</row>
    <row r="323" spans="1:38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</row>
    <row r="324" spans="1:38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</row>
    <row r="325" spans="1:38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</row>
    <row r="326" spans="1:38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</row>
    <row r="327" spans="1:38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</row>
    <row r="328" spans="1:38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</row>
    <row r="329" spans="1:38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</row>
    <row r="330" spans="1:38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</row>
    <row r="331" spans="1:38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</row>
    <row r="332" spans="1:38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</row>
    <row r="333" spans="1:38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</row>
    <row r="334" spans="1:38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</row>
    <row r="335" spans="1:38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</row>
    <row r="336" spans="1:38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0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0</v>
      </c>
      <c r="AH336" s="120">
        <v>0</v>
      </c>
      <c r="AI336" s="120">
        <v>0</v>
      </c>
      <c r="AJ336" s="120">
        <v>0</v>
      </c>
      <c r="AK336" s="120">
        <v>0</v>
      </c>
      <c r="AL336" s="120">
        <v>0</v>
      </c>
    </row>
    <row r="337" spans="1:38" s="26" customFormat="1" ht="15" collapsed="1" x14ac:dyDescent="0.25">
      <c r="A337" s="75" t="s">
        <v>41</v>
      </c>
      <c r="B337" s="32" t="s">
        <v>138</v>
      </c>
      <c r="C337" s="31">
        <v>1778026748</v>
      </c>
      <c r="D337" s="31">
        <v>87397382</v>
      </c>
      <c r="E337" s="31">
        <v>0</v>
      </c>
      <c r="F337" s="31">
        <v>346280733</v>
      </c>
      <c r="G337" s="31">
        <v>526351881</v>
      </c>
      <c r="H337" s="31">
        <v>4194785775</v>
      </c>
      <c r="I337" s="31">
        <v>0</v>
      </c>
      <c r="J337" s="31">
        <v>0</v>
      </c>
      <c r="K337" s="31">
        <v>254344992</v>
      </c>
      <c r="L337" s="31">
        <v>4286497607</v>
      </c>
      <c r="M337" s="31">
        <v>884383561</v>
      </c>
      <c r="N337" s="31">
        <v>8419288073</v>
      </c>
      <c r="O337" s="31">
        <v>1288787028</v>
      </c>
      <c r="P337" s="31">
        <v>0</v>
      </c>
      <c r="Q337" s="31">
        <v>0</v>
      </c>
      <c r="R337" s="31">
        <v>735581446</v>
      </c>
      <c r="S337" s="31">
        <v>0</v>
      </c>
      <c r="T337" s="31">
        <v>2415876344</v>
      </c>
      <c r="U337" s="31">
        <v>0</v>
      </c>
      <c r="V337" s="31">
        <v>2959408603</v>
      </c>
      <c r="W337" s="31">
        <v>0</v>
      </c>
      <c r="X337" s="31">
        <v>0</v>
      </c>
      <c r="Y337" s="31">
        <v>0</v>
      </c>
      <c r="Z337" s="31">
        <v>0</v>
      </c>
      <c r="AA337" s="31">
        <v>302002376</v>
      </c>
      <c r="AB337" s="31">
        <v>19530213642</v>
      </c>
      <c r="AC337" s="31">
        <v>0</v>
      </c>
      <c r="AD337" s="31">
        <v>2624952775</v>
      </c>
      <c r="AE337" s="31">
        <v>7250569992</v>
      </c>
      <c r="AF337" s="31">
        <v>1294483389</v>
      </c>
      <c r="AG337" s="31">
        <v>81420280</v>
      </c>
      <c r="AH337" s="31">
        <v>25792168</v>
      </c>
      <c r="AI337" s="31">
        <v>2620990250</v>
      </c>
      <c r="AJ337" s="31">
        <v>130670745</v>
      </c>
      <c r="AK337" s="31">
        <v>238837200</v>
      </c>
      <c r="AL337" s="31">
        <v>62276942990</v>
      </c>
    </row>
    <row r="338" spans="1:38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</row>
    <row r="339" spans="1:38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</row>
    <row r="340" spans="1:38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</row>
    <row r="341" spans="1:38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</row>
    <row r="342" spans="1:38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</row>
    <row r="343" spans="1:38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</row>
    <row r="344" spans="1:38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</row>
    <row r="345" spans="1:38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</row>
    <row r="346" spans="1:38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</row>
    <row r="347" spans="1:38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</row>
    <row r="348" spans="1:38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</row>
    <row r="349" spans="1:38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</row>
    <row r="350" spans="1:38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</row>
    <row r="351" spans="1:38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</row>
    <row r="352" spans="1:38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0</v>
      </c>
    </row>
    <row r="353" spans="1:38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</row>
    <row r="354" spans="1:38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</row>
    <row r="355" spans="1:38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</row>
    <row r="356" spans="1:38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</row>
    <row r="357" spans="1:38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</row>
    <row r="358" spans="1:38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</row>
    <row r="359" spans="1:38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</row>
    <row r="360" spans="1:38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</row>
    <row r="361" spans="1:38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</row>
    <row r="362" spans="1:38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</row>
    <row r="363" spans="1:38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</row>
    <row r="364" spans="1:38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</row>
    <row r="365" spans="1:38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</row>
    <row r="366" spans="1:38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</row>
    <row r="367" spans="1:38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</row>
    <row r="368" spans="1:38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</row>
    <row r="369" spans="1:38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</row>
    <row r="370" spans="1:38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</row>
    <row r="371" spans="1:38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</row>
    <row r="372" spans="1:38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</row>
    <row r="373" spans="1:38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</row>
    <row r="374" spans="1:38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</row>
    <row r="375" spans="1:38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</row>
    <row r="376" spans="1:38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</row>
    <row r="377" spans="1:38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</row>
    <row r="378" spans="1:38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</row>
    <row r="379" spans="1:38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</row>
    <row r="380" spans="1:38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</row>
    <row r="381" spans="1:38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</row>
    <row r="382" spans="1:38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</row>
    <row r="383" spans="1:38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</row>
    <row r="384" spans="1:38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</row>
    <row r="385" spans="1:38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</row>
    <row r="386" spans="1:38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</row>
    <row r="387" spans="1:38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</row>
    <row r="388" spans="1:38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</row>
    <row r="389" spans="1:38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</row>
    <row r="390" spans="1:38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</row>
    <row r="391" spans="1:38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</row>
    <row r="392" spans="1:38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</row>
    <row r="393" spans="1:38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</row>
    <row r="394" spans="1:38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</row>
    <row r="395" spans="1:38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</row>
    <row r="396" spans="1:38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</row>
    <row r="397" spans="1:38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</row>
    <row r="398" spans="1:38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</row>
    <row r="399" spans="1:38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</row>
    <row r="400" spans="1:38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</row>
    <row r="401" spans="1:38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</row>
    <row r="402" spans="1:38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</row>
    <row r="403" spans="1:38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</row>
    <row r="404" spans="1:38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</row>
    <row r="405" spans="1:38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</row>
    <row r="406" spans="1:38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</row>
    <row r="407" spans="1:38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</row>
    <row r="408" spans="1:38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</row>
    <row r="409" spans="1:38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</row>
    <row r="410" spans="1:38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</row>
    <row r="411" spans="1:38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</row>
    <row r="412" spans="1:38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</row>
    <row r="413" spans="1:38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</row>
    <row r="414" spans="1:38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</row>
    <row r="415" spans="1:38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</row>
    <row r="416" spans="1:38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</row>
    <row r="417" spans="1:38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</row>
    <row r="418" spans="1:38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</row>
    <row r="419" spans="1:38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</row>
    <row r="420" spans="1:38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</row>
    <row r="421" spans="1:38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</row>
    <row r="422" spans="1:38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</row>
    <row r="423" spans="1:38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</row>
    <row r="424" spans="1:38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</row>
    <row r="425" spans="1:38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</row>
    <row r="426" spans="1:38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</row>
    <row r="427" spans="1:38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</row>
    <row r="428" spans="1:38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</row>
    <row r="429" spans="1:38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</row>
    <row r="430" spans="1:38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</row>
    <row r="431" spans="1:38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</row>
    <row r="432" spans="1:38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</row>
    <row r="433" spans="1:38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</row>
    <row r="434" spans="1:38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</row>
    <row r="435" spans="1:38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</row>
    <row r="436" spans="1:38" s="26" customFormat="1" ht="15" x14ac:dyDescent="0.25">
      <c r="A436" s="74" t="s">
        <v>669</v>
      </c>
      <c r="B436" s="29" t="s">
        <v>173</v>
      </c>
      <c r="C436" s="12">
        <v>742158263</v>
      </c>
      <c r="D436" s="12">
        <v>241207892</v>
      </c>
      <c r="E436" s="12">
        <v>702296312</v>
      </c>
      <c r="F436" s="12">
        <v>323250026</v>
      </c>
      <c r="G436" s="12">
        <v>1839260398</v>
      </c>
      <c r="H436" s="12">
        <v>2480377154</v>
      </c>
      <c r="I436" s="12">
        <v>496530312</v>
      </c>
      <c r="J436" s="12">
        <v>497731747</v>
      </c>
      <c r="K436" s="12">
        <v>601526235</v>
      </c>
      <c r="L436" s="12">
        <v>5249118656</v>
      </c>
      <c r="M436" s="12">
        <v>361401804</v>
      </c>
      <c r="N436" s="12">
        <v>336101073</v>
      </c>
      <c r="O436" s="12">
        <v>589889931</v>
      </c>
      <c r="P436" s="12">
        <v>400350533</v>
      </c>
      <c r="Q436" s="12">
        <v>541012103</v>
      </c>
      <c r="R436" s="12">
        <v>939570361</v>
      </c>
      <c r="S436" s="12">
        <v>161514822</v>
      </c>
      <c r="T436" s="12">
        <v>1329751776</v>
      </c>
      <c r="U436" s="12">
        <v>0</v>
      </c>
      <c r="V436" s="12">
        <v>2734127386</v>
      </c>
      <c r="W436" s="12">
        <v>409176726</v>
      </c>
      <c r="X436" s="12">
        <v>845107055</v>
      </c>
      <c r="Y436" s="12">
        <v>617055516</v>
      </c>
      <c r="Z436" s="12">
        <v>1036822443</v>
      </c>
      <c r="AA436" s="12">
        <v>309945301</v>
      </c>
      <c r="AB436" s="12">
        <v>2855913654</v>
      </c>
      <c r="AC436" s="12">
        <v>360013089</v>
      </c>
      <c r="AD436" s="12">
        <v>1412284433</v>
      </c>
      <c r="AE436" s="12">
        <v>11477993430</v>
      </c>
      <c r="AF436" s="12">
        <v>2263937028</v>
      </c>
      <c r="AG436" s="12">
        <v>1061662298</v>
      </c>
      <c r="AH436" s="12">
        <v>945841076</v>
      </c>
      <c r="AI436" s="12">
        <v>128333414</v>
      </c>
      <c r="AJ436" s="12">
        <v>0</v>
      </c>
      <c r="AK436" s="12">
        <v>59391598</v>
      </c>
      <c r="AL436" s="12">
        <v>44350653845</v>
      </c>
    </row>
    <row r="437" spans="1:38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700505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v>700505</v>
      </c>
    </row>
    <row r="438" spans="1:38" s="26" customFormat="1" ht="15" x14ac:dyDescent="0.25">
      <c r="A438" s="74" t="s">
        <v>671</v>
      </c>
      <c r="B438" s="29" t="s">
        <v>119</v>
      </c>
      <c r="C438" s="12">
        <v>458502041</v>
      </c>
      <c r="D438" s="12">
        <v>433469</v>
      </c>
      <c r="E438" s="12">
        <v>433469</v>
      </c>
      <c r="F438" s="12">
        <v>433469</v>
      </c>
      <c r="G438" s="12">
        <v>0</v>
      </c>
      <c r="H438" s="12">
        <v>433469</v>
      </c>
      <c r="I438" s="12">
        <v>433469</v>
      </c>
      <c r="J438" s="12">
        <v>433469</v>
      </c>
      <c r="K438" s="12">
        <v>433469</v>
      </c>
      <c r="L438" s="12">
        <v>433469</v>
      </c>
      <c r="M438" s="12">
        <v>0</v>
      </c>
      <c r="N438" s="12">
        <v>0</v>
      </c>
      <c r="O438" s="12">
        <v>748163938</v>
      </c>
      <c r="P438" s="12">
        <v>433504</v>
      </c>
      <c r="Q438" s="12">
        <v>433469</v>
      </c>
      <c r="R438" s="12">
        <v>433469</v>
      </c>
      <c r="S438" s="12">
        <v>433469</v>
      </c>
      <c r="T438" s="12">
        <v>433469</v>
      </c>
      <c r="U438" s="12">
        <v>0</v>
      </c>
      <c r="V438" s="12">
        <v>0</v>
      </c>
      <c r="W438" s="12">
        <v>433469</v>
      </c>
      <c r="X438" s="12">
        <v>0</v>
      </c>
      <c r="Y438" s="12">
        <v>433469</v>
      </c>
      <c r="Z438" s="12">
        <v>433469</v>
      </c>
      <c r="AA438" s="12">
        <v>433469</v>
      </c>
      <c r="AB438" s="12">
        <v>0</v>
      </c>
      <c r="AC438" s="12">
        <v>433469</v>
      </c>
      <c r="AD438" s="12">
        <v>433469</v>
      </c>
      <c r="AE438" s="12">
        <v>0</v>
      </c>
      <c r="AF438" s="12">
        <v>433469</v>
      </c>
      <c r="AG438" s="12">
        <v>433469</v>
      </c>
      <c r="AH438" s="12">
        <v>0</v>
      </c>
      <c r="AI438" s="12">
        <v>0</v>
      </c>
      <c r="AJ438" s="12">
        <v>0</v>
      </c>
      <c r="AK438" s="12">
        <v>433469</v>
      </c>
      <c r="AL438" s="12">
        <v>1216202332</v>
      </c>
    </row>
    <row r="439" spans="1:38" s="26" customFormat="1" ht="15" x14ac:dyDescent="0.25">
      <c r="A439" s="121" t="s">
        <v>672</v>
      </c>
      <c r="B439" s="122" t="s">
        <v>172</v>
      </c>
      <c r="C439" s="120">
        <v>1200660304</v>
      </c>
      <c r="D439" s="120">
        <v>241641361</v>
      </c>
      <c r="E439" s="120">
        <v>702729781</v>
      </c>
      <c r="F439" s="120">
        <v>323683495</v>
      </c>
      <c r="G439" s="120">
        <v>1839260398</v>
      </c>
      <c r="H439" s="120">
        <v>2480810623</v>
      </c>
      <c r="I439" s="120">
        <v>496963781</v>
      </c>
      <c r="J439" s="120">
        <v>498165216</v>
      </c>
      <c r="K439" s="120">
        <v>601959704</v>
      </c>
      <c r="L439" s="120">
        <v>5250252630</v>
      </c>
      <c r="M439" s="120">
        <v>361401804</v>
      </c>
      <c r="N439" s="120">
        <v>336101073</v>
      </c>
      <c r="O439" s="120">
        <v>1338053869</v>
      </c>
      <c r="P439" s="120">
        <v>400784037</v>
      </c>
      <c r="Q439" s="120">
        <v>541445572</v>
      </c>
      <c r="R439" s="120">
        <v>940003830</v>
      </c>
      <c r="S439" s="120">
        <v>161948291</v>
      </c>
      <c r="T439" s="120">
        <v>1330185245</v>
      </c>
      <c r="U439" s="120">
        <v>0</v>
      </c>
      <c r="V439" s="120">
        <v>2734127386</v>
      </c>
      <c r="W439" s="120">
        <v>409610195</v>
      </c>
      <c r="X439" s="120">
        <v>845107055</v>
      </c>
      <c r="Y439" s="120">
        <v>617488985</v>
      </c>
      <c r="Z439" s="120">
        <v>1037255912</v>
      </c>
      <c r="AA439" s="120">
        <v>310378770</v>
      </c>
      <c r="AB439" s="120">
        <v>2855913654</v>
      </c>
      <c r="AC439" s="120">
        <v>360446558</v>
      </c>
      <c r="AD439" s="120">
        <v>1412717902</v>
      </c>
      <c r="AE439" s="120">
        <v>11477993430</v>
      </c>
      <c r="AF439" s="120">
        <v>2264370497</v>
      </c>
      <c r="AG439" s="120">
        <v>1062095767</v>
      </c>
      <c r="AH439" s="120">
        <v>945841076</v>
      </c>
      <c r="AI439" s="120">
        <v>128333414</v>
      </c>
      <c r="AJ439" s="120">
        <v>0</v>
      </c>
      <c r="AK439" s="120">
        <v>59825067</v>
      </c>
      <c r="AL439" s="120">
        <v>45567556682</v>
      </c>
    </row>
    <row r="440" spans="1:38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141369863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141369863</v>
      </c>
    </row>
    <row r="441" spans="1:38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</row>
    <row r="442" spans="1:38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</row>
    <row r="443" spans="1:38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0</v>
      </c>
      <c r="G443" s="120">
        <v>141369863</v>
      </c>
      <c r="H443" s="120">
        <v>0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0</v>
      </c>
      <c r="O443" s="120">
        <v>0</v>
      </c>
      <c r="P443" s="120">
        <v>0</v>
      </c>
      <c r="Q443" s="120">
        <v>0</v>
      </c>
      <c r="R443" s="120">
        <v>0</v>
      </c>
      <c r="S443" s="120">
        <v>0</v>
      </c>
      <c r="T443" s="120">
        <v>0</v>
      </c>
      <c r="U443" s="120">
        <v>0</v>
      </c>
      <c r="V443" s="120">
        <v>0</v>
      </c>
      <c r="W443" s="120">
        <v>0</v>
      </c>
      <c r="X443" s="120">
        <v>0</v>
      </c>
      <c r="Y443" s="120">
        <v>0</v>
      </c>
      <c r="Z443" s="120">
        <v>0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141369863</v>
      </c>
    </row>
    <row r="444" spans="1:38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156500383</v>
      </c>
      <c r="G444" s="12">
        <v>0</v>
      </c>
      <c r="H444" s="12">
        <v>32900000</v>
      </c>
      <c r="I444" s="12">
        <v>100095229</v>
      </c>
      <c r="J444" s="12">
        <v>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67394640</v>
      </c>
      <c r="Q444" s="12">
        <v>0</v>
      </c>
      <c r="R444" s="12">
        <v>181676649</v>
      </c>
      <c r="S444" s="12">
        <v>0</v>
      </c>
      <c r="T444" s="12">
        <v>58878150</v>
      </c>
      <c r="U444" s="12">
        <v>145839454</v>
      </c>
      <c r="V444" s="12">
        <v>133166400</v>
      </c>
      <c r="W444" s="12">
        <v>49180427</v>
      </c>
      <c r="X444" s="12">
        <v>559710487</v>
      </c>
      <c r="Y444" s="12">
        <v>0</v>
      </c>
      <c r="Z444" s="12">
        <v>43800000</v>
      </c>
      <c r="AA444" s="12">
        <v>0</v>
      </c>
      <c r="AB444" s="12">
        <v>0</v>
      </c>
      <c r="AC444" s="12">
        <v>0</v>
      </c>
      <c r="AD444" s="12">
        <v>0</v>
      </c>
      <c r="AE444" s="12">
        <v>0</v>
      </c>
      <c r="AF444" s="12">
        <v>952381</v>
      </c>
      <c r="AG444" s="12">
        <v>19428570</v>
      </c>
      <c r="AH444" s="12">
        <v>0</v>
      </c>
      <c r="AI444" s="12">
        <v>0</v>
      </c>
      <c r="AJ444" s="12">
        <v>0</v>
      </c>
      <c r="AK444" s="12">
        <v>37500000</v>
      </c>
      <c r="AL444" s="12">
        <v>1587022770</v>
      </c>
    </row>
    <row r="445" spans="1:38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1591788036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1591788036</v>
      </c>
    </row>
    <row r="446" spans="1:38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</row>
    <row r="447" spans="1:38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142455876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98522167</v>
      </c>
      <c r="X447" s="12">
        <v>0</v>
      </c>
      <c r="Y447" s="12">
        <v>0</v>
      </c>
      <c r="Z447" s="12">
        <v>0</v>
      </c>
      <c r="AA447" s="12">
        <v>0</v>
      </c>
      <c r="AB447" s="12">
        <v>3612831683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3853809726</v>
      </c>
    </row>
    <row r="448" spans="1:38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0</v>
      </c>
      <c r="F448" s="120">
        <v>1890744295</v>
      </c>
      <c r="G448" s="120">
        <v>0</v>
      </c>
      <c r="H448" s="120">
        <v>32900000</v>
      </c>
      <c r="I448" s="120">
        <v>100095229</v>
      </c>
      <c r="J448" s="120">
        <v>0</v>
      </c>
      <c r="K448" s="120">
        <v>0</v>
      </c>
      <c r="L448" s="120">
        <v>0</v>
      </c>
      <c r="M448" s="120">
        <v>0</v>
      </c>
      <c r="N448" s="120">
        <v>0</v>
      </c>
      <c r="O448" s="120">
        <v>0</v>
      </c>
      <c r="P448" s="120">
        <v>67394640</v>
      </c>
      <c r="Q448" s="120">
        <v>0</v>
      </c>
      <c r="R448" s="120">
        <v>181676649</v>
      </c>
      <c r="S448" s="120">
        <v>0</v>
      </c>
      <c r="T448" s="120">
        <v>58878150</v>
      </c>
      <c r="U448" s="120">
        <v>145839454</v>
      </c>
      <c r="V448" s="120">
        <v>133166400</v>
      </c>
      <c r="W448" s="120">
        <v>147702594</v>
      </c>
      <c r="X448" s="120">
        <v>559710487</v>
      </c>
      <c r="Y448" s="120">
        <v>0</v>
      </c>
      <c r="Z448" s="120">
        <v>43800000</v>
      </c>
      <c r="AA448" s="120">
        <v>0</v>
      </c>
      <c r="AB448" s="120">
        <v>3612831683</v>
      </c>
      <c r="AC448" s="120">
        <v>0</v>
      </c>
      <c r="AD448" s="120">
        <v>0</v>
      </c>
      <c r="AE448" s="120">
        <v>0</v>
      </c>
      <c r="AF448" s="120">
        <v>952381</v>
      </c>
      <c r="AG448" s="120">
        <v>19428570</v>
      </c>
      <c r="AH448" s="120">
        <v>0</v>
      </c>
      <c r="AI448" s="120">
        <v>0</v>
      </c>
      <c r="AJ448" s="120">
        <v>0</v>
      </c>
      <c r="AK448" s="120">
        <v>37500000</v>
      </c>
      <c r="AL448" s="120">
        <v>7032620532</v>
      </c>
    </row>
    <row r="449" spans="1:38" s="26" customFormat="1" ht="15" x14ac:dyDescent="0.25">
      <c r="A449" s="74" t="s">
        <v>682</v>
      </c>
      <c r="B449" s="29" t="s">
        <v>182</v>
      </c>
      <c r="C449" s="12">
        <v>59166069</v>
      </c>
      <c r="D449" s="12">
        <v>0</v>
      </c>
      <c r="E449" s="12">
        <v>0</v>
      </c>
      <c r="F449" s="12">
        <v>1798762</v>
      </c>
      <c r="G449" s="12">
        <v>0</v>
      </c>
      <c r="H449" s="12">
        <v>124591500</v>
      </c>
      <c r="I449" s="12">
        <v>0</v>
      </c>
      <c r="J449" s="12">
        <v>1559245</v>
      </c>
      <c r="K449" s="12">
        <v>19296486</v>
      </c>
      <c r="L449" s="12">
        <v>0</v>
      </c>
      <c r="M449" s="12">
        <v>0</v>
      </c>
      <c r="N449" s="12">
        <v>0</v>
      </c>
      <c r="O449" s="12">
        <v>0</v>
      </c>
      <c r="P449" s="12">
        <v>0</v>
      </c>
      <c r="Q449" s="12">
        <v>0</v>
      </c>
      <c r="R449" s="12">
        <v>16377286</v>
      </c>
      <c r="S449" s="12">
        <v>0</v>
      </c>
      <c r="T449" s="12">
        <v>231568923</v>
      </c>
      <c r="U449" s="12">
        <v>0</v>
      </c>
      <c r="V449" s="12">
        <v>0</v>
      </c>
      <c r="W449" s="12">
        <v>12145589</v>
      </c>
      <c r="X449" s="12">
        <v>0</v>
      </c>
      <c r="Y449" s="12">
        <v>2000924</v>
      </c>
      <c r="Z449" s="12">
        <v>12618537</v>
      </c>
      <c r="AA449" s="12">
        <v>1852726</v>
      </c>
      <c r="AB449" s="12">
        <v>10433060</v>
      </c>
      <c r="AC449" s="12">
        <v>136393952</v>
      </c>
      <c r="AD449" s="12">
        <v>18079285</v>
      </c>
      <c r="AE449" s="12">
        <v>67403942</v>
      </c>
      <c r="AF449" s="12">
        <v>89140388</v>
      </c>
      <c r="AG449" s="12">
        <v>0</v>
      </c>
      <c r="AH449" s="12">
        <v>0</v>
      </c>
      <c r="AI449" s="12">
        <v>6245395</v>
      </c>
      <c r="AJ449" s="12">
        <v>0</v>
      </c>
      <c r="AK449" s="12">
        <v>0</v>
      </c>
      <c r="AL449" s="12">
        <v>810672069</v>
      </c>
    </row>
    <row r="450" spans="1:38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</row>
    <row r="451" spans="1:38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16795448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6782846</v>
      </c>
      <c r="AH451" s="12">
        <v>0</v>
      </c>
      <c r="AI451" s="12">
        <v>0</v>
      </c>
      <c r="AJ451" s="12">
        <v>0</v>
      </c>
      <c r="AK451" s="12">
        <v>0</v>
      </c>
      <c r="AL451" s="12">
        <v>23578294</v>
      </c>
    </row>
    <row r="452" spans="1:38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-129989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48575100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48445111</v>
      </c>
    </row>
    <row r="453" spans="1:38" s="26" customFormat="1" ht="15" x14ac:dyDescent="0.25">
      <c r="A453" s="121" t="s">
        <v>686</v>
      </c>
      <c r="B453" s="122" t="s">
        <v>181</v>
      </c>
      <c r="C453" s="120">
        <v>59166069</v>
      </c>
      <c r="D453" s="120">
        <v>0</v>
      </c>
      <c r="E453" s="120">
        <v>0</v>
      </c>
      <c r="F453" s="120">
        <v>1798762</v>
      </c>
      <c r="G453" s="120">
        <v>0</v>
      </c>
      <c r="H453" s="120">
        <v>124591500</v>
      </c>
      <c r="I453" s="120">
        <v>0</v>
      </c>
      <c r="J453" s="120">
        <v>1559245</v>
      </c>
      <c r="K453" s="120">
        <v>19296486</v>
      </c>
      <c r="L453" s="120">
        <v>16795448</v>
      </c>
      <c r="M453" s="120">
        <v>0</v>
      </c>
      <c r="N453" s="120">
        <v>0</v>
      </c>
      <c r="O453" s="120">
        <v>0</v>
      </c>
      <c r="P453" s="120">
        <v>0</v>
      </c>
      <c r="Q453" s="120">
        <v>0</v>
      </c>
      <c r="R453" s="120">
        <v>16377286</v>
      </c>
      <c r="S453" s="120">
        <v>0</v>
      </c>
      <c r="T453" s="120">
        <v>231438934</v>
      </c>
      <c r="U453" s="120">
        <v>0</v>
      </c>
      <c r="V453" s="120">
        <v>0</v>
      </c>
      <c r="W453" s="120">
        <v>12145589</v>
      </c>
      <c r="X453" s="120">
        <v>0</v>
      </c>
      <c r="Y453" s="120">
        <v>2000924</v>
      </c>
      <c r="Z453" s="120">
        <v>12618537</v>
      </c>
      <c r="AA453" s="120">
        <v>1852726</v>
      </c>
      <c r="AB453" s="120">
        <v>10433060</v>
      </c>
      <c r="AC453" s="120">
        <v>184969052</v>
      </c>
      <c r="AD453" s="120">
        <v>18079285</v>
      </c>
      <c r="AE453" s="120">
        <v>67403942</v>
      </c>
      <c r="AF453" s="120">
        <v>89140388</v>
      </c>
      <c r="AG453" s="120">
        <v>6782846</v>
      </c>
      <c r="AH453" s="120">
        <v>0</v>
      </c>
      <c r="AI453" s="120">
        <v>6245395</v>
      </c>
      <c r="AJ453" s="120">
        <v>0</v>
      </c>
      <c r="AK453" s="120">
        <v>0</v>
      </c>
      <c r="AL453" s="120">
        <v>882695474</v>
      </c>
    </row>
    <row r="454" spans="1:38" s="26" customFormat="1" ht="15" x14ac:dyDescent="0.25">
      <c r="A454" s="74" t="s">
        <v>687</v>
      </c>
      <c r="B454" s="29" t="s">
        <v>186</v>
      </c>
      <c r="C454" s="12">
        <v>4137522923</v>
      </c>
      <c r="D454" s="12">
        <v>1149899681</v>
      </c>
      <c r="E454" s="12">
        <v>2089224989</v>
      </c>
      <c r="F454" s="12">
        <v>1506785313</v>
      </c>
      <c r="G454" s="12">
        <v>276573550</v>
      </c>
      <c r="H454" s="12">
        <v>2429922395</v>
      </c>
      <c r="I454" s="12">
        <v>2255490658</v>
      </c>
      <c r="J454" s="12">
        <v>676526105</v>
      </c>
      <c r="K454" s="12">
        <v>182768816</v>
      </c>
      <c r="L454" s="12">
        <v>1949056792</v>
      </c>
      <c r="M454" s="12">
        <v>819230364</v>
      </c>
      <c r="N454" s="12">
        <v>890145290</v>
      </c>
      <c r="O454" s="12">
        <v>1163487645</v>
      </c>
      <c r="P454" s="12">
        <v>662208459</v>
      </c>
      <c r="Q454" s="12">
        <v>836954271</v>
      </c>
      <c r="R454" s="12">
        <v>1542356608</v>
      </c>
      <c r="S454" s="12">
        <v>550985411</v>
      </c>
      <c r="T454" s="12">
        <v>7007978259</v>
      </c>
      <c r="U454" s="12">
        <v>0</v>
      </c>
      <c r="V454" s="12">
        <v>5042968766</v>
      </c>
      <c r="W454" s="12">
        <v>958241778</v>
      </c>
      <c r="X454" s="12">
        <v>1829463803</v>
      </c>
      <c r="Y454" s="12">
        <v>231770845</v>
      </c>
      <c r="Z454" s="12">
        <v>682731810</v>
      </c>
      <c r="AA454" s="12">
        <v>459654647</v>
      </c>
      <c r="AB454" s="12">
        <v>2381280526</v>
      </c>
      <c r="AC454" s="12">
        <v>304002706</v>
      </c>
      <c r="AD454" s="12">
        <v>1023959094</v>
      </c>
      <c r="AE454" s="12">
        <v>11115160159</v>
      </c>
      <c r="AF454" s="12">
        <v>3305105991</v>
      </c>
      <c r="AG454" s="12">
        <v>377327082</v>
      </c>
      <c r="AH454" s="12">
        <v>230739180</v>
      </c>
      <c r="AI454" s="12">
        <v>7417936815</v>
      </c>
      <c r="AJ454" s="12">
        <v>2118936155</v>
      </c>
      <c r="AK454" s="12">
        <v>342086175</v>
      </c>
      <c r="AL454" s="12">
        <v>67948483061</v>
      </c>
    </row>
    <row r="455" spans="1:38" s="26" customFormat="1" ht="15" x14ac:dyDescent="0.25">
      <c r="A455" s="121" t="s">
        <v>688</v>
      </c>
      <c r="B455" s="122" t="s">
        <v>185</v>
      </c>
      <c r="C455" s="120">
        <v>4137522923</v>
      </c>
      <c r="D455" s="120">
        <v>1149899681</v>
      </c>
      <c r="E455" s="120">
        <v>2089224989</v>
      </c>
      <c r="F455" s="120">
        <v>1506785313</v>
      </c>
      <c r="G455" s="120">
        <v>276573550</v>
      </c>
      <c r="H455" s="120">
        <v>2429922395</v>
      </c>
      <c r="I455" s="120">
        <v>2255490658</v>
      </c>
      <c r="J455" s="120">
        <v>676526105</v>
      </c>
      <c r="K455" s="120">
        <v>182768816</v>
      </c>
      <c r="L455" s="120">
        <v>1949056792</v>
      </c>
      <c r="M455" s="120">
        <v>819230364</v>
      </c>
      <c r="N455" s="120">
        <v>890145290</v>
      </c>
      <c r="O455" s="120">
        <v>1163487645</v>
      </c>
      <c r="P455" s="120">
        <v>662208459</v>
      </c>
      <c r="Q455" s="120">
        <v>836954271</v>
      </c>
      <c r="R455" s="120">
        <v>1542356608</v>
      </c>
      <c r="S455" s="120">
        <v>550985411</v>
      </c>
      <c r="T455" s="120">
        <v>7007978259</v>
      </c>
      <c r="U455" s="120">
        <v>0</v>
      </c>
      <c r="V455" s="120">
        <v>5042968766</v>
      </c>
      <c r="W455" s="120">
        <v>958241778</v>
      </c>
      <c r="X455" s="120">
        <v>1829463803</v>
      </c>
      <c r="Y455" s="120">
        <v>231770845</v>
      </c>
      <c r="Z455" s="120">
        <v>682731810</v>
      </c>
      <c r="AA455" s="120">
        <v>459654647</v>
      </c>
      <c r="AB455" s="120">
        <v>2381280526</v>
      </c>
      <c r="AC455" s="120">
        <v>304002706</v>
      </c>
      <c r="AD455" s="120">
        <v>1023959094</v>
      </c>
      <c r="AE455" s="120">
        <v>11115160159</v>
      </c>
      <c r="AF455" s="120">
        <v>3305105991</v>
      </c>
      <c r="AG455" s="120">
        <v>377327082</v>
      </c>
      <c r="AH455" s="120">
        <v>230739180</v>
      </c>
      <c r="AI455" s="120">
        <v>7417936815</v>
      </c>
      <c r="AJ455" s="120">
        <v>2118936155</v>
      </c>
      <c r="AK455" s="120">
        <v>342086175</v>
      </c>
      <c r="AL455" s="120">
        <v>67948483061</v>
      </c>
    </row>
    <row r="456" spans="1:38" s="26" customFormat="1" ht="15" collapsed="1" x14ac:dyDescent="0.25">
      <c r="A456" s="75" t="s">
        <v>46</v>
      </c>
      <c r="B456" s="32" t="s">
        <v>171</v>
      </c>
      <c r="C456" s="31">
        <v>5397349296</v>
      </c>
      <c r="D456" s="31">
        <v>1391541042</v>
      </c>
      <c r="E456" s="31">
        <v>2791954770</v>
      </c>
      <c r="F456" s="31">
        <v>3723011865</v>
      </c>
      <c r="G456" s="31">
        <v>2257203811</v>
      </c>
      <c r="H456" s="31">
        <v>5068224518</v>
      </c>
      <c r="I456" s="31">
        <v>2852549668</v>
      </c>
      <c r="J456" s="31">
        <v>1176250566</v>
      </c>
      <c r="K456" s="31">
        <v>804025006</v>
      </c>
      <c r="L456" s="31">
        <v>7216104870</v>
      </c>
      <c r="M456" s="31">
        <v>1180632168</v>
      </c>
      <c r="N456" s="31">
        <v>1226246363</v>
      </c>
      <c r="O456" s="31">
        <v>2501541514</v>
      </c>
      <c r="P456" s="31">
        <v>1130387136</v>
      </c>
      <c r="Q456" s="31">
        <v>1378399843</v>
      </c>
      <c r="R456" s="31">
        <v>2680414373</v>
      </c>
      <c r="S456" s="31">
        <v>712933702</v>
      </c>
      <c r="T456" s="31">
        <v>8628480588</v>
      </c>
      <c r="U456" s="31">
        <v>145839454</v>
      </c>
      <c r="V456" s="31">
        <v>7910262552</v>
      </c>
      <c r="W456" s="31">
        <v>1527700156</v>
      </c>
      <c r="X456" s="31">
        <v>3234281345</v>
      </c>
      <c r="Y456" s="31">
        <v>851260754</v>
      </c>
      <c r="Z456" s="31">
        <v>1776406259</v>
      </c>
      <c r="AA456" s="31">
        <v>771886143</v>
      </c>
      <c r="AB456" s="31">
        <v>8860458923</v>
      </c>
      <c r="AC456" s="31">
        <v>849418316</v>
      </c>
      <c r="AD456" s="31">
        <v>2454756281</v>
      </c>
      <c r="AE456" s="31">
        <v>22660557531</v>
      </c>
      <c r="AF456" s="31">
        <v>5659569257</v>
      </c>
      <c r="AG456" s="31">
        <v>1465634265</v>
      </c>
      <c r="AH456" s="31">
        <v>1176580256</v>
      </c>
      <c r="AI456" s="31">
        <v>7552515624</v>
      </c>
      <c r="AJ456" s="31">
        <v>2118936155</v>
      </c>
      <c r="AK456" s="31">
        <v>439411242</v>
      </c>
      <c r="AL456" s="31">
        <v>121572725612</v>
      </c>
    </row>
    <row r="457" spans="1:38" s="26" customFormat="1" ht="15" x14ac:dyDescent="0.25">
      <c r="A457" s="74" t="s">
        <v>689</v>
      </c>
      <c r="B457" s="29" t="s">
        <v>144</v>
      </c>
      <c r="C457" s="12">
        <v>5652981</v>
      </c>
      <c r="D457" s="12">
        <v>19625493</v>
      </c>
      <c r="E457" s="12">
        <v>13112723</v>
      </c>
      <c r="F457" s="12">
        <v>6051042</v>
      </c>
      <c r="G457" s="12">
        <v>1261321</v>
      </c>
      <c r="H457" s="12">
        <v>4230694</v>
      </c>
      <c r="I457" s="12">
        <v>677963</v>
      </c>
      <c r="J457" s="12">
        <v>11058726</v>
      </c>
      <c r="K457" s="12">
        <v>62146</v>
      </c>
      <c r="L457" s="12">
        <v>19527335</v>
      </c>
      <c r="M457" s="12">
        <v>6736739</v>
      </c>
      <c r="N457" s="12">
        <v>19894747</v>
      </c>
      <c r="O457" s="12">
        <v>759802</v>
      </c>
      <c r="P457" s="12">
        <v>268511</v>
      </c>
      <c r="Q457" s="12">
        <v>41562336</v>
      </c>
      <c r="R457" s="12">
        <v>4554506</v>
      </c>
      <c r="S457" s="12">
        <v>9650709</v>
      </c>
      <c r="T457" s="12">
        <v>1156817076</v>
      </c>
      <c r="U457" s="12">
        <v>0</v>
      </c>
      <c r="V457" s="12">
        <v>75149914</v>
      </c>
      <c r="W457" s="12">
        <v>11149998</v>
      </c>
      <c r="X457" s="12">
        <v>11649230</v>
      </c>
      <c r="Y457" s="12">
        <v>38102057</v>
      </c>
      <c r="Z457" s="12">
        <v>6564378</v>
      </c>
      <c r="AA457" s="12">
        <v>21761478</v>
      </c>
      <c r="AB457" s="12">
        <v>0</v>
      </c>
      <c r="AC457" s="12">
        <v>7101795</v>
      </c>
      <c r="AD457" s="12">
        <v>22141415</v>
      </c>
      <c r="AE457" s="12">
        <v>0</v>
      </c>
      <c r="AF457" s="12">
        <v>25945878</v>
      </c>
      <c r="AG457" s="12">
        <v>231979</v>
      </c>
      <c r="AH457" s="12">
        <v>491603</v>
      </c>
      <c r="AI457" s="12">
        <v>123520552</v>
      </c>
      <c r="AJ457" s="12">
        <v>0</v>
      </c>
      <c r="AK457" s="12">
        <v>495228</v>
      </c>
      <c r="AL457" s="12">
        <v>1665810355</v>
      </c>
    </row>
    <row r="458" spans="1:38" s="26" customFormat="1" ht="15" x14ac:dyDescent="0.25">
      <c r="A458" s="74" t="s">
        <v>690</v>
      </c>
      <c r="B458" s="29" t="s">
        <v>145</v>
      </c>
      <c r="C458" s="12">
        <v>34749235</v>
      </c>
      <c r="D458" s="12">
        <v>3642473</v>
      </c>
      <c r="E458" s="12">
        <v>1914962</v>
      </c>
      <c r="F458" s="12">
        <v>6256926</v>
      </c>
      <c r="G458" s="12">
        <v>17177204</v>
      </c>
      <c r="H458" s="12">
        <v>6680323</v>
      </c>
      <c r="I458" s="12">
        <v>4004535</v>
      </c>
      <c r="J458" s="12">
        <v>11713165</v>
      </c>
      <c r="K458" s="12">
        <v>0</v>
      </c>
      <c r="L458" s="12">
        <v>16795449</v>
      </c>
      <c r="M458" s="12">
        <v>288222023</v>
      </c>
      <c r="N458" s="12">
        <v>0</v>
      </c>
      <c r="O458" s="12">
        <v>9734818</v>
      </c>
      <c r="P458" s="12">
        <v>12532787</v>
      </c>
      <c r="Q458" s="12">
        <v>15480326</v>
      </c>
      <c r="R458" s="12">
        <v>10392543</v>
      </c>
      <c r="S458" s="12">
        <v>89073</v>
      </c>
      <c r="T458" s="12">
        <v>969991951</v>
      </c>
      <c r="U458" s="12">
        <v>0</v>
      </c>
      <c r="V458" s="12">
        <v>256589370</v>
      </c>
      <c r="W458" s="12">
        <v>14034054</v>
      </c>
      <c r="X458" s="12">
        <v>126077911</v>
      </c>
      <c r="Y458" s="12">
        <v>1022571</v>
      </c>
      <c r="Z458" s="12">
        <v>7961209</v>
      </c>
      <c r="AA458" s="12">
        <v>45977567</v>
      </c>
      <c r="AB458" s="12">
        <v>25826127</v>
      </c>
      <c r="AC458" s="12">
        <v>0</v>
      </c>
      <c r="AD458" s="12">
        <v>3361735</v>
      </c>
      <c r="AE458" s="12">
        <v>27752853</v>
      </c>
      <c r="AF458" s="12">
        <v>13143283</v>
      </c>
      <c r="AG458" s="12">
        <v>472962</v>
      </c>
      <c r="AH458" s="12">
        <v>0</v>
      </c>
      <c r="AI458" s="12">
        <v>1070631509</v>
      </c>
      <c r="AJ458" s="12">
        <v>0</v>
      </c>
      <c r="AK458" s="12">
        <v>24741184</v>
      </c>
      <c r="AL458" s="12">
        <v>3026970128</v>
      </c>
    </row>
    <row r="459" spans="1:38" s="26" customFormat="1" ht="15" x14ac:dyDescent="0.25">
      <c r="A459" s="74" t="s">
        <v>691</v>
      </c>
      <c r="B459" s="29" t="s">
        <v>146</v>
      </c>
      <c r="C459" s="12">
        <v>2724932</v>
      </c>
      <c r="D459" s="12">
        <v>1355566</v>
      </c>
      <c r="E459" s="12">
        <v>0</v>
      </c>
      <c r="F459" s="12">
        <v>71918</v>
      </c>
      <c r="G459" s="12">
        <v>29224</v>
      </c>
      <c r="H459" s="12">
        <v>25061530</v>
      </c>
      <c r="I459" s="12">
        <v>155219</v>
      </c>
      <c r="J459" s="12">
        <v>2065</v>
      </c>
      <c r="K459" s="12">
        <v>0</v>
      </c>
      <c r="L459" s="12">
        <v>5337181</v>
      </c>
      <c r="M459" s="12">
        <v>5331136</v>
      </c>
      <c r="N459" s="12">
        <v>845347</v>
      </c>
      <c r="O459" s="12">
        <v>128331701</v>
      </c>
      <c r="P459" s="12">
        <v>283443</v>
      </c>
      <c r="Q459" s="12">
        <v>3754609</v>
      </c>
      <c r="R459" s="12">
        <v>5490322</v>
      </c>
      <c r="S459" s="12">
        <v>1924855</v>
      </c>
      <c r="T459" s="12">
        <v>141303922</v>
      </c>
      <c r="U459" s="12">
        <v>0</v>
      </c>
      <c r="V459" s="12">
        <v>884996</v>
      </c>
      <c r="W459" s="12">
        <v>748031</v>
      </c>
      <c r="X459" s="12">
        <v>3832422</v>
      </c>
      <c r="Y459" s="12">
        <v>0</v>
      </c>
      <c r="Z459" s="12">
        <v>531568</v>
      </c>
      <c r="AA459" s="12">
        <v>21081</v>
      </c>
      <c r="AB459" s="12">
        <v>4015576</v>
      </c>
      <c r="AC459" s="12">
        <v>2839360</v>
      </c>
      <c r="AD459" s="12">
        <v>0</v>
      </c>
      <c r="AE459" s="12">
        <v>3301868</v>
      </c>
      <c r="AF459" s="12">
        <v>870848</v>
      </c>
      <c r="AG459" s="12">
        <v>3511728</v>
      </c>
      <c r="AH459" s="12">
        <v>120473</v>
      </c>
      <c r="AI459" s="12">
        <v>308281413</v>
      </c>
      <c r="AJ459" s="12">
        <v>0</v>
      </c>
      <c r="AK459" s="12">
        <v>2562</v>
      </c>
      <c r="AL459" s="12">
        <v>650964896</v>
      </c>
    </row>
    <row r="460" spans="1:38" s="26" customFormat="1" ht="15" x14ac:dyDescent="0.25">
      <c r="A460" s="74" t="s">
        <v>692</v>
      </c>
      <c r="B460" s="29" t="s">
        <v>147</v>
      </c>
      <c r="C460" s="12">
        <v>97001517</v>
      </c>
      <c r="D460" s="12">
        <v>13210084</v>
      </c>
      <c r="E460" s="12">
        <v>27509378</v>
      </c>
      <c r="F460" s="12">
        <v>4705850</v>
      </c>
      <c r="G460" s="12">
        <v>118876681</v>
      </c>
      <c r="H460" s="12">
        <v>223060983</v>
      </c>
      <c r="I460" s="12">
        <v>0</v>
      </c>
      <c r="J460" s="12">
        <v>10197909</v>
      </c>
      <c r="K460" s="12">
        <v>4461635</v>
      </c>
      <c r="L460" s="12">
        <v>58695787</v>
      </c>
      <c r="M460" s="12">
        <v>0</v>
      </c>
      <c r="N460" s="12">
        <v>121587781</v>
      </c>
      <c r="O460" s="12">
        <v>126836494</v>
      </c>
      <c r="P460" s="12">
        <v>15930412</v>
      </c>
      <c r="Q460" s="12">
        <v>53836671</v>
      </c>
      <c r="R460" s="12">
        <v>8297631</v>
      </c>
      <c r="S460" s="12">
        <v>478574550</v>
      </c>
      <c r="T460" s="12">
        <v>21213429905</v>
      </c>
      <c r="U460" s="12">
        <v>0</v>
      </c>
      <c r="V460" s="12">
        <v>24595918</v>
      </c>
      <c r="W460" s="12">
        <v>17082606</v>
      </c>
      <c r="X460" s="12">
        <v>17582431</v>
      </c>
      <c r="Y460" s="12">
        <v>297109223</v>
      </c>
      <c r="Z460" s="12">
        <v>0</v>
      </c>
      <c r="AA460" s="12">
        <v>14211189</v>
      </c>
      <c r="AB460" s="12">
        <v>0</v>
      </c>
      <c r="AC460" s="12">
        <v>5069135</v>
      </c>
      <c r="AD460" s="12">
        <v>0</v>
      </c>
      <c r="AE460" s="12">
        <v>339215937</v>
      </c>
      <c r="AF460" s="12">
        <v>0</v>
      </c>
      <c r="AG460" s="12">
        <v>231877287</v>
      </c>
      <c r="AH460" s="12">
        <v>954727</v>
      </c>
      <c r="AI460" s="12">
        <v>11652314698</v>
      </c>
      <c r="AJ460" s="12">
        <v>0</v>
      </c>
      <c r="AK460" s="12">
        <v>0</v>
      </c>
      <c r="AL460" s="12">
        <v>35176226419</v>
      </c>
    </row>
    <row r="461" spans="1:38" s="26" customFormat="1" ht="15" x14ac:dyDescent="0.25">
      <c r="A461" s="74" t="s">
        <v>693</v>
      </c>
      <c r="B461" s="29" t="s">
        <v>148</v>
      </c>
      <c r="C461" s="12">
        <v>334055</v>
      </c>
      <c r="D461" s="12">
        <v>0</v>
      </c>
      <c r="E461" s="12">
        <v>0</v>
      </c>
      <c r="F461" s="12">
        <v>334055</v>
      </c>
      <c r="G461" s="12">
        <v>60001684</v>
      </c>
      <c r="H461" s="12">
        <v>334055</v>
      </c>
      <c r="I461" s="12">
        <v>334055</v>
      </c>
      <c r="J461" s="12">
        <v>334055</v>
      </c>
      <c r="K461" s="12">
        <v>334055</v>
      </c>
      <c r="L461" s="12">
        <v>0</v>
      </c>
      <c r="M461" s="12">
        <v>334055</v>
      </c>
      <c r="N461" s="12">
        <v>0</v>
      </c>
      <c r="O461" s="12">
        <v>761290</v>
      </c>
      <c r="P461" s="12">
        <v>334055</v>
      </c>
      <c r="Q461" s="12">
        <v>0</v>
      </c>
      <c r="R461" s="12">
        <v>334067</v>
      </c>
      <c r="S461" s="12">
        <v>334055</v>
      </c>
      <c r="T461" s="12">
        <v>0</v>
      </c>
      <c r="U461" s="12">
        <v>0</v>
      </c>
      <c r="V461" s="12">
        <v>0</v>
      </c>
      <c r="W461" s="12">
        <v>334055</v>
      </c>
      <c r="X461" s="12">
        <v>0</v>
      </c>
      <c r="Y461" s="12">
        <v>35055152</v>
      </c>
      <c r="Z461" s="12">
        <v>334055</v>
      </c>
      <c r="AA461" s="12">
        <v>334055</v>
      </c>
      <c r="AB461" s="12">
        <v>334055</v>
      </c>
      <c r="AC461" s="12">
        <v>334055</v>
      </c>
      <c r="AD461" s="12">
        <v>0</v>
      </c>
      <c r="AE461" s="12">
        <v>0</v>
      </c>
      <c r="AF461" s="12">
        <v>0</v>
      </c>
      <c r="AG461" s="12">
        <v>334055</v>
      </c>
      <c r="AH461" s="12">
        <v>0</v>
      </c>
      <c r="AI461" s="12">
        <v>0</v>
      </c>
      <c r="AJ461" s="12">
        <v>0</v>
      </c>
      <c r="AK461" s="12">
        <v>0</v>
      </c>
      <c r="AL461" s="12">
        <v>101163018</v>
      </c>
    </row>
    <row r="462" spans="1:38" s="26" customFormat="1" ht="15" x14ac:dyDescent="0.25">
      <c r="A462" s="74" t="s">
        <v>694</v>
      </c>
      <c r="B462" s="29" t="s">
        <v>149</v>
      </c>
      <c r="C462" s="12">
        <v>923232</v>
      </c>
      <c r="D462" s="12">
        <v>3218707</v>
      </c>
      <c r="E462" s="12">
        <v>4476667</v>
      </c>
      <c r="F462" s="12">
        <v>39132</v>
      </c>
      <c r="G462" s="12">
        <v>35109274</v>
      </c>
      <c r="H462" s="12">
        <v>1786071</v>
      </c>
      <c r="I462" s="12">
        <v>1203296</v>
      </c>
      <c r="J462" s="12">
        <v>455400</v>
      </c>
      <c r="K462" s="12">
        <v>0</v>
      </c>
      <c r="L462" s="12">
        <v>2175561</v>
      </c>
      <c r="M462" s="12">
        <v>4059447</v>
      </c>
      <c r="N462" s="12">
        <v>1388168</v>
      </c>
      <c r="O462" s="12">
        <v>30584947</v>
      </c>
      <c r="P462" s="12">
        <v>8575424</v>
      </c>
      <c r="Q462" s="12">
        <v>2376326</v>
      </c>
      <c r="R462" s="12">
        <v>7672571</v>
      </c>
      <c r="S462" s="12">
        <v>3460098</v>
      </c>
      <c r="T462" s="12">
        <v>171573963</v>
      </c>
      <c r="U462" s="12">
        <v>0</v>
      </c>
      <c r="V462" s="12">
        <v>36273330</v>
      </c>
      <c r="W462" s="12">
        <v>3262</v>
      </c>
      <c r="X462" s="12">
        <v>17305528</v>
      </c>
      <c r="Y462" s="12">
        <v>611781</v>
      </c>
      <c r="Z462" s="12">
        <v>458439</v>
      </c>
      <c r="AA462" s="12">
        <v>10263249</v>
      </c>
      <c r="AB462" s="12">
        <v>4113673</v>
      </c>
      <c r="AC462" s="12">
        <v>4923139</v>
      </c>
      <c r="AD462" s="12">
        <v>10249226</v>
      </c>
      <c r="AE462" s="12">
        <v>36154378</v>
      </c>
      <c r="AF462" s="12">
        <v>12691699</v>
      </c>
      <c r="AG462" s="12">
        <v>0</v>
      </c>
      <c r="AH462" s="12">
        <v>243416</v>
      </c>
      <c r="AI462" s="12">
        <v>312146114</v>
      </c>
      <c r="AJ462" s="12">
        <v>0</v>
      </c>
      <c r="AK462" s="12">
        <v>6468735</v>
      </c>
      <c r="AL462" s="12">
        <v>730984253</v>
      </c>
    </row>
    <row r="463" spans="1:38" s="26" customFormat="1" ht="15" x14ac:dyDescent="0.25">
      <c r="A463" s="74" t="s">
        <v>695</v>
      </c>
      <c r="B463" s="29" t="s">
        <v>150</v>
      </c>
      <c r="C463" s="12">
        <v>217326</v>
      </c>
      <c r="D463" s="12">
        <v>437160</v>
      </c>
      <c r="E463" s="12">
        <v>0</v>
      </c>
      <c r="F463" s="12">
        <v>0</v>
      </c>
      <c r="G463" s="12">
        <v>18227</v>
      </c>
      <c r="H463" s="12">
        <v>274599</v>
      </c>
      <c r="I463" s="12">
        <v>3352</v>
      </c>
      <c r="J463" s="12">
        <v>30879</v>
      </c>
      <c r="K463" s="12">
        <v>0</v>
      </c>
      <c r="L463" s="12">
        <v>95082</v>
      </c>
      <c r="M463" s="12">
        <v>455</v>
      </c>
      <c r="N463" s="12">
        <v>938068</v>
      </c>
      <c r="O463" s="12">
        <v>485727</v>
      </c>
      <c r="P463" s="12">
        <v>22246</v>
      </c>
      <c r="Q463" s="12">
        <v>344059</v>
      </c>
      <c r="R463" s="12">
        <v>198024</v>
      </c>
      <c r="S463" s="12">
        <v>778803</v>
      </c>
      <c r="T463" s="12">
        <v>573533</v>
      </c>
      <c r="U463" s="12">
        <v>0</v>
      </c>
      <c r="V463" s="12">
        <v>2298646</v>
      </c>
      <c r="W463" s="12">
        <v>153498</v>
      </c>
      <c r="X463" s="12">
        <v>419518</v>
      </c>
      <c r="Y463" s="12">
        <v>0</v>
      </c>
      <c r="Z463" s="12">
        <v>1485397</v>
      </c>
      <c r="AA463" s="12">
        <v>2685</v>
      </c>
      <c r="AB463" s="12">
        <v>3419523</v>
      </c>
      <c r="AC463" s="12">
        <v>596053</v>
      </c>
      <c r="AD463" s="12">
        <v>1920811</v>
      </c>
      <c r="AE463" s="12">
        <v>0</v>
      </c>
      <c r="AF463" s="12">
        <v>89510</v>
      </c>
      <c r="AG463" s="12">
        <v>4126</v>
      </c>
      <c r="AH463" s="12">
        <v>73502</v>
      </c>
      <c r="AI463" s="12">
        <v>0</v>
      </c>
      <c r="AJ463" s="12">
        <v>0</v>
      </c>
      <c r="AK463" s="12">
        <v>625427</v>
      </c>
      <c r="AL463" s="12">
        <v>15506236</v>
      </c>
    </row>
    <row r="464" spans="1:38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52003394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283044113</v>
      </c>
      <c r="AG464" s="12">
        <v>0</v>
      </c>
      <c r="AH464" s="12">
        <v>0</v>
      </c>
      <c r="AI464" s="12">
        <v>2988599719</v>
      </c>
      <c r="AJ464" s="12">
        <v>0</v>
      </c>
      <c r="AK464" s="12">
        <v>0</v>
      </c>
      <c r="AL464" s="12">
        <v>3323647226</v>
      </c>
    </row>
    <row r="465" spans="1:38" s="26" customFormat="1" ht="15" x14ac:dyDescent="0.25">
      <c r="A465" s="74" t="s">
        <v>697</v>
      </c>
      <c r="B465" s="29" t="s">
        <v>152</v>
      </c>
      <c r="C465" s="12">
        <v>904169</v>
      </c>
      <c r="D465" s="12">
        <v>0</v>
      </c>
      <c r="E465" s="12">
        <v>3736186</v>
      </c>
      <c r="F465" s="12">
        <v>0</v>
      </c>
      <c r="G465" s="12">
        <v>0</v>
      </c>
      <c r="H465" s="12">
        <v>0</v>
      </c>
      <c r="I465" s="12">
        <v>69983721</v>
      </c>
      <c r="J465" s="12">
        <v>0</v>
      </c>
      <c r="K465" s="12">
        <v>39060</v>
      </c>
      <c r="L465" s="12">
        <v>0</v>
      </c>
      <c r="M465" s="12">
        <v>406636</v>
      </c>
      <c r="N465" s="12">
        <v>1963895</v>
      </c>
      <c r="O465" s="12">
        <v>3833684</v>
      </c>
      <c r="P465" s="12">
        <v>0</v>
      </c>
      <c r="Q465" s="12">
        <v>0</v>
      </c>
      <c r="R465" s="12">
        <v>629712</v>
      </c>
      <c r="S465" s="12">
        <v>0</v>
      </c>
      <c r="T465" s="12">
        <v>107207182</v>
      </c>
      <c r="U465" s="12">
        <v>0</v>
      </c>
      <c r="V465" s="12">
        <v>240295127</v>
      </c>
      <c r="W465" s="12">
        <v>10969999</v>
      </c>
      <c r="X465" s="12">
        <v>1884016</v>
      </c>
      <c r="Y465" s="12">
        <v>100227</v>
      </c>
      <c r="Z465" s="12">
        <v>582576</v>
      </c>
      <c r="AA465" s="12">
        <v>45059</v>
      </c>
      <c r="AB465" s="12">
        <v>0</v>
      </c>
      <c r="AC465" s="12">
        <v>501743</v>
      </c>
      <c r="AD465" s="12">
        <v>6238698</v>
      </c>
      <c r="AE465" s="12">
        <v>613444</v>
      </c>
      <c r="AF465" s="12">
        <v>49676</v>
      </c>
      <c r="AG465" s="12">
        <v>0</v>
      </c>
      <c r="AH465" s="12">
        <v>10911</v>
      </c>
      <c r="AI465" s="12">
        <v>863456133</v>
      </c>
      <c r="AJ465" s="12">
        <v>0</v>
      </c>
      <c r="AK465" s="12">
        <v>0</v>
      </c>
      <c r="AL465" s="12">
        <v>1313451854</v>
      </c>
    </row>
    <row r="466" spans="1:38" s="26" customFormat="1" ht="15" x14ac:dyDescent="0.25">
      <c r="A466" s="74" t="s">
        <v>698</v>
      </c>
      <c r="B466" s="29" t="s">
        <v>153</v>
      </c>
      <c r="C466" s="12">
        <v>34915622</v>
      </c>
      <c r="D466" s="12">
        <v>2481120</v>
      </c>
      <c r="E466" s="12">
        <v>1120420</v>
      </c>
      <c r="F466" s="12">
        <v>342786</v>
      </c>
      <c r="G466" s="12">
        <v>1677714</v>
      </c>
      <c r="H466" s="12">
        <v>8179349</v>
      </c>
      <c r="I466" s="12">
        <v>288423</v>
      </c>
      <c r="J466" s="12">
        <v>298325</v>
      </c>
      <c r="K466" s="12">
        <v>298325</v>
      </c>
      <c r="L466" s="12">
        <v>902583</v>
      </c>
      <c r="M466" s="12">
        <v>337533</v>
      </c>
      <c r="N466" s="12">
        <v>1446114</v>
      </c>
      <c r="O466" s="12">
        <v>9435254</v>
      </c>
      <c r="P466" s="12">
        <v>340202</v>
      </c>
      <c r="Q466" s="12">
        <v>4157107</v>
      </c>
      <c r="R466" s="12">
        <v>6169641</v>
      </c>
      <c r="S466" s="12">
        <v>825679</v>
      </c>
      <c r="T466" s="12">
        <v>102037938</v>
      </c>
      <c r="U466" s="12">
        <v>0</v>
      </c>
      <c r="V466" s="12">
        <v>1944554</v>
      </c>
      <c r="W466" s="12">
        <v>944843</v>
      </c>
      <c r="X466" s="12">
        <v>2456473</v>
      </c>
      <c r="Y466" s="12">
        <v>1069382</v>
      </c>
      <c r="Z466" s="12">
        <v>321812</v>
      </c>
      <c r="AA466" s="12">
        <v>458469</v>
      </c>
      <c r="AB466" s="12">
        <v>6085804</v>
      </c>
      <c r="AC466" s="12">
        <v>2481494</v>
      </c>
      <c r="AD466" s="12">
        <v>8264858</v>
      </c>
      <c r="AE466" s="12">
        <v>46820255</v>
      </c>
      <c r="AF466" s="12">
        <v>1213602</v>
      </c>
      <c r="AG466" s="12">
        <v>1338818</v>
      </c>
      <c r="AH466" s="12">
        <v>346053</v>
      </c>
      <c r="AI466" s="12">
        <v>50273379</v>
      </c>
      <c r="AJ466" s="12">
        <v>0</v>
      </c>
      <c r="AK466" s="12">
        <v>298325</v>
      </c>
      <c r="AL466" s="12">
        <v>299572256</v>
      </c>
    </row>
    <row r="467" spans="1:38" s="26" customFormat="1" ht="15" x14ac:dyDescent="0.25">
      <c r="A467" s="74" t="s">
        <v>699</v>
      </c>
      <c r="B467" s="29" t="s">
        <v>154</v>
      </c>
      <c r="C467" s="12">
        <v>0</v>
      </c>
      <c r="D467" s="12">
        <v>2216794</v>
      </c>
      <c r="E467" s="12">
        <v>0</v>
      </c>
      <c r="F467" s="12">
        <v>0</v>
      </c>
      <c r="G467" s="12">
        <v>1340290</v>
      </c>
      <c r="H467" s="12">
        <v>2536588</v>
      </c>
      <c r="I467" s="12">
        <v>15015111</v>
      </c>
      <c r="J467" s="12">
        <v>0</v>
      </c>
      <c r="K467" s="12">
        <v>0</v>
      </c>
      <c r="L467" s="12">
        <v>0</v>
      </c>
      <c r="M467" s="12">
        <v>0</v>
      </c>
      <c r="N467" s="12">
        <v>1548319</v>
      </c>
      <c r="O467" s="12">
        <v>3332058</v>
      </c>
      <c r="P467" s="12">
        <v>0</v>
      </c>
      <c r="Q467" s="12">
        <v>0</v>
      </c>
      <c r="R467" s="12">
        <v>217294</v>
      </c>
      <c r="S467" s="12">
        <v>0</v>
      </c>
      <c r="T467" s="12">
        <v>1161044188</v>
      </c>
      <c r="U467" s="12">
        <v>0</v>
      </c>
      <c r="V467" s="12">
        <v>0</v>
      </c>
      <c r="W467" s="12">
        <v>125579</v>
      </c>
      <c r="X467" s="12">
        <v>29348353</v>
      </c>
      <c r="Y467" s="12">
        <v>0</v>
      </c>
      <c r="Z467" s="12">
        <v>0</v>
      </c>
      <c r="AA467" s="12">
        <v>0</v>
      </c>
      <c r="AB467" s="12">
        <v>1069458</v>
      </c>
      <c r="AC467" s="12">
        <v>0</v>
      </c>
      <c r="AD467" s="12">
        <v>0</v>
      </c>
      <c r="AE467" s="12">
        <v>359865666</v>
      </c>
      <c r="AF467" s="12">
        <v>0</v>
      </c>
      <c r="AG467" s="12">
        <v>0</v>
      </c>
      <c r="AH467" s="12">
        <v>0</v>
      </c>
      <c r="AI467" s="12">
        <v>75659418</v>
      </c>
      <c r="AJ467" s="12">
        <v>0</v>
      </c>
      <c r="AK467" s="12">
        <v>80260</v>
      </c>
      <c r="AL467" s="12">
        <v>1653399376</v>
      </c>
    </row>
    <row r="468" spans="1:38" s="26" customFormat="1" ht="15" x14ac:dyDescent="0.25">
      <c r="A468" s="74" t="s">
        <v>700</v>
      </c>
      <c r="B468" s="29" t="s">
        <v>155</v>
      </c>
      <c r="C468" s="12">
        <v>5866273</v>
      </c>
      <c r="D468" s="12">
        <v>1254295</v>
      </c>
      <c r="E468" s="12">
        <v>251162</v>
      </c>
      <c r="F468" s="12">
        <v>1102642</v>
      </c>
      <c r="G468" s="12">
        <v>0</v>
      </c>
      <c r="H468" s="12">
        <v>29154780</v>
      </c>
      <c r="I468" s="12">
        <v>553594</v>
      </c>
      <c r="J468" s="12">
        <v>0</v>
      </c>
      <c r="K468" s="12">
        <v>0</v>
      </c>
      <c r="L468" s="12">
        <v>113501895</v>
      </c>
      <c r="M468" s="12">
        <v>251648</v>
      </c>
      <c r="N468" s="12">
        <v>3254457</v>
      </c>
      <c r="O468" s="12">
        <v>22938224</v>
      </c>
      <c r="P468" s="12">
        <v>47274</v>
      </c>
      <c r="Q468" s="12">
        <v>6743047</v>
      </c>
      <c r="R468" s="12">
        <v>87460534</v>
      </c>
      <c r="S468" s="12">
        <v>2746841</v>
      </c>
      <c r="T468" s="12">
        <v>210774332</v>
      </c>
      <c r="U468" s="12">
        <v>0</v>
      </c>
      <c r="V468" s="12">
        <v>0</v>
      </c>
      <c r="W468" s="12">
        <v>382899</v>
      </c>
      <c r="X468" s="12">
        <v>992873</v>
      </c>
      <c r="Y468" s="12">
        <v>0</v>
      </c>
      <c r="Z468" s="12">
        <v>28183</v>
      </c>
      <c r="AA468" s="12">
        <v>936441</v>
      </c>
      <c r="AB468" s="12">
        <v>848334</v>
      </c>
      <c r="AC468" s="12">
        <v>670659</v>
      </c>
      <c r="AD468" s="12">
        <v>0</v>
      </c>
      <c r="AE468" s="12">
        <v>0</v>
      </c>
      <c r="AF468" s="12">
        <v>37861</v>
      </c>
      <c r="AG468" s="12">
        <v>10185</v>
      </c>
      <c r="AH468" s="12">
        <v>715927</v>
      </c>
      <c r="AI468" s="12">
        <v>676104587</v>
      </c>
      <c r="AJ468" s="12">
        <v>0</v>
      </c>
      <c r="AK468" s="12">
        <v>1459455</v>
      </c>
      <c r="AL468" s="12">
        <v>1168088402</v>
      </c>
    </row>
    <row r="469" spans="1:38" s="26" customFormat="1" ht="15" x14ac:dyDescent="0.25">
      <c r="A469" s="74" t="s">
        <v>701</v>
      </c>
      <c r="B469" s="29" t="s">
        <v>156</v>
      </c>
      <c r="C469" s="12">
        <v>137108848</v>
      </c>
      <c r="D469" s="12">
        <v>6094735</v>
      </c>
      <c r="E469" s="12">
        <v>15332333</v>
      </c>
      <c r="F469" s="12">
        <v>0</v>
      </c>
      <c r="G469" s="12">
        <v>1304350</v>
      </c>
      <c r="H469" s="12">
        <v>52621235</v>
      </c>
      <c r="I469" s="12">
        <v>31029</v>
      </c>
      <c r="J469" s="12">
        <v>904512</v>
      </c>
      <c r="K469" s="12">
        <v>0</v>
      </c>
      <c r="L469" s="12">
        <v>7236743</v>
      </c>
      <c r="M469" s="12">
        <v>21685495</v>
      </c>
      <c r="N469" s="12">
        <v>4114809</v>
      </c>
      <c r="O469" s="12">
        <v>11712962</v>
      </c>
      <c r="P469" s="12">
        <v>262287</v>
      </c>
      <c r="Q469" s="12">
        <v>28487609</v>
      </c>
      <c r="R469" s="12">
        <v>18076929</v>
      </c>
      <c r="S469" s="12">
        <v>40868726</v>
      </c>
      <c r="T469" s="12">
        <v>443624087</v>
      </c>
      <c r="U469" s="12">
        <v>0</v>
      </c>
      <c r="V469" s="12">
        <v>389888</v>
      </c>
      <c r="W469" s="12">
        <v>1331092</v>
      </c>
      <c r="X469" s="12">
        <v>68453952</v>
      </c>
      <c r="Y469" s="12">
        <v>32092903</v>
      </c>
      <c r="Z469" s="12">
        <v>3406178</v>
      </c>
      <c r="AA469" s="12">
        <v>3817665</v>
      </c>
      <c r="AB469" s="12">
        <v>13785986</v>
      </c>
      <c r="AC469" s="12">
        <v>5979601</v>
      </c>
      <c r="AD469" s="12">
        <v>5836792</v>
      </c>
      <c r="AE469" s="12">
        <v>0</v>
      </c>
      <c r="AF469" s="12">
        <v>75444</v>
      </c>
      <c r="AG469" s="12">
        <v>1154342</v>
      </c>
      <c r="AH469" s="12">
        <v>0</v>
      </c>
      <c r="AI469" s="12">
        <v>68980156</v>
      </c>
      <c r="AJ469" s="12">
        <v>0</v>
      </c>
      <c r="AK469" s="12">
        <v>907780</v>
      </c>
      <c r="AL469" s="12">
        <v>995678468</v>
      </c>
    </row>
    <row r="470" spans="1:38" s="26" customFormat="1" ht="15" x14ac:dyDescent="0.25">
      <c r="A470" s="74" t="s">
        <v>702</v>
      </c>
      <c r="B470" s="29" t="s">
        <v>70</v>
      </c>
      <c r="C470" s="12">
        <v>0</v>
      </c>
      <c r="D470" s="12">
        <v>445612</v>
      </c>
      <c r="E470" s="12">
        <v>115000</v>
      </c>
      <c r="F470" s="12">
        <v>0</v>
      </c>
      <c r="G470" s="12">
        <v>0</v>
      </c>
      <c r="H470" s="12">
        <v>887257</v>
      </c>
      <c r="I470" s="12">
        <v>4314</v>
      </c>
      <c r="J470" s="12">
        <v>0</v>
      </c>
      <c r="K470" s="12">
        <v>10856309</v>
      </c>
      <c r="L470" s="12">
        <v>252888878</v>
      </c>
      <c r="M470" s="12">
        <v>18890</v>
      </c>
      <c r="N470" s="12">
        <v>3992510</v>
      </c>
      <c r="O470" s="12">
        <v>12928908</v>
      </c>
      <c r="P470" s="12">
        <v>0</v>
      </c>
      <c r="Q470" s="12">
        <v>0</v>
      </c>
      <c r="R470" s="12">
        <v>21203497</v>
      </c>
      <c r="S470" s="12">
        <v>0</v>
      </c>
      <c r="T470" s="12">
        <v>2946236882</v>
      </c>
      <c r="U470" s="12">
        <v>0</v>
      </c>
      <c r="V470" s="12">
        <v>558039</v>
      </c>
      <c r="W470" s="12">
        <v>1036158</v>
      </c>
      <c r="X470" s="12">
        <v>206604497</v>
      </c>
      <c r="Y470" s="12">
        <v>11689551</v>
      </c>
      <c r="Z470" s="12">
        <v>110000</v>
      </c>
      <c r="AA470" s="12">
        <v>0</v>
      </c>
      <c r="AB470" s="12">
        <v>86420631</v>
      </c>
      <c r="AC470" s="12">
        <v>952132</v>
      </c>
      <c r="AD470" s="12">
        <v>24199240</v>
      </c>
      <c r="AE470" s="12">
        <v>0</v>
      </c>
      <c r="AF470" s="12">
        <v>51607984</v>
      </c>
      <c r="AG470" s="12">
        <v>142943</v>
      </c>
      <c r="AH470" s="12">
        <v>187204</v>
      </c>
      <c r="AI470" s="12">
        <v>224883278</v>
      </c>
      <c r="AJ470" s="12">
        <v>0</v>
      </c>
      <c r="AK470" s="12">
        <v>20174999</v>
      </c>
      <c r="AL470" s="12">
        <v>3878144713</v>
      </c>
    </row>
    <row r="471" spans="1:38" s="26" customFormat="1" ht="15" x14ac:dyDescent="0.25">
      <c r="A471" s="121" t="s">
        <v>703</v>
      </c>
      <c r="B471" s="122" t="s">
        <v>187</v>
      </c>
      <c r="C471" s="120">
        <v>320398190</v>
      </c>
      <c r="D471" s="120">
        <v>53982039</v>
      </c>
      <c r="E471" s="120">
        <v>67568831</v>
      </c>
      <c r="F471" s="120">
        <v>18904351</v>
      </c>
      <c r="G471" s="120">
        <v>236795969</v>
      </c>
      <c r="H471" s="120">
        <v>354807464</v>
      </c>
      <c r="I471" s="120">
        <v>92254612</v>
      </c>
      <c r="J471" s="120">
        <v>34995036</v>
      </c>
      <c r="K471" s="120">
        <v>16051530</v>
      </c>
      <c r="L471" s="120">
        <v>477156494</v>
      </c>
      <c r="M471" s="120">
        <v>327384057</v>
      </c>
      <c r="N471" s="120">
        <v>160974215</v>
      </c>
      <c r="O471" s="120">
        <v>361675869</v>
      </c>
      <c r="P471" s="120">
        <v>38596641</v>
      </c>
      <c r="Q471" s="120">
        <v>156742090</v>
      </c>
      <c r="R471" s="120">
        <v>170697271</v>
      </c>
      <c r="S471" s="120">
        <v>539253389</v>
      </c>
      <c r="T471" s="120">
        <v>28676618353</v>
      </c>
      <c r="U471" s="120">
        <v>0</v>
      </c>
      <c r="V471" s="120">
        <v>638979782</v>
      </c>
      <c r="W471" s="120">
        <v>58296074</v>
      </c>
      <c r="X471" s="120">
        <v>486607204</v>
      </c>
      <c r="Y471" s="120">
        <v>416852847</v>
      </c>
      <c r="Z471" s="120">
        <v>21783795</v>
      </c>
      <c r="AA471" s="120">
        <v>97828938</v>
      </c>
      <c r="AB471" s="120">
        <v>145919167</v>
      </c>
      <c r="AC471" s="120">
        <v>31449166</v>
      </c>
      <c r="AD471" s="120">
        <v>82212775</v>
      </c>
      <c r="AE471" s="120">
        <v>813724401</v>
      </c>
      <c r="AF471" s="120">
        <v>388769898</v>
      </c>
      <c r="AG471" s="120">
        <v>239078425</v>
      </c>
      <c r="AH471" s="120">
        <v>3143816</v>
      </c>
      <c r="AI471" s="120">
        <v>18414850956</v>
      </c>
      <c r="AJ471" s="120">
        <v>0</v>
      </c>
      <c r="AK471" s="120">
        <v>55253955</v>
      </c>
      <c r="AL471" s="120">
        <v>53999607600</v>
      </c>
    </row>
    <row r="472" spans="1:38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750012</v>
      </c>
      <c r="H472" s="12">
        <v>0</v>
      </c>
      <c r="I472" s="12">
        <v>116443</v>
      </c>
      <c r="J472" s="12">
        <v>0</v>
      </c>
      <c r="K472" s="12">
        <v>0</v>
      </c>
      <c r="L472" s="12">
        <v>0</v>
      </c>
      <c r="M472" s="12">
        <v>0</v>
      </c>
      <c r="N472" s="12">
        <v>-8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334055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1200502</v>
      </c>
    </row>
    <row r="473" spans="1:38" s="26" customFormat="1" ht="15" x14ac:dyDescent="0.25">
      <c r="A473" s="74" t="s">
        <v>705</v>
      </c>
      <c r="B473" s="29" t="s">
        <v>190</v>
      </c>
      <c r="C473" s="12">
        <v>0</v>
      </c>
      <c r="D473" s="12">
        <v>124457482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1795620929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448605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1920527016</v>
      </c>
    </row>
    <row r="474" spans="1:38" s="26" customFormat="1" ht="15" x14ac:dyDescent="0.25">
      <c r="A474" s="121" t="s">
        <v>706</v>
      </c>
      <c r="B474" s="122" t="s">
        <v>188</v>
      </c>
      <c r="C474" s="120">
        <v>0</v>
      </c>
      <c r="D474" s="120">
        <v>124457482</v>
      </c>
      <c r="E474" s="120">
        <v>0</v>
      </c>
      <c r="F474" s="120">
        <v>0</v>
      </c>
      <c r="G474" s="120">
        <v>750012</v>
      </c>
      <c r="H474" s="120">
        <v>0</v>
      </c>
      <c r="I474" s="120">
        <v>116443</v>
      </c>
      <c r="J474" s="120">
        <v>0</v>
      </c>
      <c r="K474" s="120">
        <v>0</v>
      </c>
      <c r="L474" s="120">
        <v>0</v>
      </c>
      <c r="M474" s="120">
        <v>0</v>
      </c>
      <c r="N474" s="120">
        <v>1795620921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782660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1921727518</v>
      </c>
    </row>
    <row r="475" spans="1:38" s="26" customFormat="1" ht="15" x14ac:dyDescent="0.25">
      <c r="A475" s="74" t="s">
        <v>707</v>
      </c>
      <c r="B475" s="29" t="s">
        <v>144</v>
      </c>
      <c r="C475" s="12">
        <v>0</v>
      </c>
      <c r="D475" s="12">
        <v>0</v>
      </c>
      <c r="E475" s="12">
        <v>0</v>
      </c>
      <c r="F475" s="12">
        <v>0</v>
      </c>
      <c r="G475" s="12">
        <v>0</v>
      </c>
      <c r="H475" s="12">
        <v>8113089</v>
      </c>
      <c r="I475" s="12">
        <v>7399365</v>
      </c>
      <c r="J475" s="12">
        <v>0</v>
      </c>
      <c r="K475" s="12">
        <v>0</v>
      </c>
      <c r="L475" s="12">
        <v>0</v>
      </c>
      <c r="M475" s="12">
        <v>0</v>
      </c>
      <c r="N475" s="12">
        <v>172166214</v>
      </c>
      <c r="O475" s="12">
        <v>3417277</v>
      </c>
      <c r="P475" s="12">
        <v>0</v>
      </c>
      <c r="Q475" s="12">
        <v>0</v>
      </c>
      <c r="R475" s="12">
        <v>0</v>
      </c>
      <c r="S475" s="12">
        <v>0</v>
      </c>
      <c r="T475" s="12">
        <v>0</v>
      </c>
      <c r="U475" s="12">
        <v>0</v>
      </c>
      <c r="V475" s="12">
        <v>0</v>
      </c>
      <c r="W475" s="12">
        <v>0</v>
      </c>
      <c r="X475" s="12">
        <v>137614553</v>
      </c>
      <c r="Y475" s="12">
        <v>22098</v>
      </c>
      <c r="Z475" s="12">
        <v>0</v>
      </c>
      <c r="AA475" s="12">
        <v>0</v>
      </c>
      <c r="AB475" s="12">
        <v>146870079</v>
      </c>
      <c r="AC475" s="12">
        <v>0</v>
      </c>
      <c r="AD475" s="12">
        <v>0</v>
      </c>
      <c r="AE475" s="12">
        <v>45256415</v>
      </c>
      <c r="AF475" s="12">
        <v>0</v>
      </c>
      <c r="AG475" s="12">
        <v>24460541</v>
      </c>
      <c r="AH475" s="12">
        <v>0</v>
      </c>
      <c r="AI475" s="12">
        <v>0</v>
      </c>
      <c r="AJ475" s="12">
        <v>162213770</v>
      </c>
      <c r="AK475" s="12">
        <v>0</v>
      </c>
      <c r="AL475" s="12">
        <v>707533401</v>
      </c>
    </row>
    <row r="476" spans="1:38" s="26" customFormat="1" ht="15" x14ac:dyDescent="0.25">
      <c r="A476" s="74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502623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137342</v>
      </c>
      <c r="Y476" s="12">
        <v>0</v>
      </c>
      <c r="Z476" s="12">
        <v>0</v>
      </c>
      <c r="AA476" s="12">
        <v>0</v>
      </c>
      <c r="AB476" s="12">
        <v>0</v>
      </c>
      <c r="AC476" s="12">
        <v>0</v>
      </c>
      <c r="AD476" s="12">
        <v>0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639965</v>
      </c>
    </row>
    <row r="477" spans="1:38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3796215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1076190</v>
      </c>
      <c r="Y477" s="12">
        <v>0</v>
      </c>
      <c r="Z477" s="12">
        <v>0</v>
      </c>
      <c r="AA477" s="12">
        <v>0</v>
      </c>
      <c r="AB477" s="12">
        <v>33096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4905501</v>
      </c>
    </row>
    <row r="478" spans="1:38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26101744</v>
      </c>
      <c r="M478" s="12">
        <v>0</v>
      </c>
      <c r="N478" s="12">
        <v>1086423530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1043208</v>
      </c>
      <c r="X478" s="12">
        <v>96527553</v>
      </c>
      <c r="Y478" s="12">
        <v>0</v>
      </c>
      <c r="Z478" s="12">
        <v>0</v>
      </c>
      <c r="AA478" s="12">
        <v>0</v>
      </c>
      <c r="AB478" s="12">
        <v>0</v>
      </c>
      <c r="AC478" s="12">
        <v>0</v>
      </c>
      <c r="AD478" s="12">
        <v>0</v>
      </c>
      <c r="AE478" s="12">
        <v>0</v>
      </c>
      <c r="AF478" s="12">
        <v>0</v>
      </c>
      <c r="AG478" s="12">
        <v>440298</v>
      </c>
      <c r="AH478" s="12">
        <v>0</v>
      </c>
      <c r="AI478" s="12">
        <v>0</v>
      </c>
      <c r="AJ478" s="12">
        <v>478200706</v>
      </c>
      <c r="AK478" s="12">
        <v>0</v>
      </c>
      <c r="AL478" s="12">
        <v>1688737039</v>
      </c>
    </row>
    <row r="479" spans="1:38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</row>
    <row r="480" spans="1:38" s="26" customFormat="1" ht="15" x14ac:dyDescent="0.25">
      <c r="A480" s="74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1391250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12">
        <v>1391250</v>
      </c>
    </row>
    <row r="481" spans="1:38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</row>
    <row r="482" spans="1:38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2">
        <v>0</v>
      </c>
      <c r="AL482" s="12">
        <v>0</v>
      </c>
    </row>
    <row r="483" spans="1:38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95166740</v>
      </c>
      <c r="I483" s="12">
        <v>0</v>
      </c>
      <c r="J483" s="12">
        <v>0</v>
      </c>
      <c r="K483" s="12">
        <v>0</v>
      </c>
      <c r="L483" s="12">
        <v>15400000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76842580</v>
      </c>
      <c r="Y483" s="12">
        <v>0</v>
      </c>
      <c r="Z483" s="12">
        <v>0</v>
      </c>
      <c r="AA483" s="12">
        <v>0</v>
      </c>
      <c r="AB483" s="12">
        <v>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2">
        <v>0</v>
      </c>
      <c r="AL483" s="12">
        <v>187409320</v>
      </c>
    </row>
    <row r="484" spans="1:38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2">
        <v>0</v>
      </c>
      <c r="AL484" s="12">
        <v>0</v>
      </c>
    </row>
    <row r="485" spans="1:38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3795823</v>
      </c>
      <c r="X485" s="12">
        <v>37227504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41023327</v>
      </c>
    </row>
    <row r="486" spans="1:38" s="26" customFormat="1" ht="15" x14ac:dyDescent="0.25">
      <c r="A486" s="74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2265111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2001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12">
        <v>2267112</v>
      </c>
    </row>
    <row r="487" spans="1:38" s="26" customFormat="1" ht="15" x14ac:dyDescent="0.25">
      <c r="A487" s="74" t="s">
        <v>719</v>
      </c>
      <c r="B487" s="29" t="s">
        <v>156</v>
      </c>
      <c r="C487" s="12">
        <v>1048204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11476473</v>
      </c>
      <c r="M487" s="12">
        <v>319932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5349347</v>
      </c>
      <c r="Y487" s="12">
        <v>0</v>
      </c>
      <c r="Z487" s="12">
        <v>0</v>
      </c>
      <c r="AA487" s="12">
        <v>118125</v>
      </c>
      <c r="AB487" s="12">
        <v>322957</v>
      </c>
      <c r="AC487" s="12">
        <v>0</v>
      </c>
      <c r="AD487" s="12">
        <v>0</v>
      </c>
      <c r="AE487" s="12">
        <v>0</v>
      </c>
      <c r="AF487" s="12">
        <v>0</v>
      </c>
      <c r="AG487" s="12">
        <v>11995615</v>
      </c>
      <c r="AH487" s="12">
        <v>0</v>
      </c>
      <c r="AI487" s="12">
        <v>0</v>
      </c>
      <c r="AJ487" s="12">
        <v>0</v>
      </c>
      <c r="AK487" s="12">
        <v>0</v>
      </c>
      <c r="AL487" s="12">
        <v>30630653</v>
      </c>
    </row>
    <row r="488" spans="1:38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616280310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616280310</v>
      </c>
    </row>
    <row r="489" spans="1:38" s="26" customFormat="1" ht="15" x14ac:dyDescent="0.25">
      <c r="A489" s="121" t="s">
        <v>721</v>
      </c>
      <c r="B489" s="122" t="s">
        <v>191</v>
      </c>
      <c r="C489" s="120">
        <v>1048204</v>
      </c>
      <c r="D489" s="120">
        <v>0</v>
      </c>
      <c r="E489" s="120">
        <v>0</v>
      </c>
      <c r="F489" s="120">
        <v>0</v>
      </c>
      <c r="G489" s="120">
        <v>0</v>
      </c>
      <c r="H489" s="120">
        <v>105544940</v>
      </c>
      <c r="I489" s="120">
        <v>7399365</v>
      </c>
      <c r="J489" s="120">
        <v>0</v>
      </c>
      <c r="K489" s="120">
        <v>0</v>
      </c>
      <c r="L489" s="120">
        <v>58668305</v>
      </c>
      <c r="M489" s="120">
        <v>319932</v>
      </c>
      <c r="N489" s="120">
        <v>1874870054</v>
      </c>
      <c r="O489" s="120">
        <v>3417277</v>
      </c>
      <c r="P489" s="120">
        <v>0</v>
      </c>
      <c r="Q489" s="120">
        <v>0</v>
      </c>
      <c r="R489" s="120">
        <v>0</v>
      </c>
      <c r="S489" s="120">
        <v>0</v>
      </c>
      <c r="T489" s="120">
        <v>0</v>
      </c>
      <c r="U489" s="120">
        <v>0</v>
      </c>
      <c r="V489" s="120">
        <v>0</v>
      </c>
      <c r="W489" s="120">
        <v>4841032</v>
      </c>
      <c r="X489" s="120">
        <v>354775069</v>
      </c>
      <c r="Y489" s="120">
        <v>22098</v>
      </c>
      <c r="Z489" s="120">
        <v>0</v>
      </c>
      <c r="AA489" s="120">
        <v>118125</v>
      </c>
      <c r="AB489" s="120">
        <v>147226132</v>
      </c>
      <c r="AC489" s="120">
        <v>0</v>
      </c>
      <c r="AD489" s="120">
        <v>0</v>
      </c>
      <c r="AE489" s="120">
        <v>45256415</v>
      </c>
      <c r="AF489" s="120">
        <v>0</v>
      </c>
      <c r="AG489" s="120">
        <v>36896454</v>
      </c>
      <c r="AH489" s="120">
        <v>0</v>
      </c>
      <c r="AI489" s="120">
        <v>0</v>
      </c>
      <c r="AJ489" s="120">
        <v>640414476</v>
      </c>
      <c r="AK489" s="120">
        <v>0</v>
      </c>
      <c r="AL489" s="120">
        <v>3280817878</v>
      </c>
    </row>
    <row r="490" spans="1:38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144660296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144660296</v>
      </c>
    </row>
    <row r="491" spans="1:38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</row>
    <row r="492" spans="1:38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</row>
    <row r="493" spans="1:38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3016808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>
        <v>3016808</v>
      </c>
    </row>
    <row r="494" spans="1:38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</row>
    <row r="495" spans="1:38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</row>
    <row r="496" spans="1:38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</row>
    <row r="497" spans="1:38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</row>
    <row r="498" spans="1:38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</row>
    <row r="499" spans="1:38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</row>
    <row r="500" spans="1:38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</row>
    <row r="501" spans="1:38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</row>
    <row r="502" spans="1:38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</row>
    <row r="503" spans="1:38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</row>
    <row r="504" spans="1:38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144660296</v>
      </c>
      <c r="I504" s="120">
        <v>0</v>
      </c>
      <c r="J504" s="120">
        <v>0</v>
      </c>
      <c r="K504" s="120">
        <v>0</v>
      </c>
      <c r="L504" s="120">
        <v>0</v>
      </c>
      <c r="M504" s="120">
        <v>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3016808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0</v>
      </c>
      <c r="AI504" s="120">
        <v>0</v>
      </c>
      <c r="AJ504" s="120">
        <v>0</v>
      </c>
      <c r="AK504" s="120">
        <v>0</v>
      </c>
      <c r="AL504" s="120">
        <v>147677104</v>
      </c>
    </row>
    <row r="505" spans="1:38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</row>
    <row r="506" spans="1:38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</row>
    <row r="507" spans="1:38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</row>
    <row r="508" spans="1:38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4351938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4351938</v>
      </c>
    </row>
    <row r="509" spans="1:38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</row>
    <row r="510" spans="1:38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</row>
    <row r="511" spans="1:38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</row>
    <row r="512" spans="1:38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</row>
    <row r="513" spans="1:38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</row>
    <row r="514" spans="1:38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</row>
    <row r="515" spans="1:38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</row>
    <row r="516" spans="1:38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</row>
    <row r="517" spans="1:38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</row>
    <row r="518" spans="1:38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</row>
    <row r="519" spans="1:38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0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0</v>
      </c>
      <c r="P519" s="120">
        <v>0</v>
      </c>
      <c r="Q519" s="120">
        <v>0</v>
      </c>
      <c r="R519" s="120">
        <v>0</v>
      </c>
      <c r="S519" s="120">
        <v>0</v>
      </c>
      <c r="T519" s="120">
        <v>0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4351938</v>
      </c>
      <c r="AC519" s="120">
        <v>0</v>
      </c>
      <c r="AD519" s="120">
        <v>0</v>
      </c>
      <c r="AE519" s="120">
        <v>0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4351938</v>
      </c>
    </row>
    <row r="520" spans="1:38" s="26" customFormat="1" ht="15" x14ac:dyDescent="0.25">
      <c r="A520" s="74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397560000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210000000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12">
        <v>607560000</v>
      </c>
    </row>
    <row r="521" spans="1:38" s="26" customFormat="1" ht="15" x14ac:dyDescent="0.25">
      <c r="A521" s="121" t="s">
        <v>753</v>
      </c>
      <c r="B521" s="122" t="s">
        <v>194</v>
      </c>
      <c r="C521" s="120">
        <v>0</v>
      </c>
      <c r="D521" s="120">
        <v>0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397560000</v>
      </c>
      <c r="K521" s="120">
        <v>0</v>
      </c>
      <c r="L521" s="120">
        <v>0</v>
      </c>
      <c r="M521" s="120">
        <v>0</v>
      </c>
      <c r="N521" s="120">
        <v>0</v>
      </c>
      <c r="O521" s="120">
        <v>0</v>
      </c>
      <c r="P521" s="120">
        <v>0</v>
      </c>
      <c r="Q521" s="120">
        <v>0</v>
      </c>
      <c r="R521" s="120">
        <v>0</v>
      </c>
      <c r="S521" s="120">
        <v>0</v>
      </c>
      <c r="T521" s="120">
        <v>210000000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0</v>
      </c>
      <c r="AB521" s="120">
        <v>0</v>
      </c>
      <c r="AC521" s="120">
        <v>0</v>
      </c>
      <c r="AD521" s="120">
        <v>0</v>
      </c>
      <c r="AE521" s="120">
        <v>0</v>
      </c>
      <c r="AF521" s="120">
        <v>0</v>
      </c>
      <c r="AG521" s="120">
        <v>0</v>
      </c>
      <c r="AH521" s="120">
        <v>0</v>
      </c>
      <c r="AI521" s="120">
        <v>0</v>
      </c>
      <c r="AJ521" s="120">
        <v>0</v>
      </c>
      <c r="AK521" s="120">
        <v>0</v>
      </c>
      <c r="AL521" s="120">
        <v>607560000</v>
      </c>
    </row>
    <row r="522" spans="1:38" s="26" customFormat="1" ht="15" x14ac:dyDescent="0.25">
      <c r="A522" s="74" t="s">
        <v>754</v>
      </c>
      <c r="B522" s="29" t="s">
        <v>196</v>
      </c>
      <c r="C522" s="12">
        <v>104143356</v>
      </c>
      <c r="D522" s="12">
        <v>556862</v>
      </c>
      <c r="E522" s="12">
        <v>0</v>
      </c>
      <c r="F522" s="12">
        <v>396495</v>
      </c>
      <c r="G522" s="12">
        <v>30051239</v>
      </c>
      <c r="H522" s="12">
        <v>20950285</v>
      </c>
      <c r="I522" s="12">
        <v>5948894</v>
      </c>
      <c r="J522" s="12">
        <v>166745305</v>
      </c>
      <c r="K522" s="12">
        <v>0</v>
      </c>
      <c r="L522" s="12">
        <v>0</v>
      </c>
      <c r="M522" s="12">
        <v>173712534</v>
      </c>
      <c r="N522" s="12">
        <v>153389665</v>
      </c>
      <c r="O522" s="12">
        <v>5310200</v>
      </c>
      <c r="P522" s="12">
        <v>0</v>
      </c>
      <c r="Q522" s="12">
        <v>0</v>
      </c>
      <c r="R522" s="12">
        <v>0</v>
      </c>
      <c r="S522" s="12">
        <v>5860168</v>
      </c>
      <c r="T522" s="12">
        <v>12601621</v>
      </c>
      <c r="U522" s="12">
        <v>0</v>
      </c>
      <c r="V522" s="12">
        <v>0</v>
      </c>
      <c r="W522" s="12">
        <v>0</v>
      </c>
      <c r="X522" s="12">
        <v>0</v>
      </c>
      <c r="Y522" s="12">
        <v>0</v>
      </c>
      <c r="Z522" s="12">
        <v>2163700</v>
      </c>
      <c r="AA522" s="12">
        <v>900001</v>
      </c>
      <c r="AB522" s="12">
        <v>787500</v>
      </c>
      <c r="AC522" s="12">
        <v>0</v>
      </c>
      <c r="AD522" s="12">
        <v>0</v>
      </c>
      <c r="AE522" s="12">
        <v>0</v>
      </c>
      <c r="AF522" s="12">
        <v>36779000</v>
      </c>
      <c r="AG522" s="12">
        <v>0</v>
      </c>
      <c r="AH522" s="12">
        <v>0</v>
      </c>
      <c r="AI522" s="12">
        <v>0</v>
      </c>
      <c r="AJ522" s="12">
        <v>1817540994</v>
      </c>
      <c r="AK522" s="12">
        <v>0</v>
      </c>
      <c r="AL522" s="12">
        <v>2537837819</v>
      </c>
    </row>
    <row r="523" spans="1:38" s="26" customFormat="1" ht="15" x14ac:dyDescent="0.25">
      <c r="A523" s="121" t="s">
        <v>755</v>
      </c>
      <c r="B523" s="122" t="s">
        <v>195</v>
      </c>
      <c r="C523" s="120">
        <v>104143356</v>
      </c>
      <c r="D523" s="120">
        <v>556862</v>
      </c>
      <c r="E523" s="120">
        <v>0</v>
      </c>
      <c r="F523" s="120">
        <v>396495</v>
      </c>
      <c r="G523" s="120">
        <v>30051239</v>
      </c>
      <c r="H523" s="120">
        <v>20950285</v>
      </c>
      <c r="I523" s="120">
        <v>5948894</v>
      </c>
      <c r="J523" s="120">
        <v>166745305</v>
      </c>
      <c r="K523" s="120">
        <v>0</v>
      </c>
      <c r="L523" s="120">
        <v>0</v>
      </c>
      <c r="M523" s="120">
        <v>173712534</v>
      </c>
      <c r="N523" s="120">
        <v>153389665</v>
      </c>
      <c r="O523" s="120">
        <v>5310200</v>
      </c>
      <c r="P523" s="120">
        <v>0</v>
      </c>
      <c r="Q523" s="120">
        <v>0</v>
      </c>
      <c r="R523" s="120">
        <v>0</v>
      </c>
      <c r="S523" s="120">
        <v>5860168</v>
      </c>
      <c r="T523" s="120">
        <v>12601621</v>
      </c>
      <c r="U523" s="120">
        <v>0</v>
      </c>
      <c r="V523" s="120">
        <v>0</v>
      </c>
      <c r="W523" s="120">
        <v>0</v>
      </c>
      <c r="X523" s="120">
        <v>0</v>
      </c>
      <c r="Y523" s="120">
        <v>0</v>
      </c>
      <c r="Z523" s="120">
        <v>2163700</v>
      </c>
      <c r="AA523" s="120">
        <v>900001</v>
      </c>
      <c r="AB523" s="120">
        <v>787500</v>
      </c>
      <c r="AC523" s="120">
        <v>0</v>
      </c>
      <c r="AD523" s="120">
        <v>0</v>
      </c>
      <c r="AE523" s="120">
        <v>0</v>
      </c>
      <c r="AF523" s="120">
        <v>36779000</v>
      </c>
      <c r="AG523" s="120">
        <v>0</v>
      </c>
      <c r="AH523" s="120">
        <v>0</v>
      </c>
      <c r="AI523" s="120">
        <v>0</v>
      </c>
      <c r="AJ523" s="120">
        <v>1817540994</v>
      </c>
      <c r="AK523" s="120">
        <v>0</v>
      </c>
      <c r="AL523" s="120">
        <v>2537837819</v>
      </c>
    </row>
    <row r="524" spans="1:38" s="26" customFormat="1" ht="15" collapsed="1" x14ac:dyDescent="0.25">
      <c r="A524" s="75" t="s">
        <v>47</v>
      </c>
      <c r="B524" s="32" t="s">
        <v>119</v>
      </c>
      <c r="C524" s="31">
        <v>425589750</v>
      </c>
      <c r="D524" s="31">
        <v>178996383</v>
      </c>
      <c r="E524" s="31">
        <v>67568831</v>
      </c>
      <c r="F524" s="31">
        <v>19300846</v>
      </c>
      <c r="G524" s="31">
        <v>267597220</v>
      </c>
      <c r="H524" s="31">
        <v>625962985</v>
      </c>
      <c r="I524" s="31">
        <v>105719314</v>
      </c>
      <c r="J524" s="31">
        <v>599300341</v>
      </c>
      <c r="K524" s="31">
        <v>16051530</v>
      </c>
      <c r="L524" s="31">
        <v>535824799</v>
      </c>
      <c r="M524" s="31">
        <v>501416523</v>
      </c>
      <c r="N524" s="31">
        <v>3984854855</v>
      </c>
      <c r="O524" s="31">
        <v>370403346</v>
      </c>
      <c r="P524" s="31">
        <v>38596641</v>
      </c>
      <c r="Q524" s="31">
        <v>156742090</v>
      </c>
      <c r="R524" s="31">
        <v>170697271</v>
      </c>
      <c r="S524" s="31">
        <v>548130365</v>
      </c>
      <c r="T524" s="31">
        <v>28899219974</v>
      </c>
      <c r="U524" s="31">
        <v>0</v>
      </c>
      <c r="V524" s="31">
        <v>638979782</v>
      </c>
      <c r="W524" s="31">
        <v>63137106</v>
      </c>
      <c r="X524" s="31">
        <v>842164933</v>
      </c>
      <c r="Y524" s="31">
        <v>416874945</v>
      </c>
      <c r="Z524" s="31">
        <v>23947495</v>
      </c>
      <c r="AA524" s="31">
        <v>98847064</v>
      </c>
      <c r="AB524" s="31">
        <v>298284737</v>
      </c>
      <c r="AC524" s="31">
        <v>31449166</v>
      </c>
      <c r="AD524" s="31">
        <v>82212775</v>
      </c>
      <c r="AE524" s="31">
        <v>858980816</v>
      </c>
      <c r="AF524" s="31">
        <v>425548898</v>
      </c>
      <c r="AG524" s="31">
        <v>275974879</v>
      </c>
      <c r="AH524" s="31">
        <v>3143816</v>
      </c>
      <c r="AI524" s="31">
        <v>18414850956</v>
      </c>
      <c r="AJ524" s="31">
        <v>2457955470</v>
      </c>
      <c r="AK524" s="31">
        <v>55253955</v>
      </c>
      <c r="AL524" s="31">
        <v>62499579857</v>
      </c>
    </row>
    <row r="525" spans="1:38" s="26" customFormat="1" ht="15" x14ac:dyDescent="0.25">
      <c r="A525" s="74" t="s">
        <v>756</v>
      </c>
      <c r="B525" s="29" t="s">
        <v>198</v>
      </c>
      <c r="C525" s="12">
        <v>0</v>
      </c>
      <c r="D525" s="12">
        <v>0</v>
      </c>
      <c r="E525" s="12">
        <v>10593493</v>
      </c>
      <c r="F525" s="12">
        <v>309854136</v>
      </c>
      <c r="G525" s="12">
        <v>47769815</v>
      </c>
      <c r="H525" s="12">
        <v>909091</v>
      </c>
      <c r="I525" s="12">
        <v>4012226</v>
      </c>
      <c r="J525" s="12">
        <v>16363636</v>
      </c>
      <c r="K525" s="12">
        <v>19616213</v>
      </c>
      <c r="L525" s="12">
        <v>0</v>
      </c>
      <c r="M525" s="12">
        <v>7901873</v>
      </c>
      <c r="N525" s="12">
        <v>0</v>
      </c>
      <c r="O525" s="12">
        <v>0</v>
      </c>
      <c r="P525" s="12">
        <v>0</v>
      </c>
      <c r="Q525" s="12">
        <v>0</v>
      </c>
      <c r="R525" s="12">
        <v>0</v>
      </c>
      <c r="S525" s="12">
        <v>0</v>
      </c>
      <c r="T525" s="12">
        <v>400000</v>
      </c>
      <c r="U525" s="12">
        <v>0</v>
      </c>
      <c r="V525" s="12">
        <v>14090908</v>
      </c>
      <c r="W525" s="12">
        <v>0</v>
      </c>
      <c r="X525" s="12">
        <v>0</v>
      </c>
      <c r="Y525" s="12">
        <v>0</v>
      </c>
      <c r="Z525" s="12">
        <v>13636364</v>
      </c>
      <c r="AA525" s="12">
        <v>0</v>
      </c>
      <c r="AB525" s="12">
        <v>33822935</v>
      </c>
      <c r="AC525" s="12">
        <v>0</v>
      </c>
      <c r="AD525" s="12">
        <v>454545</v>
      </c>
      <c r="AE525" s="12">
        <v>222933146</v>
      </c>
      <c r="AF525" s="12">
        <v>0</v>
      </c>
      <c r="AG525" s="12">
        <v>0</v>
      </c>
      <c r="AH525" s="12">
        <v>0</v>
      </c>
      <c r="AI525" s="12">
        <v>0</v>
      </c>
      <c r="AJ525" s="12">
        <v>0</v>
      </c>
      <c r="AK525" s="12">
        <v>70000</v>
      </c>
      <c r="AL525" s="12">
        <v>702428381</v>
      </c>
    </row>
    <row r="526" spans="1:38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</row>
    <row r="527" spans="1:38" s="26" customFormat="1" ht="15" x14ac:dyDescent="0.25">
      <c r="A527" s="121" t="s">
        <v>758</v>
      </c>
      <c r="B527" s="122" t="s">
        <v>197</v>
      </c>
      <c r="C527" s="120">
        <v>0</v>
      </c>
      <c r="D527" s="120">
        <v>0</v>
      </c>
      <c r="E527" s="120">
        <v>10593493</v>
      </c>
      <c r="F527" s="120">
        <v>309854136</v>
      </c>
      <c r="G527" s="120">
        <v>47769815</v>
      </c>
      <c r="H527" s="120">
        <v>909091</v>
      </c>
      <c r="I527" s="120">
        <v>4012226</v>
      </c>
      <c r="J527" s="120">
        <v>16363636</v>
      </c>
      <c r="K527" s="120">
        <v>19616213</v>
      </c>
      <c r="L527" s="120">
        <v>0</v>
      </c>
      <c r="M527" s="120">
        <v>7901873</v>
      </c>
      <c r="N527" s="120">
        <v>0</v>
      </c>
      <c r="O527" s="120">
        <v>0</v>
      </c>
      <c r="P527" s="120">
        <v>0</v>
      </c>
      <c r="Q527" s="120">
        <v>0</v>
      </c>
      <c r="R527" s="120">
        <v>0</v>
      </c>
      <c r="S527" s="120">
        <v>0</v>
      </c>
      <c r="T527" s="120">
        <v>400000</v>
      </c>
      <c r="U527" s="120">
        <v>0</v>
      </c>
      <c r="V527" s="120">
        <v>14090908</v>
      </c>
      <c r="W527" s="120">
        <v>0</v>
      </c>
      <c r="X527" s="120">
        <v>0</v>
      </c>
      <c r="Y527" s="120">
        <v>0</v>
      </c>
      <c r="Z527" s="120">
        <v>13636364</v>
      </c>
      <c r="AA527" s="120">
        <v>0</v>
      </c>
      <c r="AB527" s="120">
        <v>33822935</v>
      </c>
      <c r="AC527" s="120">
        <v>0</v>
      </c>
      <c r="AD527" s="120">
        <v>454545</v>
      </c>
      <c r="AE527" s="120">
        <v>222933146</v>
      </c>
      <c r="AF527" s="120">
        <v>0</v>
      </c>
      <c r="AG527" s="120">
        <v>0</v>
      </c>
      <c r="AH527" s="120">
        <v>0</v>
      </c>
      <c r="AI527" s="120">
        <v>0</v>
      </c>
      <c r="AJ527" s="120">
        <v>0</v>
      </c>
      <c r="AK527" s="120">
        <v>70000</v>
      </c>
      <c r="AL527" s="120">
        <v>702428381</v>
      </c>
    </row>
    <row r="528" spans="1:38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</row>
    <row r="529" spans="1:38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</row>
    <row r="530" spans="1:38" s="26" customFormat="1" ht="15" x14ac:dyDescent="0.25">
      <c r="A530" s="74" t="s">
        <v>761</v>
      </c>
      <c r="B530" s="29" t="s">
        <v>201</v>
      </c>
      <c r="C530" s="12">
        <v>13049808</v>
      </c>
      <c r="D530" s="12">
        <v>37145836</v>
      </c>
      <c r="E530" s="12">
        <v>11378066</v>
      </c>
      <c r="F530" s="12">
        <v>11038906</v>
      </c>
      <c r="G530" s="12">
        <v>125402261</v>
      </c>
      <c r="H530" s="12">
        <v>1008659433</v>
      </c>
      <c r="I530" s="12">
        <v>203734036</v>
      </c>
      <c r="J530" s="12">
        <v>77951698</v>
      </c>
      <c r="K530" s="12">
        <v>4569526</v>
      </c>
      <c r="L530" s="12">
        <v>38007345</v>
      </c>
      <c r="M530" s="12">
        <v>8924449</v>
      </c>
      <c r="N530" s="12">
        <v>235591680</v>
      </c>
      <c r="O530" s="12">
        <v>22160393</v>
      </c>
      <c r="P530" s="12">
        <v>50580287</v>
      </c>
      <c r="Q530" s="12">
        <v>17673887</v>
      </c>
      <c r="R530" s="12">
        <v>36351825</v>
      </c>
      <c r="S530" s="12">
        <v>4496972</v>
      </c>
      <c r="T530" s="12">
        <v>20979208</v>
      </c>
      <c r="U530" s="12">
        <v>0</v>
      </c>
      <c r="V530" s="12">
        <v>75691641</v>
      </c>
      <c r="W530" s="12">
        <v>28105117</v>
      </c>
      <c r="X530" s="12">
        <v>42528579</v>
      </c>
      <c r="Y530" s="12">
        <v>64264687</v>
      </c>
      <c r="Z530" s="12">
        <v>65435294</v>
      </c>
      <c r="AA530" s="12">
        <v>1990344</v>
      </c>
      <c r="AB530" s="12">
        <v>531384453</v>
      </c>
      <c r="AC530" s="12">
        <v>13627813</v>
      </c>
      <c r="AD530" s="12">
        <v>16961821</v>
      </c>
      <c r="AE530" s="12">
        <v>1017178052</v>
      </c>
      <c r="AF530" s="12">
        <v>83375259</v>
      </c>
      <c r="AG530" s="12">
        <v>76687720</v>
      </c>
      <c r="AH530" s="12">
        <v>322758817</v>
      </c>
      <c r="AI530" s="12">
        <v>21836276</v>
      </c>
      <c r="AJ530" s="12">
        <v>236019512</v>
      </c>
      <c r="AK530" s="12">
        <v>20416858</v>
      </c>
      <c r="AL530" s="12">
        <v>4545957859</v>
      </c>
    </row>
    <row r="531" spans="1:38" s="26" customFormat="1" ht="15" x14ac:dyDescent="0.25">
      <c r="A531" s="121" t="s">
        <v>762</v>
      </c>
      <c r="B531" s="122" t="s">
        <v>201</v>
      </c>
      <c r="C531" s="120">
        <v>13049808</v>
      </c>
      <c r="D531" s="120">
        <v>37145836</v>
      </c>
      <c r="E531" s="120">
        <v>11378066</v>
      </c>
      <c r="F531" s="120">
        <v>11038906</v>
      </c>
      <c r="G531" s="120">
        <v>125402261</v>
      </c>
      <c r="H531" s="120">
        <v>1008659433</v>
      </c>
      <c r="I531" s="120">
        <v>203734036</v>
      </c>
      <c r="J531" s="120">
        <v>77951698</v>
      </c>
      <c r="K531" s="120">
        <v>4569526</v>
      </c>
      <c r="L531" s="120">
        <v>38007345</v>
      </c>
      <c r="M531" s="120">
        <v>8924449</v>
      </c>
      <c r="N531" s="120">
        <v>235591680</v>
      </c>
      <c r="O531" s="120">
        <v>22160393</v>
      </c>
      <c r="P531" s="120">
        <v>50580287</v>
      </c>
      <c r="Q531" s="120">
        <v>17673887</v>
      </c>
      <c r="R531" s="120">
        <v>36351825</v>
      </c>
      <c r="S531" s="120">
        <v>4496972</v>
      </c>
      <c r="T531" s="120">
        <v>20979208</v>
      </c>
      <c r="U531" s="120">
        <v>0</v>
      </c>
      <c r="V531" s="120">
        <v>75691641</v>
      </c>
      <c r="W531" s="120">
        <v>28105117</v>
      </c>
      <c r="X531" s="120">
        <v>42528579</v>
      </c>
      <c r="Y531" s="120">
        <v>64264687</v>
      </c>
      <c r="Z531" s="120">
        <v>65435294</v>
      </c>
      <c r="AA531" s="120">
        <v>1990344</v>
      </c>
      <c r="AB531" s="120">
        <v>531384453</v>
      </c>
      <c r="AC531" s="120">
        <v>13627813</v>
      </c>
      <c r="AD531" s="120">
        <v>16961821</v>
      </c>
      <c r="AE531" s="120">
        <v>1017178052</v>
      </c>
      <c r="AF531" s="120">
        <v>83375259</v>
      </c>
      <c r="AG531" s="120">
        <v>76687720</v>
      </c>
      <c r="AH531" s="120">
        <v>322758817</v>
      </c>
      <c r="AI531" s="120">
        <v>21836276</v>
      </c>
      <c r="AJ531" s="120">
        <v>236019512</v>
      </c>
      <c r="AK531" s="120">
        <v>20416858</v>
      </c>
      <c r="AL531" s="120">
        <v>4545957859</v>
      </c>
    </row>
    <row r="532" spans="1:38" s="26" customFormat="1" ht="15" collapsed="1" x14ac:dyDescent="0.25">
      <c r="A532" s="75" t="s">
        <v>48</v>
      </c>
      <c r="B532" s="32" t="s">
        <v>127</v>
      </c>
      <c r="C532" s="31">
        <v>13049808</v>
      </c>
      <c r="D532" s="31">
        <v>37145836</v>
      </c>
      <c r="E532" s="31">
        <v>21971559</v>
      </c>
      <c r="F532" s="31">
        <v>320893042</v>
      </c>
      <c r="G532" s="31">
        <v>173172076</v>
      </c>
      <c r="H532" s="31">
        <v>1009568524</v>
      </c>
      <c r="I532" s="31">
        <v>207746262</v>
      </c>
      <c r="J532" s="31">
        <v>94315334</v>
      </c>
      <c r="K532" s="31">
        <v>24185739</v>
      </c>
      <c r="L532" s="31">
        <v>38007345</v>
      </c>
      <c r="M532" s="31">
        <v>16826322</v>
      </c>
      <c r="N532" s="31">
        <v>235591680</v>
      </c>
      <c r="O532" s="31">
        <v>22160393</v>
      </c>
      <c r="P532" s="31">
        <v>50580287</v>
      </c>
      <c r="Q532" s="31">
        <v>17673887</v>
      </c>
      <c r="R532" s="31">
        <v>36351825</v>
      </c>
      <c r="S532" s="31">
        <v>4496972</v>
      </c>
      <c r="T532" s="31">
        <v>21379208</v>
      </c>
      <c r="U532" s="31">
        <v>0</v>
      </c>
      <c r="V532" s="31">
        <v>89782549</v>
      </c>
      <c r="W532" s="31">
        <v>28105117</v>
      </c>
      <c r="X532" s="31">
        <v>42528579</v>
      </c>
      <c r="Y532" s="31">
        <v>64264687</v>
      </c>
      <c r="Z532" s="31">
        <v>79071658</v>
      </c>
      <c r="AA532" s="31">
        <v>1990344</v>
      </c>
      <c r="AB532" s="31">
        <v>565207388</v>
      </c>
      <c r="AC532" s="31">
        <v>13627813</v>
      </c>
      <c r="AD532" s="31">
        <v>17416366</v>
      </c>
      <c r="AE532" s="31">
        <v>1240111198</v>
      </c>
      <c r="AF532" s="31">
        <v>83375259</v>
      </c>
      <c r="AG532" s="31">
        <v>76687720</v>
      </c>
      <c r="AH532" s="31">
        <v>322758817</v>
      </c>
      <c r="AI532" s="31">
        <v>21836276</v>
      </c>
      <c r="AJ532" s="31">
        <v>236019512</v>
      </c>
      <c r="AK532" s="31">
        <v>20486858</v>
      </c>
      <c r="AL532" s="31">
        <v>5248386240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16384" width="11.42578125" style="1"/>
  </cols>
  <sheetData>
    <row r="1" spans="1:38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45">
      <c r="A2" s="92"/>
      <c r="B2" s="93"/>
      <c r="C2" s="186" t="s">
        <v>74</v>
      </c>
      <c r="D2" s="186"/>
      <c r="E2" s="186"/>
      <c r="F2" s="186"/>
      <c r="G2" s="186"/>
      <c r="H2" s="186"/>
      <c r="I2" s="186" t="s">
        <v>74</v>
      </c>
      <c r="J2" s="186"/>
      <c r="K2" s="186"/>
      <c r="L2" s="186"/>
      <c r="M2" s="186"/>
      <c r="N2" s="186"/>
      <c r="O2" s="186" t="s">
        <v>74</v>
      </c>
      <c r="P2" s="186"/>
      <c r="Q2" s="186"/>
      <c r="R2" s="186"/>
      <c r="S2" s="186"/>
      <c r="T2" s="186"/>
      <c r="U2" s="186" t="s">
        <v>74</v>
      </c>
      <c r="V2" s="186"/>
      <c r="W2" s="186"/>
      <c r="X2" s="186"/>
      <c r="Y2" s="186"/>
      <c r="Z2" s="186"/>
      <c r="AA2" s="186" t="s">
        <v>74</v>
      </c>
      <c r="AB2" s="186"/>
      <c r="AC2" s="186"/>
      <c r="AD2" s="186"/>
      <c r="AE2" s="186"/>
      <c r="AF2" s="186"/>
      <c r="AG2" s="186" t="s">
        <v>74</v>
      </c>
      <c r="AH2" s="186"/>
      <c r="AI2" s="186"/>
      <c r="AJ2" s="186"/>
      <c r="AK2" s="186"/>
      <c r="AL2" s="186"/>
    </row>
    <row r="3" spans="1:38" s="9" customFormat="1" ht="18.75" x14ac:dyDescent="0.3">
      <c r="A3" s="92"/>
      <c r="B3" s="94"/>
      <c r="C3" s="187" t="str">
        <f>PROPER(INDICE!$B$5)</f>
        <v>Periodo Julio 2014 - Enero 2015</v>
      </c>
      <c r="D3" s="187"/>
      <c r="E3" s="187"/>
      <c r="F3" s="187"/>
      <c r="G3" s="187"/>
      <c r="H3" s="187"/>
      <c r="I3" s="187" t="str">
        <f>PROPER(INDICE!$B$5)</f>
        <v>Periodo Julio 2014 - Enero 2015</v>
      </c>
      <c r="J3" s="187"/>
      <c r="K3" s="187"/>
      <c r="L3" s="187"/>
      <c r="M3" s="187"/>
      <c r="N3" s="187"/>
      <c r="O3" s="187" t="str">
        <f>PROPER(INDICE!$B$5)</f>
        <v>Periodo Julio 2014 - Enero 2015</v>
      </c>
      <c r="P3" s="187"/>
      <c r="Q3" s="187"/>
      <c r="R3" s="187"/>
      <c r="S3" s="187"/>
      <c r="T3" s="187"/>
      <c r="U3" s="187" t="str">
        <f>PROPER(INDICE!$B$5)</f>
        <v>Periodo Julio 2014 - Enero 2015</v>
      </c>
      <c r="V3" s="187"/>
      <c r="W3" s="187"/>
      <c r="X3" s="187"/>
      <c r="Y3" s="187"/>
      <c r="Z3" s="187"/>
      <c r="AA3" s="187" t="str">
        <f>PROPER(INDICE!$B$5)</f>
        <v>Periodo Julio 2014 - Enero 2015</v>
      </c>
      <c r="AB3" s="187"/>
      <c r="AC3" s="187"/>
      <c r="AD3" s="187"/>
      <c r="AE3" s="187"/>
      <c r="AF3" s="187"/>
      <c r="AG3" s="187" t="str">
        <f>PROPER(INDICE!$B$5)</f>
        <v>Periodo Julio 2014 - Enero 2015</v>
      </c>
      <c r="AH3" s="187"/>
      <c r="AI3" s="187"/>
      <c r="AJ3" s="187"/>
      <c r="AK3" s="187"/>
      <c r="AL3" s="187"/>
    </row>
    <row r="4" spans="1:38" s="9" customFormat="1" ht="15.75" x14ac:dyDescent="0.25">
      <c r="A4" s="92"/>
      <c r="B4" s="95"/>
      <c r="C4" s="188" t="s">
        <v>71</v>
      </c>
      <c r="D4" s="188"/>
      <c r="E4" s="188"/>
      <c r="F4" s="188"/>
      <c r="G4" s="188"/>
      <c r="H4" s="188"/>
      <c r="I4" s="188" t="s">
        <v>71</v>
      </c>
      <c r="J4" s="188"/>
      <c r="K4" s="188"/>
      <c r="L4" s="188"/>
      <c r="M4" s="188"/>
      <c r="N4" s="188"/>
      <c r="O4" s="188" t="s">
        <v>71</v>
      </c>
      <c r="P4" s="188"/>
      <c r="Q4" s="188"/>
      <c r="R4" s="188"/>
      <c r="S4" s="188"/>
      <c r="T4" s="188"/>
      <c r="U4" s="188" t="s">
        <v>71</v>
      </c>
      <c r="V4" s="188"/>
      <c r="W4" s="188"/>
      <c r="X4" s="188"/>
      <c r="Y4" s="188"/>
      <c r="Z4" s="188"/>
      <c r="AA4" s="188" t="s">
        <v>71</v>
      </c>
      <c r="AB4" s="188"/>
      <c r="AC4" s="188"/>
      <c r="AD4" s="188"/>
      <c r="AE4" s="188"/>
      <c r="AF4" s="188"/>
      <c r="AG4" s="188" t="s">
        <v>71</v>
      </c>
      <c r="AH4" s="188"/>
      <c r="AI4" s="188"/>
      <c r="AJ4" s="188"/>
      <c r="AK4" s="188"/>
      <c r="AL4" s="188"/>
    </row>
    <row r="5" spans="1:38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8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2" customHeight="1" x14ac:dyDescent="0.25">
      <c r="A7" s="77" t="s">
        <v>765</v>
      </c>
      <c r="B7" s="28" t="s">
        <v>144</v>
      </c>
      <c r="C7" s="27">
        <v>6956640</v>
      </c>
      <c r="D7" s="27">
        <v>174990685</v>
      </c>
      <c r="E7" s="27">
        <v>169036291</v>
      </c>
      <c r="F7" s="27">
        <v>65516545</v>
      </c>
      <c r="G7" s="27">
        <v>19256414</v>
      </c>
      <c r="H7" s="27">
        <v>712095466</v>
      </c>
      <c r="I7" s="27">
        <v>63676235</v>
      </c>
      <c r="J7" s="27">
        <v>133424065</v>
      </c>
      <c r="K7" s="27">
        <v>9596897</v>
      </c>
      <c r="L7" s="27">
        <v>144780327</v>
      </c>
      <c r="M7" s="27">
        <v>38805200</v>
      </c>
      <c r="N7" s="27">
        <v>576947284</v>
      </c>
      <c r="O7" s="27">
        <v>213234253</v>
      </c>
      <c r="P7" s="27">
        <v>83014724</v>
      </c>
      <c r="Q7" s="27">
        <v>249294659</v>
      </c>
      <c r="R7" s="27">
        <v>1951420</v>
      </c>
      <c r="S7" s="27">
        <v>10657670</v>
      </c>
      <c r="T7" s="27">
        <v>0</v>
      </c>
      <c r="U7" s="27">
        <v>0</v>
      </c>
      <c r="V7" s="27">
        <v>102366957</v>
      </c>
      <c r="W7" s="27">
        <v>73834048</v>
      </c>
      <c r="X7" s="27">
        <v>100493001</v>
      </c>
      <c r="Y7" s="27">
        <v>0</v>
      </c>
      <c r="Z7" s="27">
        <v>30692035</v>
      </c>
      <c r="AA7" s="27">
        <v>217424812</v>
      </c>
      <c r="AB7" s="27">
        <v>110364932</v>
      </c>
      <c r="AC7" s="27">
        <v>19609877</v>
      </c>
      <c r="AD7" s="27">
        <v>273077244</v>
      </c>
      <c r="AE7" s="27">
        <v>0</v>
      </c>
      <c r="AF7" s="27">
        <v>42654331</v>
      </c>
      <c r="AG7" s="27">
        <v>0</v>
      </c>
      <c r="AH7" s="27">
        <v>7338152</v>
      </c>
      <c r="AI7" s="27">
        <v>0</v>
      </c>
      <c r="AJ7" s="27">
        <v>0</v>
      </c>
      <c r="AK7" s="27">
        <v>19989571</v>
      </c>
      <c r="AL7" s="200">
        <v>3671079735</v>
      </c>
    </row>
    <row r="8" spans="1:38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1688934</v>
      </c>
      <c r="E8" s="27">
        <v>0</v>
      </c>
      <c r="F8" s="27">
        <v>1903428</v>
      </c>
      <c r="G8" s="27">
        <v>870179</v>
      </c>
      <c r="H8" s="27">
        <v>62290489</v>
      </c>
      <c r="I8" s="27">
        <v>1885079</v>
      </c>
      <c r="J8" s="27">
        <v>678462</v>
      </c>
      <c r="K8" s="27">
        <v>0</v>
      </c>
      <c r="L8" s="27">
        <v>24809673</v>
      </c>
      <c r="M8" s="27">
        <v>31867660</v>
      </c>
      <c r="N8" s="27">
        <v>79041279</v>
      </c>
      <c r="O8" s="27">
        <v>0</v>
      </c>
      <c r="P8" s="27">
        <v>8443758</v>
      </c>
      <c r="Q8" s="27">
        <v>28461412</v>
      </c>
      <c r="R8" s="27">
        <v>0</v>
      </c>
      <c r="S8" s="27">
        <v>0</v>
      </c>
      <c r="T8" s="27">
        <v>0</v>
      </c>
      <c r="U8" s="27">
        <v>0</v>
      </c>
      <c r="V8" s="27">
        <v>2025499</v>
      </c>
      <c r="W8" s="27">
        <v>0</v>
      </c>
      <c r="X8" s="27">
        <v>0</v>
      </c>
      <c r="Y8" s="27">
        <v>0</v>
      </c>
      <c r="Z8" s="27">
        <v>0</v>
      </c>
      <c r="AA8" s="27">
        <v>38783519</v>
      </c>
      <c r="AB8" s="27">
        <v>0</v>
      </c>
      <c r="AC8" s="27">
        <v>2090812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6466340</v>
      </c>
      <c r="AL8" s="200">
        <v>291306523</v>
      </c>
    </row>
    <row r="9" spans="1:38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491992</v>
      </c>
      <c r="E9" s="27">
        <v>373544</v>
      </c>
      <c r="F9" s="27">
        <v>0</v>
      </c>
      <c r="G9" s="27">
        <v>8454547</v>
      </c>
      <c r="H9" s="27">
        <v>55895484</v>
      </c>
      <c r="I9" s="27">
        <v>406521</v>
      </c>
      <c r="J9" s="27">
        <v>1624570</v>
      </c>
      <c r="K9" s="27">
        <v>0</v>
      </c>
      <c r="L9" s="27">
        <v>0</v>
      </c>
      <c r="M9" s="27">
        <v>0</v>
      </c>
      <c r="N9" s="27">
        <v>3881254</v>
      </c>
      <c r="O9" s="27">
        <v>3531320</v>
      </c>
      <c r="P9" s="27">
        <v>0</v>
      </c>
      <c r="Q9" s="27">
        <v>1648720</v>
      </c>
      <c r="R9" s="27">
        <v>1025581</v>
      </c>
      <c r="S9" s="27">
        <v>166805</v>
      </c>
      <c r="T9" s="27">
        <v>0</v>
      </c>
      <c r="U9" s="27">
        <v>0</v>
      </c>
      <c r="V9" s="27">
        <v>0</v>
      </c>
      <c r="W9" s="27">
        <v>5778658</v>
      </c>
      <c r="X9" s="27">
        <v>0</v>
      </c>
      <c r="Y9" s="27">
        <v>0</v>
      </c>
      <c r="Z9" s="27">
        <v>0</v>
      </c>
      <c r="AA9" s="27">
        <v>0</v>
      </c>
      <c r="AB9" s="27">
        <v>3321613</v>
      </c>
      <c r="AC9" s="27">
        <v>2119502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00">
        <v>88720111</v>
      </c>
    </row>
    <row r="10" spans="1:38" s="6" customFormat="1" ht="12" customHeight="1" x14ac:dyDescent="0.25">
      <c r="A10" s="77" t="s">
        <v>768</v>
      </c>
      <c r="B10" s="28" t="s">
        <v>147</v>
      </c>
      <c r="C10" s="27">
        <v>214520</v>
      </c>
      <c r="D10" s="27">
        <v>94144686</v>
      </c>
      <c r="E10" s="27">
        <v>86266838</v>
      </c>
      <c r="F10" s="27">
        <v>0</v>
      </c>
      <c r="G10" s="27">
        <v>668877328</v>
      </c>
      <c r="H10" s="27">
        <v>1011669718</v>
      </c>
      <c r="I10" s="27">
        <v>657333712</v>
      </c>
      <c r="J10" s="27">
        <v>18198886</v>
      </c>
      <c r="K10" s="27">
        <v>347621</v>
      </c>
      <c r="L10" s="27">
        <v>145595170</v>
      </c>
      <c r="M10" s="27">
        <v>33423809</v>
      </c>
      <c r="N10" s="27">
        <v>784683290</v>
      </c>
      <c r="O10" s="27">
        <v>0</v>
      </c>
      <c r="P10" s="27">
        <v>13914495</v>
      </c>
      <c r="Q10" s="27">
        <v>14543713</v>
      </c>
      <c r="R10" s="27">
        <v>18127006</v>
      </c>
      <c r="S10" s="27">
        <v>0</v>
      </c>
      <c r="T10" s="27">
        <v>0</v>
      </c>
      <c r="U10" s="27">
        <v>0</v>
      </c>
      <c r="V10" s="27">
        <v>0</v>
      </c>
      <c r="W10" s="27">
        <v>94925620</v>
      </c>
      <c r="X10" s="27">
        <v>46274931</v>
      </c>
      <c r="Y10" s="27">
        <v>124719322</v>
      </c>
      <c r="Z10" s="27">
        <v>0</v>
      </c>
      <c r="AA10" s="27">
        <v>626523</v>
      </c>
      <c r="AB10" s="27">
        <v>62183430</v>
      </c>
      <c r="AC10" s="27">
        <v>198798</v>
      </c>
      <c r="AD10" s="27">
        <v>14030688</v>
      </c>
      <c r="AE10" s="27">
        <v>0</v>
      </c>
      <c r="AF10" s="27">
        <v>0</v>
      </c>
      <c r="AG10" s="27">
        <v>20469641</v>
      </c>
      <c r="AH10" s="27">
        <v>0</v>
      </c>
      <c r="AI10" s="27">
        <v>0</v>
      </c>
      <c r="AJ10" s="27">
        <v>0</v>
      </c>
      <c r="AK10" s="27">
        <v>0</v>
      </c>
      <c r="AL10" s="200">
        <v>3910769745</v>
      </c>
    </row>
    <row r="11" spans="1:38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00">
        <v>0</v>
      </c>
    </row>
    <row r="12" spans="1:38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0</v>
      </c>
      <c r="E12" s="27">
        <v>32422497</v>
      </c>
      <c r="F12" s="27">
        <v>339589</v>
      </c>
      <c r="G12" s="27">
        <v>47746871</v>
      </c>
      <c r="H12" s="27">
        <v>117843596</v>
      </c>
      <c r="I12" s="27">
        <v>13151207</v>
      </c>
      <c r="J12" s="27">
        <v>0</v>
      </c>
      <c r="K12" s="27">
        <v>1714386</v>
      </c>
      <c r="L12" s="27">
        <v>1615995</v>
      </c>
      <c r="M12" s="27">
        <v>4123305</v>
      </c>
      <c r="N12" s="27">
        <v>32023719</v>
      </c>
      <c r="O12" s="27">
        <v>44991372</v>
      </c>
      <c r="P12" s="27">
        <v>0</v>
      </c>
      <c r="Q12" s="27">
        <v>105430263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29006332</v>
      </c>
      <c r="Y12" s="27">
        <v>1027329</v>
      </c>
      <c r="Z12" s="27">
        <v>0</v>
      </c>
      <c r="AA12" s="27">
        <v>9320435</v>
      </c>
      <c r="AB12" s="27">
        <v>19744582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00">
        <v>460501478</v>
      </c>
    </row>
    <row r="13" spans="1:38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24125602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10033293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299590</v>
      </c>
      <c r="AB13" s="27">
        <v>2602872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00">
        <v>37061357</v>
      </c>
    </row>
    <row r="14" spans="1:38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00">
        <v>0</v>
      </c>
    </row>
    <row r="15" spans="1:38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3293027</v>
      </c>
      <c r="F15" s="27">
        <v>0</v>
      </c>
      <c r="G15" s="27">
        <v>0</v>
      </c>
      <c r="H15" s="27">
        <v>416602336</v>
      </c>
      <c r="I15" s="27">
        <v>42637503</v>
      </c>
      <c r="J15" s="27">
        <v>0</v>
      </c>
      <c r="K15" s="27">
        <v>186457</v>
      </c>
      <c r="L15" s="27">
        <v>35749921</v>
      </c>
      <c r="M15" s="27">
        <v>49770</v>
      </c>
      <c r="N15" s="27">
        <v>121573305</v>
      </c>
      <c r="O15" s="27">
        <v>35118885</v>
      </c>
      <c r="P15" s="27">
        <v>0</v>
      </c>
      <c r="Q15" s="27">
        <v>105875016</v>
      </c>
      <c r="R15" s="27">
        <v>0</v>
      </c>
      <c r="S15" s="27">
        <v>0</v>
      </c>
      <c r="T15" s="27">
        <v>0</v>
      </c>
      <c r="U15" s="27">
        <v>0</v>
      </c>
      <c r="V15" s="27">
        <v>4859589</v>
      </c>
      <c r="W15" s="27">
        <v>351408</v>
      </c>
      <c r="X15" s="27">
        <v>0</v>
      </c>
      <c r="Y15" s="27">
        <v>5976089</v>
      </c>
      <c r="Z15" s="27">
        <v>0</v>
      </c>
      <c r="AA15" s="27">
        <v>0</v>
      </c>
      <c r="AB15" s="27">
        <v>21170807</v>
      </c>
      <c r="AC15" s="27">
        <v>0</v>
      </c>
      <c r="AD15" s="27">
        <v>134126567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00">
        <v>927570680</v>
      </c>
    </row>
    <row r="16" spans="1:38" s="6" customFormat="1" ht="15" x14ac:dyDescent="0.25">
      <c r="A16" s="77" t="s">
        <v>774</v>
      </c>
      <c r="B16" s="28" t="s">
        <v>153</v>
      </c>
      <c r="C16" s="27">
        <v>3044991</v>
      </c>
      <c r="D16" s="27">
        <v>211522</v>
      </c>
      <c r="E16" s="27">
        <v>3517266</v>
      </c>
      <c r="F16" s="27">
        <v>17922244</v>
      </c>
      <c r="G16" s="27">
        <v>1263862</v>
      </c>
      <c r="H16" s="27">
        <v>107781667</v>
      </c>
      <c r="I16" s="27">
        <v>528371</v>
      </c>
      <c r="J16" s="27">
        <v>0</v>
      </c>
      <c r="K16" s="27">
        <v>94500</v>
      </c>
      <c r="L16" s="27">
        <v>0</v>
      </c>
      <c r="M16" s="27">
        <v>1951576</v>
      </c>
      <c r="N16" s="27">
        <v>61887686</v>
      </c>
      <c r="O16" s="27">
        <v>7935061</v>
      </c>
      <c r="P16" s="27">
        <v>0</v>
      </c>
      <c r="Q16" s="27">
        <v>3192164</v>
      </c>
      <c r="R16" s="27">
        <v>0</v>
      </c>
      <c r="S16" s="27">
        <v>0</v>
      </c>
      <c r="T16" s="27">
        <v>0</v>
      </c>
      <c r="U16" s="27">
        <v>0</v>
      </c>
      <c r="V16" s="27">
        <v>25261833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6582518</v>
      </c>
      <c r="AC16" s="27">
        <v>1999400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00">
        <v>243174661</v>
      </c>
    </row>
    <row r="17" spans="1:38" s="6" customFormat="1" ht="15" x14ac:dyDescent="0.25">
      <c r="A17" s="77" t="s">
        <v>775</v>
      </c>
      <c r="B17" s="28" t="s">
        <v>154</v>
      </c>
      <c r="C17" s="27">
        <v>0</v>
      </c>
      <c r="D17" s="27">
        <v>35761644</v>
      </c>
      <c r="E17" s="27">
        <v>0</v>
      </c>
      <c r="F17" s="27">
        <v>0</v>
      </c>
      <c r="G17" s="27">
        <v>340958807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5695689</v>
      </c>
      <c r="N17" s="27">
        <v>42573733</v>
      </c>
      <c r="O17" s="27">
        <v>11011477</v>
      </c>
      <c r="P17" s="27">
        <v>10218952</v>
      </c>
      <c r="Q17" s="27">
        <v>13305502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2289229</v>
      </c>
      <c r="Z17" s="27">
        <v>0</v>
      </c>
      <c r="AA17" s="27">
        <v>0</v>
      </c>
      <c r="AB17" s="27">
        <v>30919609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00">
        <v>492734642</v>
      </c>
    </row>
    <row r="18" spans="1:38" s="6" customFormat="1" ht="15" x14ac:dyDescent="0.25">
      <c r="A18" s="77" t="s">
        <v>776</v>
      </c>
      <c r="B18" s="28" t="s">
        <v>155</v>
      </c>
      <c r="C18" s="27">
        <v>432684</v>
      </c>
      <c r="D18" s="27">
        <v>0</v>
      </c>
      <c r="E18" s="27">
        <v>0</v>
      </c>
      <c r="F18" s="27">
        <v>2205825</v>
      </c>
      <c r="G18" s="27">
        <v>14539448</v>
      </c>
      <c r="H18" s="27">
        <v>269970199</v>
      </c>
      <c r="I18" s="27">
        <v>90336409</v>
      </c>
      <c r="J18" s="27">
        <v>0</v>
      </c>
      <c r="K18" s="27">
        <v>2154726</v>
      </c>
      <c r="L18" s="27">
        <v>34513757</v>
      </c>
      <c r="M18" s="27">
        <v>935150</v>
      </c>
      <c r="N18" s="27">
        <v>268211726</v>
      </c>
      <c r="O18" s="27">
        <v>7831419</v>
      </c>
      <c r="P18" s="27">
        <v>0</v>
      </c>
      <c r="Q18" s="27">
        <v>2886793</v>
      </c>
      <c r="R18" s="27">
        <v>16964754</v>
      </c>
      <c r="S18" s="27">
        <v>774181</v>
      </c>
      <c r="T18" s="27">
        <v>0</v>
      </c>
      <c r="U18" s="27">
        <v>0</v>
      </c>
      <c r="V18" s="27">
        <v>32467833</v>
      </c>
      <c r="W18" s="27">
        <v>0</v>
      </c>
      <c r="X18" s="27">
        <v>0</v>
      </c>
      <c r="Y18" s="27">
        <v>4577265</v>
      </c>
      <c r="Z18" s="27">
        <v>7280334</v>
      </c>
      <c r="AA18" s="27">
        <v>7209769</v>
      </c>
      <c r="AB18" s="27">
        <v>22050081</v>
      </c>
      <c r="AC18" s="27">
        <v>0</v>
      </c>
      <c r="AD18" s="27">
        <v>7680572</v>
      </c>
      <c r="AE18" s="27">
        <v>0</v>
      </c>
      <c r="AF18" s="27">
        <v>36224682</v>
      </c>
      <c r="AG18" s="27">
        <v>0</v>
      </c>
      <c r="AH18" s="27">
        <v>0</v>
      </c>
      <c r="AI18" s="27">
        <v>0</v>
      </c>
      <c r="AJ18" s="27">
        <v>0</v>
      </c>
      <c r="AK18" s="27">
        <v>11850185</v>
      </c>
      <c r="AL18" s="200">
        <v>841097792</v>
      </c>
    </row>
    <row r="19" spans="1:38" s="6" customFormat="1" ht="15" x14ac:dyDescent="0.25">
      <c r="A19" s="77" t="s">
        <v>777</v>
      </c>
      <c r="B19" s="28" t="s">
        <v>156</v>
      </c>
      <c r="C19" s="27">
        <v>0</v>
      </c>
      <c r="D19" s="27">
        <v>6125738</v>
      </c>
      <c r="E19" s="27">
        <v>11859492</v>
      </c>
      <c r="F19" s="27">
        <v>2352273</v>
      </c>
      <c r="G19" s="27">
        <v>9753871</v>
      </c>
      <c r="H19" s="27">
        <v>0</v>
      </c>
      <c r="I19" s="27">
        <v>0</v>
      </c>
      <c r="J19" s="27">
        <v>809473</v>
      </c>
      <c r="K19" s="27">
        <v>0</v>
      </c>
      <c r="L19" s="27">
        <v>77369460</v>
      </c>
      <c r="M19" s="27">
        <v>64592587</v>
      </c>
      <c r="N19" s="27">
        <v>0</v>
      </c>
      <c r="O19" s="27">
        <v>62022888</v>
      </c>
      <c r="P19" s="27">
        <v>29511683</v>
      </c>
      <c r="Q19" s="27">
        <v>266416754</v>
      </c>
      <c r="R19" s="27">
        <v>0</v>
      </c>
      <c r="S19" s="27">
        <v>24920339</v>
      </c>
      <c r="T19" s="27">
        <v>0</v>
      </c>
      <c r="U19" s="27">
        <v>0</v>
      </c>
      <c r="V19" s="27">
        <v>333274</v>
      </c>
      <c r="W19" s="27">
        <v>3481018</v>
      </c>
      <c r="X19" s="27">
        <v>9326247</v>
      </c>
      <c r="Y19" s="27">
        <v>68808479</v>
      </c>
      <c r="Z19" s="27">
        <v>332346</v>
      </c>
      <c r="AA19" s="27">
        <v>30797355</v>
      </c>
      <c r="AB19" s="27">
        <v>96593896</v>
      </c>
      <c r="AC19" s="27">
        <v>0</v>
      </c>
      <c r="AD19" s="27">
        <v>3943647</v>
      </c>
      <c r="AE19" s="27">
        <v>0</v>
      </c>
      <c r="AF19" s="27">
        <v>0</v>
      </c>
      <c r="AG19" s="27">
        <v>7111554</v>
      </c>
      <c r="AH19" s="27">
        <v>0</v>
      </c>
      <c r="AI19" s="27">
        <v>0</v>
      </c>
      <c r="AJ19" s="27">
        <v>0</v>
      </c>
      <c r="AK19" s="27">
        <v>15851149</v>
      </c>
      <c r="AL19" s="200">
        <v>792313523</v>
      </c>
    </row>
    <row r="20" spans="1:38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264680884</v>
      </c>
      <c r="H20" s="27">
        <v>34602440</v>
      </c>
      <c r="I20" s="27">
        <v>21465358</v>
      </c>
      <c r="J20" s="27">
        <v>0</v>
      </c>
      <c r="K20" s="27">
        <v>0</v>
      </c>
      <c r="L20" s="27">
        <v>0</v>
      </c>
      <c r="M20" s="27">
        <v>0</v>
      </c>
      <c r="N20" s="27">
        <v>414724771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39894146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158664</v>
      </c>
      <c r="AD20" s="27">
        <v>0</v>
      </c>
      <c r="AE20" s="27">
        <v>0</v>
      </c>
      <c r="AF20" s="27">
        <v>0</v>
      </c>
      <c r="AG20" s="27">
        <v>0</v>
      </c>
      <c r="AH20" s="27">
        <v>3866436</v>
      </c>
      <c r="AI20" s="27">
        <v>0</v>
      </c>
      <c r="AJ20" s="27">
        <v>0</v>
      </c>
      <c r="AK20" s="27">
        <v>0</v>
      </c>
      <c r="AL20" s="200">
        <v>779392699</v>
      </c>
    </row>
    <row r="21" spans="1:38" s="6" customFormat="1" ht="12" customHeight="1" x14ac:dyDescent="0.25">
      <c r="A21" s="118" t="s">
        <v>779</v>
      </c>
      <c r="B21" s="119" t="s">
        <v>157</v>
      </c>
      <c r="C21" s="120">
        <v>10648835</v>
      </c>
      <c r="D21" s="120">
        <v>313415201</v>
      </c>
      <c r="E21" s="120">
        <v>306768955</v>
      </c>
      <c r="F21" s="120">
        <v>90239904</v>
      </c>
      <c r="G21" s="120">
        <v>1376402211</v>
      </c>
      <c r="H21" s="120">
        <v>2812876997</v>
      </c>
      <c r="I21" s="120">
        <v>891420395</v>
      </c>
      <c r="J21" s="120">
        <v>154735456</v>
      </c>
      <c r="K21" s="120">
        <v>14094587</v>
      </c>
      <c r="L21" s="120">
        <v>464434303</v>
      </c>
      <c r="M21" s="120">
        <v>181444746</v>
      </c>
      <c r="N21" s="120">
        <v>2395581340</v>
      </c>
      <c r="O21" s="120">
        <v>385676675</v>
      </c>
      <c r="P21" s="120">
        <v>145103612</v>
      </c>
      <c r="Q21" s="120">
        <v>791054996</v>
      </c>
      <c r="R21" s="120">
        <v>38068761</v>
      </c>
      <c r="S21" s="120">
        <v>36518995</v>
      </c>
      <c r="T21" s="120">
        <v>0</v>
      </c>
      <c r="U21" s="120">
        <v>0</v>
      </c>
      <c r="V21" s="120">
        <v>207209131</v>
      </c>
      <c r="W21" s="120">
        <v>178370752</v>
      </c>
      <c r="X21" s="120">
        <v>185100511</v>
      </c>
      <c r="Y21" s="120">
        <v>207397713</v>
      </c>
      <c r="Z21" s="120">
        <v>38304715</v>
      </c>
      <c r="AA21" s="120">
        <v>304462003</v>
      </c>
      <c r="AB21" s="120">
        <v>375534340</v>
      </c>
      <c r="AC21" s="120">
        <v>26177053</v>
      </c>
      <c r="AD21" s="120">
        <v>432858718</v>
      </c>
      <c r="AE21" s="120">
        <v>0</v>
      </c>
      <c r="AF21" s="120">
        <v>78879013</v>
      </c>
      <c r="AG21" s="120">
        <v>27581195</v>
      </c>
      <c r="AH21" s="120">
        <v>11204588</v>
      </c>
      <c r="AI21" s="120">
        <v>0</v>
      </c>
      <c r="AJ21" s="120">
        <v>0</v>
      </c>
      <c r="AK21" s="120">
        <v>54157245</v>
      </c>
      <c r="AL21" s="201">
        <v>12535722946</v>
      </c>
    </row>
    <row r="22" spans="1:38" s="6" customFormat="1" ht="12" customHeight="1" x14ac:dyDescent="0.25">
      <c r="A22" s="78" t="s">
        <v>49</v>
      </c>
      <c r="B22" s="34" t="s">
        <v>88</v>
      </c>
      <c r="C22" s="35">
        <v>10648835</v>
      </c>
      <c r="D22" s="35">
        <v>313415201</v>
      </c>
      <c r="E22" s="35">
        <v>306768955</v>
      </c>
      <c r="F22" s="35">
        <v>90239904</v>
      </c>
      <c r="G22" s="35">
        <v>1376402211</v>
      </c>
      <c r="H22" s="35">
        <v>2812876997</v>
      </c>
      <c r="I22" s="35">
        <v>891420395</v>
      </c>
      <c r="J22" s="35">
        <v>154735456</v>
      </c>
      <c r="K22" s="35">
        <v>14094587</v>
      </c>
      <c r="L22" s="35">
        <v>464434303</v>
      </c>
      <c r="M22" s="35">
        <v>181444746</v>
      </c>
      <c r="N22" s="35">
        <v>2395581340</v>
      </c>
      <c r="O22" s="35">
        <v>385676675</v>
      </c>
      <c r="P22" s="35">
        <v>145103612</v>
      </c>
      <c r="Q22" s="35">
        <v>791054996</v>
      </c>
      <c r="R22" s="35">
        <v>38068761</v>
      </c>
      <c r="S22" s="35">
        <v>36518995</v>
      </c>
      <c r="T22" s="35">
        <v>0</v>
      </c>
      <c r="U22" s="35">
        <v>0</v>
      </c>
      <c r="V22" s="35">
        <v>207209131</v>
      </c>
      <c r="W22" s="35">
        <v>178370752</v>
      </c>
      <c r="X22" s="35">
        <v>185100511</v>
      </c>
      <c r="Y22" s="35">
        <v>207397713</v>
      </c>
      <c r="Z22" s="35">
        <v>38304715</v>
      </c>
      <c r="AA22" s="35">
        <v>304462003</v>
      </c>
      <c r="AB22" s="35">
        <v>375534340</v>
      </c>
      <c r="AC22" s="35">
        <v>26177053</v>
      </c>
      <c r="AD22" s="35">
        <v>432858718</v>
      </c>
      <c r="AE22" s="35">
        <v>0</v>
      </c>
      <c r="AF22" s="35">
        <v>78879013</v>
      </c>
      <c r="AG22" s="35">
        <v>27581195</v>
      </c>
      <c r="AH22" s="35">
        <v>11204588</v>
      </c>
      <c r="AI22" s="35">
        <v>0</v>
      </c>
      <c r="AJ22" s="35">
        <v>0</v>
      </c>
      <c r="AK22" s="35">
        <v>54157245</v>
      </c>
      <c r="AL22" s="202">
        <v>12535722946</v>
      </c>
    </row>
    <row r="23" spans="1:38" s="6" customFormat="1" ht="15" x14ac:dyDescent="0.25">
      <c r="A23" s="77" t="s">
        <v>780</v>
      </c>
      <c r="B23" s="28" t="s">
        <v>144</v>
      </c>
      <c r="C23" s="27">
        <v>676921123</v>
      </c>
      <c r="D23" s="27">
        <v>250356329</v>
      </c>
      <c r="E23" s="27">
        <v>190792329</v>
      </c>
      <c r="F23" s="27">
        <v>638741752</v>
      </c>
      <c r="G23" s="27">
        <v>658814980</v>
      </c>
      <c r="H23" s="27">
        <v>3036505118</v>
      </c>
      <c r="I23" s="27">
        <v>163732963</v>
      </c>
      <c r="J23" s="27">
        <v>0</v>
      </c>
      <c r="K23" s="27">
        <v>0</v>
      </c>
      <c r="L23" s="27">
        <v>3101160087</v>
      </c>
      <c r="M23" s="27">
        <v>659531088</v>
      </c>
      <c r="N23" s="27">
        <v>2450815690</v>
      </c>
      <c r="O23" s="27">
        <v>2339798096</v>
      </c>
      <c r="P23" s="27">
        <v>46519429</v>
      </c>
      <c r="Q23" s="27">
        <v>63001388</v>
      </c>
      <c r="R23" s="27">
        <v>61359770</v>
      </c>
      <c r="S23" s="27">
        <v>17851714</v>
      </c>
      <c r="T23" s="27">
        <v>3621942042</v>
      </c>
      <c r="U23" s="27">
        <v>0</v>
      </c>
      <c r="V23" s="27">
        <v>4061347751</v>
      </c>
      <c r="W23" s="27">
        <v>3700304</v>
      </c>
      <c r="X23" s="27">
        <v>45713206</v>
      </c>
      <c r="Y23" s="27">
        <v>0</v>
      </c>
      <c r="Z23" s="27">
        <v>0</v>
      </c>
      <c r="AA23" s="27">
        <v>372313623</v>
      </c>
      <c r="AB23" s="27">
        <v>497091516</v>
      </c>
      <c r="AC23" s="27">
        <v>0</v>
      </c>
      <c r="AD23" s="27">
        <v>50364071</v>
      </c>
      <c r="AE23" s="27">
        <v>22518513194</v>
      </c>
      <c r="AF23" s="27">
        <v>122855068</v>
      </c>
      <c r="AG23" s="27">
        <v>166690822</v>
      </c>
      <c r="AH23" s="27">
        <v>82110810</v>
      </c>
      <c r="AI23" s="27">
        <v>333368044</v>
      </c>
      <c r="AJ23" s="27">
        <v>944853751</v>
      </c>
      <c r="AK23" s="27">
        <v>189651806</v>
      </c>
      <c r="AL23" s="200">
        <v>47366417864</v>
      </c>
    </row>
    <row r="24" spans="1:38" s="6" customFormat="1" ht="15" x14ac:dyDescent="0.25">
      <c r="A24" s="77" t="s">
        <v>781</v>
      </c>
      <c r="B24" s="28" t="s">
        <v>145</v>
      </c>
      <c r="C24" s="27">
        <v>354219007</v>
      </c>
      <c r="D24" s="27">
        <v>164596422</v>
      </c>
      <c r="E24" s="27">
        <v>0</v>
      </c>
      <c r="F24" s="27">
        <v>53404093</v>
      </c>
      <c r="G24" s="27">
        <v>316911931</v>
      </c>
      <c r="H24" s="27">
        <v>1617204895</v>
      </c>
      <c r="I24" s="27">
        <v>0</v>
      </c>
      <c r="J24" s="27">
        <v>0</v>
      </c>
      <c r="K24" s="27">
        <v>0</v>
      </c>
      <c r="L24" s="27">
        <v>519643095</v>
      </c>
      <c r="M24" s="27">
        <v>1336258583</v>
      </c>
      <c r="N24" s="27">
        <v>828041116</v>
      </c>
      <c r="O24" s="27">
        <v>1261704577</v>
      </c>
      <c r="P24" s="27">
        <v>76266027</v>
      </c>
      <c r="Q24" s="27">
        <v>0</v>
      </c>
      <c r="R24" s="27">
        <v>0</v>
      </c>
      <c r="S24" s="27">
        <v>810525</v>
      </c>
      <c r="T24" s="27">
        <v>0</v>
      </c>
      <c r="U24" s="27">
        <v>0</v>
      </c>
      <c r="V24" s="27">
        <v>921869602</v>
      </c>
      <c r="W24" s="27">
        <v>0</v>
      </c>
      <c r="X24" s="27">
        <v>37067165</v>
      </c>
      <c r="Y24" s="27">
        <v>0</v>
      </c>
      <c r="Z24" s="27">
        <v>0</v>
      </c>
      <c r="AA24" s="27">
        <v>174830520</v>
      </c>
      <c r="AB24" s="27">
        <v>11989909</v>
      </c>
      <c r="AC24" s="27">
        <v>0</v>
      </c>
      <c r="AD24" s="27">
        <v>0</v>
      </c>
      <c r="AE24" s="27">
        <v>4329642139</v>
      </c>
      <c r="AF24" s="27">
        <v>14843533</v>
      </c>
      <c r="AG24" s="27">
        <v>151909301</v>
      </c>
      <c r="AH24" s="27">
        <v>0</v>
      </c>
      <c r="AI24" s="27">
        <v>636860139</v>
      </c>
      <c r="AJ24" s="27">
        <v>1824726988</v>
      </c>
      <c r="AK24" s="27">
        <v>316091559</v>
      </c>
      <c r="AL24" s="200">
        <v>14948891126</v>
      </c>
    </row>
    <row r="25" spans="1:38" s="6" customFormat="1" ht="15" x14ac:dyDescent="0.25">
      <c r="A25" s="77" t="s">
        <v>782</v>
      </c>
      <c r="B25" s="28" t="s">
        <v>146</v>
      </c>
      <c r="C25" s="27">
        <v>145129853</v>
      </c>
      <c r="D25" s="27">
        <v>0</v>
      </c>
      <c r="E25" s="27">
        <v>0</v>
      </c>
      <c r="F25" s="27">
        <v>18569305</v>
      </c>
      <c r="G25" s="27">
        <v>50452725</v>
      </c>
      <c r="H25" s="27">
        <v>183148968</v>
      </c>
      <c r="I25" s="27">
        <v>0</v>
      </c>
      <c r="J25" s="27">
        <v>0</v>
      </c>
      <c r="K25" s="27">
        <v>0</v>
      </c>
      <c r="L25" s="27">
        <v>329776020</v>
      </c>
      <c r="M25" s="27">
        <v>70444761</v>
      </c>
      <c r="N25" s="27">
        <v>159940606</v>
      </c>
      <c r="O25" s="27">
        <v>160619004</v>
      </c>
      <c r="P25" s="27">
        <v>15782116</v>
      </c>
      <c r="Q25" s="27">
        <v>0</v>
      </c>
      <c r="R25" s="27">
        <v>0</v>
      </c>
      <c r="S25" s="27">
        <v>2252848</v>
      </c>
      <c r="T25" s="27">
        <v>0</v>
      </c>
      <c r="U25" s="27">
        <v>0</v>
      </c>
      <c r="V25" s="27">
        <v>299934163</v>
      </c>
      <c r="W25" s="27">
        <v>0</v>
      </c>
      <c r="X25" s="27">
        <v>0</v>
      </c>
      <c r="Y25" s="27">
        <v>0</v>
      </c>
      <c r="Z25" s="27">
        <v>0</v>
      </c>
      <c r="AA25" s="27">
        <v>24950765</v>
      </c>
      <c r="AB25" s="27">
        <v>0</v>
      </c>
      <c r="AC25" s="27">
        <v>0</v>
      </c>
      <c r="AD25" s="27">
        <v>158490089</v>
      </c>
      <c r="AE25" s="27">
        <v>67331297</v>
      </c>
      <c r="AF25" s="27">
        <v>0</v>
      </c>
      <c r="AG25" s="27">
        <v>0</v>
      </c>
      <c r="AH25" s="27">
        <v>0</v>
      </c>
      <c r="AI25" s="27">
        <v>65251776</v>
      </c>
      <c r="AJ25" s="27">
        <v>0</v>
      </c>
      <c r="AK25" s="27">
        <v>31435993</v>
      </c>
      <c r="AL25" s="200">
        <v>1783510289</v>
      </c>
    </row>
    <row r="26" spans="1:38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7927034316</v>
      </c>
      <c r="O26" s="27">
        <v>0</v>
      </c>
      <c r="P26" s="27">
        <v>0</v>
      </c>
      <c r="Q26" s="27">
        <v>0</v>
      </c>
      <c r="R26" s="27">
        <v>0</v>
      </c>
      <c r="S26" s="27">
        <v>80536219</v>
      </c>
      <c r="T26" s="27">
        <v>0</v>
      </c>
      <c r="U26" s="27">
        <v>0</v>
      </c>
      <c r="V26" s="27">
        <v>13424960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5249741973</v>
      </c>
      <c r="AE26" s="27">
        <v>239220000</v>
      </c>
      <c r="AF26" s="27">
        <v>0</v>
      </c>
      <c r="AG26" s="27">
        <v>402122095</v>
      </c>
      <c r="AH26" s="27">
        <v>0</v>
      </c>
      <c r="AI26" s="27">
        <v>77967917</v>
      </c>
      <c r="AJ26" s="27">
        <v>152954120</v>
      </c>
      <c r="AK26" s="27">
        <v>0</v>
      </c>
      <c r="AL26" s="200">
        <v>14143001600</v>
      </c>
    </row>
    <row r="27" spans="1:38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00">
        <v>0</v>
      </c>
    </row>
    <row r="28" spans="1:38" s="6" customFormat="1" ht="15" x14ac:dyDescent="0.25">
      <c r="A28" s="77" t="s">
        <v>785</v>
      </c>
      <c r="B28" s="28" t="s">
        <v>149</v>
      </c>
      <c r="C28" s="27">
        <v>94014063</v>
      </c>
      <c r="D28" s="27">
        <v>2847509</v>
      </c>
      <c r="E28" s="27">
        <v>0</v>
      </c>
      <c r="F28" s="27">
        <v>5569988</v>
      </c>
      <c r="G28" s="27">
        <v>228561347</v>
      </c>
      <c r="H28" s="27">
        <v>909923283</v>
      </c>
      <c r="I28" s="27">
        <v>4060062</v>
      </c>
      <c r="J28" s="27">
        <v>0</v>
      </c>
      <c r="K28" s="27">
        <v>0</v>
      </c>
      <c r="L28" s="27">
        <v>1099802201</v>
      </c>
      <c r="M28" s="27">
        <v>198665826</v>
      </c>
      <c r="N28" s="27">
        <v>674331105</v>
      </c>
      <c r="O28" s="27">
        <v>446867951</v>
      </c>
      <c r="P28" s="27">
        <v>0</v>
      </c>
      <c r="Q28" s="27">
        <v>0</v>
      </c>
      <c r="R28" s="27">
        <v>0</v>
      </c>
      <c r="S28" s="27">
        <v>6928633</v>
      </c>
      <c r="T28" s="27">
        <v>0</v>
      </c>
      <c r="U28" s="27">
        <v>0</v>
      </c>
      <c r="V28" s="27">
        <v>573923806</v>
      </c>
      <c r="W28" s="27">
        <v>862103209</v>
      </c>
      <c r="X28" s="27">
        <v>5981548</v>
      </c>
      <c r="Y28" s="27">
        <v>0</v>
      </c>
      <c r="Z28" s="27">
        <v>0</v>
      </c>
      <c r="AA28" s="27">
        <v>123109519</v>
      </c>
      <c r="AB28" s="27">
        <v>0</v>
      </c>
      <c r="AC28" s="27">
        <v>0</v>
      </c>
      <c r="AD28" s="27">
        <v>472629355</v>
      </c>
      <c r="AE28" s="27">
        <v>6351848161</v>
      </c>
      <c r="AF28" s="27">
        <v>0</v>
      </c>
      <c r="AG28" s="27">
        <v>0</v>
      </c>
      <c r="AH28" s="27">
        <v>0</v>
      </c>
      <c r="AI28" s="27">
        <v>2457348</v>
      </c>
      <c r="AJ28" s="27">
        <v>228498129</v>
      </c>
      <c r="AK28" s="27">
        <v>104316022</v>
      </c>
      <c r="AL28" s="200">
        <v>12396439065</v>
      </c>
    </row>
    <row r="29" spans="1:38" s="6" customFormat="1" ht="15" x14ac:dyDescent="0.25">
      <c r="A29" s="77" t="s">
        <v>786</v>
      </c>
      <c r="B29" s="28" t="s">
        <v>150</v>
      </c>
      <c r="C29" s="27">
        <v>10428578</v>
      </c>
      <c r="D29" s="27">
        <v>0</v>
      </c>
      <c r="E29" s="27">
        <v>0</v>
      </c>
      <c r="F29" s="27">
        <v>0</v>
      </c>
      <c r="G29" s="27">
        <v>17975210</v>
      </c>
      <c r="H29" s="27">
        <v>70844562</v>
      </c>
      <c r="I29" s="27">
        <v>0</v>
      </c>
      <c r="J29" s="27">
        <v>0</v>
      </c>
      <c r="K29" s="27">
        <v>0</v>
      </c>
      <c r="L29" s="27">
        <v>34239478</v>
      </c>
      <c r="M29" s="27">
        <v>7207193</v>
      </c>
      <c r="N29" s="27">
        <v>50706800</v>
      </c>
      <c r="O29" s="27">
        <v>20290414</v>
      </c>
      <c r="P29" s="27">
        <v>0</v>
      </c>
      <c r="Q29" s="27">
        <v>0</v>
      </c>
      <c r="R29" s="27">
        <v>0</v>
      </c>
      <c r="S29" s="27">
        <v>380207</v>
      </c>
      <c r="T29" s="27">
        <v>0</v>
      </c>
      <c r="U29" s="27">
        <v>0</v>
      </c>
      <c r="V29" s="27">
        <v>42429292</v>
      </c>
      <c r="W29" s="27">
        <v>0</v>
      </c>
      <c r="X29" s="27">
        <v>0</v>
      </c>
      <c r="Y29" s="27">
        <v>0</v>
      </c>
      <c r="Z29" s="27">
        <v>0</v>
      </c>
      <c r="AA29" s="27">
        <v>16975435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10813826</v>
      </c>
      <c r="AL29" s="200">
        <v>282290995</v>
      </c>
    </row>
    <row r="30" spans="1:38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2046975909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1531222927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6300766040</v>
      </c>
      <c r="AF30" s="27">
        <v>6748422288</v>
      </c>
      <c r="AG30" s="27">
        <v>0</v>
      </c>
      <c r="AH30" s="27">
        <v>0</v>
      </c>
      <c r="AI30" s="27">
        <v>10589504114</v>
      </c>
      <c r="AJ30" s="27">
        <v>1781060585</v>
      </c>
      <c r="AK30" s="27">
        <v>0</v>
      </c>
      <c r="AL30" s="200">
        <v>28997951863</v>
      </c>
    </row>
    <row r="31" spans="1:38" s="6" customFormat="1" ht="15" x14ac:dyDescent="0.25">
      <c r="A31" s="77" t="s">
        <v>788</v>
      </c>
      <c r="B31" s="28" t="s">
        <v>152</v>
      </c>
      <c r="C31" s="27">
        <v>100943898</v>
      </c>
      <c r="D31" s="27">
        <v>0</v>
      </c>
      <c r="E31" s="27">
        <v>332208402</v>
      </c>
      <c r="F31" s="27">
        <v>1423388027</v>
      </c>
      <c r="G31" s="27">
        <v>49140956</v>
      </c>
      <c r="H31" s="27">
        <v>3687024491</v>
      </c>
      <c r="I31" s="27">
        <v>5219177632</v>
      </c>
      <c r="J31" s="27">
        <v>0</v>
      </c>
      <c r="K31" s="27">
        <v>0</v>
      </c>
      <c r="L31" s="27">
        <v>1758953799</v>
      </c>
      <c r="M31" s="27">
        <v>90019087</v>
      </c>
      <c r="N31" s="27">
        <v>1486223792</v>
      </c>
      <c r="O31" s="27">
        <v>408475852</v>
      </c>
      <c r="P31" s="27">
        <v>0</v>
      </c>
      <c r="Q31" s="27">
        <v>47550641</v>
      </c>
      <c r="R31" s="27">
        <v>0</v>
      </c>
      <c r="S31" s="27">
        <v>0</v>
      </c>
      <c r="T31" s="27">
        <v>725719947</v>
      </c>
      <c r="U31" s="27">
        <v>0</v>
      </c>
      <c r="V31" s="27">
        <v>6484687367</v>
      </c>
      <c r="W31" s="27">
        <v>0</v>
      </c>
      <c r="X31" s="27">
        <v>139358775</v>
      </c>
      <c r="Y31" s="27">
        <v>0</v>
      </c>
      <c r="Z31" s="27">
        <v>587799494</v>
      </c>
      <c r="AA31" s="27">
        <v>233583239</v>
      </c>
      <c r="AB31" s="27">
        <v>22331504327</v>
      </c>
      <c r="AC31" s="27">
        <v>0</v>
      </c>
      <c r="AD31" s="27">
        <v>233168533</v>
      </c>
      <c r="AE31" s="27">
        <v>2794766955</v>
      </c>
      <c r="AF31" s="27">
        <v>150634005</v>
      </c>
      <c r="AG31" s="27">
        <v>0</v>
      </c>
      <c r="AH31" s="27">
        <v>203332764</v>
      </c>
      <c r="AI31" s="27">
        <v>981520583</v>
      </c>
      <c r="AJ31" s="27">
        <v>0</v>
      </c>
      <c r="AK31" s="27">
        <v>582358</v>
      </c>
      <c r="AL31" s="200">
        <v>49469764924</v>
      </c>
    </row>
    <row r="32" spans="1:38" s="6" customFormat="1" ht="15" x14ac:dyDescent="0.25">
      <c r="A32" s="77" t="s">
        <v>789</v>
      </c>
      <c r="B32" s="28" t="s">
        <v>153</v>
      </c>
      <c r="C32" s="27">
        <v>4374588628</v>
      </c>
      <c r="D32" s="27">
        <v>2702854</v>
      </c>
      <c r="E32" s="27">
        <v>32490384</v>
      </c>
      <c r="F32" s="27">
        <v>31435500</v>
      </c>
      <c r="G32" s="27">
        <v>93610837</v>
      </c>
      <c r="H32" s="27">
        <v>571386405</v>
      </c>
      <c r="I32" s="27">
        <v>2702854</v>
      </c>
      <c r="J32" s="27">
        <v>2702854</v>
      </c>
      <c r="K32" s="27">
        <v>2702854</v>
      </c>
      <c r="L32" s="27">
        <v>188658621</v>
      </c>
      <c r="M32" s="27">
        <v>109175506</v>
      </c>
      <c r="N32" s="27">
        <v>1060595486</v>
      </c>
      <c r="O32" s="27">
        <v>246807496</v>
      </c>
      <c r="P32" s="27">
        <v>2702942</v>
      </c>
      <c r="Q32" s="27">
        <v>2702854</v>
      </c>
      <c r="R32" s="27">
        <v>2702854</v>
      </c>
      <c r="S32" s="27">
        <v>13703801</v>
      </c>
      <c r="T32" s="27">
        <v>2702854</v>
      </c>
      <c r="U32" s="27">
        <v>0</v>
      </c>
      <c r="V32" s="27">
        <v>1409747331</v>
      </c>
      <c r="W32" s="27">
        <v>2702854</v>
      </c>
      <c r="X32" s="27">
        <v>2702854</v>
      </c>
      <c r="Y32" s="27">
        <v>2702854</v>
      </c>
      <c r="Z32" s="27">
        <v>2702854</v>
      </c>
      <c r="AA32" s="27">
        <v>167086387</v>
      </c>
      <c r="AB32" s="27">
        <v>136722816</v>
      </c>
      <c r="AC32" s="27">
        <v>2702854</v>
      </c>
      <c r="AD32" s="27">
        <v>47690095</v>
      </c>
      <c r="AE32" s="27">
        <v>6762574217</v>
      </c>
      <c r="AF32" s="27">
        <v>12038070</v>
      </c>
      <c r="AG32" s="27">
        <v>109982074</v>
      </c>
      <c r="AH32" s="27">
        <v>58236614</v>
      </c>
      <c r="AI32" s="27">
        <v>24138375</v>
      </c>
      <c r="AJ32" s="27">
        <v>20940835</v>
      </c>
      <c r="AK32" s="27">
        <v>136763304</v>
      </c>
      <c r="AL32" s="200">
        <v>15643509972</v>
      </c>
    </row>
    <row r="33" spans="1:38" s="6" customFormat="1" ht="15" x14ac:dyDescent="0.25">
      <c r="A33" s="77" t="s">
        <v>790</v>
      </c>
      <c r="B33" s="28" t="s">
        <v>154</v>
      </c>
      <c r="C33" s="27">
        <v>21457428</v>
      </c>
      <c r="D33" s="27">
        <v>18634371</v>
      </c>
      <c r="E33" s="27">
        <v>0</v>
      </c>
      <c r="F33" s="27">
        <v>756435</v>
      </c>
      <c r="G33" s="27">
        <v>15585520</v>
      </c>
      <c r="H33" s="27">
        <v>5975612</v>
      </c>
      <c r="I33" s="27">
        <v>49931896</v>
      </c>
      <c r="J33" s="27">
        <v>0</v>
      </c>
      <c r="K33" s="27">
        <v>0</v>
      </c>
      <c r="L33" s="27">
        <v>8126285</v>
      </c>
      <c r="M33" s="27">
        <v>8706473</v>
      </c>
      <c r="N33" s="27">
        <v>270105659</v>
      </c>
      <c r="O33" s="27">
        <v>42476394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294846614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156415852</v>
      </c>
      <c r="AC33" s="27">
        <v>0</v>
      </c>
      <c r="AD33" s="27">
        <v>0</v>
      </c>
      <c r="AE33" s="27">
        <v>874063898</v>
      </c>
      <c r="AF33" s="27">
        <v>0</v>
      </c>
      <c r="AG33" s="27">
        <v>0</v>
      </c>
      <c r="AH33" s="27">
        <v>0</v>
      </c>
      <c r="AI33" s="27">
        <v>99651880</v>
      </c>
      <c r="AJ33" s="27">
        <v>0</v>
      </c>
      <c r="AK33" s="27">
        <v>352099</v>
      </c>
      <c r="AL33" s="200">
        <v>1867086416</v>
      </c>
    </row>
    <row r="34" spans="1:38" s="6" customFormat="1" ht="15" x14ac:dyDescent="0.25">
      <c r="A34" s="77" t="s">
        <v>791</v>
      </c>
      <c r="B34" s="28" t="s">
        <v>155</v>
      </c>
      <c r="C34" s="27">
        <v>405653377</v>
      </c>
      <c r="D34" s="27">
        <v>1747212</v>
      </c>
      <c r="E34" s="27">
        <v>57689643</v>
      </c>
      <c r="F34" s="27">
        <v>261150476</v>
      </c>
      <c r="G34" s="27">
        <v>73299982</v>
      </c>
      <c r="H34" s="27">
        <v>1440760505</v>
      </c>
      <c r="I34" s="27">
        <v>4719450</v>
      </c>
      <c r="J34" s="27">
        <v>0</v>
      </c>
      <c r="K34" s="27">
        <v>0</v>
      </c>
      <c r="L34" s="27">
        <v>740499871</v>
      </c>
      <c r="M34" s="27">
        <v>29936079</v>
      </c>
      <c r="N34" s="27">
        <v>522987143</v>
      </c>
      <c r="O34" s="27">
        <v>401354918</v>
      </c>
      <c r="P34" s="27">
        <v>9424658</v>
      </c>
      <c r="Q34" s="27">
        <v>16096078</v>
      </c>
      <c r="R34" s="27">
        <v>965319945</v>
      </c>
      <c r="S34" s="27">
        <v>2919229</v>
      </c>
      <c r="T34" s="27">
        <v>276670835</v>
      </c>
      <c r="U34" s="27">
        <v>0</v>
      </c>
      <c r="V34" s="27">
        <v>574795967</v>
      </c>
      <c r="W34" s="27">
        <v>43198380</v>
      </c>
      <c r="X34" s="27">
        <v>0</v>
      </c>
      <c r="Y34" s="27">
        <v>0</v>
      </c>
      <c r="Z34" s="27">
        <v>0</v>
      </c>
      <c r="AA34" s="27">
        <v>10099294</v>
      </c>
      <c r="AB34" s="27">
        <v>850556213</v>
      </c>
      <c r="AC34" s="27">
        <v>0</v>
      </c>
      <c r="AD34" s="27">
        <v>0</v>
      </c>
      <c r="AE34" s="27">
        <v>1149039696</v>
      </c>
      <c r="AF34" s="27">
        <v>40808508</v>
      </c>
      <c r="AG34" s="27">
        <v>0</v>
      </c>
      <c r="AH34" s="27">
        <v>126870953</v>
      </c>
      <c r="AI34" s="27">
        <v>490024459</v>
      </c>
      <c r="AJ34" s="27">
        <v>0</v>
      </c>
      <c r="AK34" s="27">
        <v>270942556</v>
      </c>
      <c r="AL34" s="200">
        <v>8766565427</v>
      </c>
    </row>
    <row r="35" spans="1:38" s="6" customFormat="1" ht="15" x14ac:dyDescent="0.25">
      <c r="A35" s="77" t="s">
        <v>792</v>
      </c>
      <c r="B35" s="28" t="s">
        <v>156</v>
      </c>
      <c r="C35" s="27">
        <v>1779995365</v>
      </c>
      <c r="D35" s="27">
        <v>7772048</v>
      </c>
      <c r="E35" s="27">
        <v>0</v>
      </c>
      <c r="F35" s="27">
        <v>366046851</v>
      </c>
      <c r="G35" s="27">
        <v>362007104</v>
      </c>
      <c r="H35" s="27">
        <v>6691443082</v>
      </c>
      <c r="I35" s="27">
        <v>0</v>
      </c>
      <c r="J35" s="27">
        <v>0</v>
      </c>
      <c r="K35" s="27">
        <v>0</v>
      </c>
      <c r="L35" s="27">
        <v>1786814321</v>
      </c>
      <c r="M35" s="27">
        <v>426368745</v>
      </c>
      <c r="N35" s="27">
        <v>1052821185</v>
      </c>
      <c r="O35" s="27">
        <v>127316221</v>
      </c>
      <c r="P35" s="27">
        <v>0</v>
      </c>
      <c r="Q35" s="27">
        <v>0</v>
      </c>
      <c r="R35" s="27">
        <v>1424442362</v>
      </c>
      <c r="S35" s="27">
        <v>46837894</v>
      </c>
      <c r="T35" s="27">
        <v>236676377</v>
      </c>
      <c r="U35" s="27">
        <v>0</v>
      </c>
      <c r="V35" s="27">
        <v>793582643</v>
      </c>
      <c r="W35" s="27">
        <v>0</v>
      </c>
      <c r="X35" s="27">
        <v>0</v>
      </c>
      <c r="Y35" s="27">
        <v>19535377</v>
      </c>
      <c r="Z35" s="27">
        <v>0</v>
      </c>
      <c r="AA35" s="27">
        <v>189048408</v>
      </c>
      <c r="AB35" s="27">
        <v>0</v>
      </c>
      <c r="AC35" s="27">
        <v>0</v>
      </c>
      <c r="AD35" s="27">
        <v>0</v>
      </c>
      <c r="AE35" s="27">
        <v>104729857</v>
      </c>
      <c r="AF35" s="27">
        <v>0</v>
      </c>
      <c r="AG35" s="27">
        <v>157948941</v>
      </c>
      <c r="AH35" s="27">
        <v>9121417</v>
      </c>
      <c r="AI35" s="27">
        <v>169239556</v>
      </c>
      <c r="AJ35" s="27">
        <v>897243</v>
      </c>
      <c r="AK35" s="27">
        <v>165906680</v>
      </c>
      <c r="AL35" s="200">
        <v>15918551677</v>
      </c>
    </row>
    <row r="36" spans="1:38" s="6" customFormat="1" ht="15" x14ac:dyDescent="0.25">
      <c r="A36" s="77" t="s">
        <v>793</v>
      </c>
      <c r="B36" s="28" t="s">
        <v>70</v>
      </c>
      <c r="C36" s="27">
        <v>0</v>
      </c>
      <c r="D36" s="27">
        <v>292066737</v>
      </c>
      <c r="E36" s="27">
        <v>71474798</v>
      </c>
      <c r="F36" s="27">
        <v>4326428</v>
      </c>
      <c r="G36" s="27">
        <v>169435066</v>
      </c>
      <c r="H36" s="27">
        <v>2348848686</v>
      </c>
      <c r="I36" s="27">
        <v>0</v>
      </c>
      <c r="J36" s="27">
        <v>0</v>
      </c>
      <c r="K36" s="27">
        <v>1695599272</v>
      </c>
      <c r="L36" s="27">
        <v>3955493455</v>
      </c>
      <c r="M36" s="27">
        <v>34024644</v>
      </c>
      <c r="N36" s="27">
        <v>2195967928</v>
      </c>
      <c r="O36" s="27">
        <v>41651887</v>
      </c>
      <c r="P36" s="27">
        <v>14087421</v>
      </c>
      <c r="Q36" s="27">
        <v>0</v>
      </c>
      <c r="R36" s="27">
        <v>0</v>
      </c>
      <c r="S36" s="27">
        <v>0</v>
      </c>
      <c r="T36" s="27">
        <v>2164718182</v>
      </c>
      <c r="U36" s="27">
        <v>0</v>
      </c>
      <c r="V36" s="27">
        <v>2822444113</v>
      </c>
      <c r="W36" s="27">
        <v>0</v>
      </c>
      <c r="X36" s="27">
        <v>103003264</v>
      </c>
      <c r="Y36" s="27">
        <v>0</v>
      </c>
      <c r="Z36" s="27">
        <v>0</v>
      </c>
      <c r="AA36" s="27">
        <v>3466377</v>
      </c>
      <c r="AB36" s="27">
        <v>0</v>
      </c>
      <c r="AC36" s="27">
        <v>0</v>
      </c>
      <c r="AD36" s="27">
        <v>3024183312</v>
      </c>
      <c r="AE36" s="27">
        <v>3191875196</v>
      </c>
      <c r="AF36" s="27">
        <v>0</v>
      </c>
      <c r="AG36" s="27">
        <v>0</v>
      </c>
      <c r="AH36" s="27">
        <v>2390230271</v>
      </c>
      <c r="AI36" s="27">
        <v>1643178104</v>
      </c>
      <c r="AJ36" s="27">
        <v>297603006</v>
      </c>
      <c r="AK36" s="27">
        <v>33267362</v>
      </c>
      <c r="AL36" s="200">
        <v>26496945509</v>
      </c>
    </row>
    <row r="37" spans="1:38" s="6" customFormat="1" ht="15" x14ac:dyDescent="0.25">
      <c r="A37" s="118" t="s">
        <v>794</v>
      </c>
      <c r="B37" s="119" t="s">
        <v>157</v>
      </c>
      <c r="C37" s="120">
        <v>7963351320</v>
      </c>
      <c r="D37" s="120">
        <v>740723482</v>
      </c>
      <c r="E37" s="120">
        <v>684655556</v>
      </c>
      <c r="F37" s="120">
        <v>2803388855</v>
      </c>
      <c r="G37" s="120">
        <v>2035795658</v>
      </c>
      <c r="H37" s="120">
        <v>20563065607</v>
      </c>
      <c r="I37" s="120">
        <v>5444324857</v>
      </c>
      <c r="J37" s="120">
        <v>2702854</v>
      </c>
      <c r="K37" s="120">
        <v>1698302126</v>
      </c>
      <c r="L37" s="120">
        <v>13523167233</v>
      </c>
      <c r="M37" s="120">
        <v>5017313894</v>
      </c>
      <c r="N37" s="120">
        <v>18679570826</v>
      </c>
      <c r="O37" s="120">
        <v>5497362810</v>
      </c>
      <c r="P37" s="120">
        <v>164782593</v>
      </c>
      <c r="Q37" s="120">
        <v>129350961</v>
      </c>
      <c r="R37" s="120">
        <v>2453824931</v>
      </c>
      <c r="S37" s="120">
        <v>172221070</v>
      </c>
      <c r="T37" s="120">
        <v>8559653164</v>
      </c>
      <c r="U37" s="120">
        <v>0</v>
      </c>
      <c r="V37" s="120">
        <v>18293033609</v>
      </c>
      <c r="W37" s="120">
        <v>911704747</v>
      </c>
      <c r="X37" s="120">
        <v>333826812</v>
      </c>
      <c r="Y37" s="120">
        <v>22238231</v>
      </c>
      <c r="Z37" s="120">
        <v>590502348</v>
      </c>
      <c r="AA37" s="120">
        <v>1315463567</v>
      </c>
      <c r="AB37" s="120">
        <v>23984280633</v>
      </c>
      <c r="AC37" s="120">
        <v>2702854</v>
      </c>
      <c r="AD37" s="120">
        <v>9236267428</v>
      </c>
      <c r="AE37" s="120">
        <v>54684370650</v>
      </c>
      <c r="AF37" s="120">
        <v>7089601472</v>
      </c>
      <c r="AG37" s="120">
        <v>988653233</v>
      </c>
      <c r="AH37" s="120">
        <v>2869902829</v>
      </c>
      <c r="AI37" s="120">
        <v>15113162295</v>
      </c>
      <c r="AJ37" s="120">
        <v>5251534657</v>
      </c>
      <c r="AK37" s="120">
        <v>1260123565</v>
      </c>
      <c r="AL37" s="201">
        <v>238080926727</v>
      </c>
    </row>
    <row r="38" spans="1:38" s="6" customFormat="1" ht="15" collapsed="1" x14ac:dyDescent="0.25">
      <c r="A38" s="78" t="s">
        <v>50</v>
      </c>
      <c r="B38" s="34" t="s">
        <v>89</v>
      </c>
      <c r="C38" s="35">
        <v>7963351320</v>
      </c>
      <c r="D38" s="35">
        <v>740723482</v>
      </c>
      <c r="E38" s="35">
        <v>684655556</v>
      </c>
      <c r="F38" s="35">
        <v>2803388855</v>
      </c>
      <c r="G38" s="35">
        <v>2035795658</v>
      </c>
      <c r="H38" s="35">
        <v>20563065607</v>
      </c>
      <c r="I38" s="35">
        <v>5444324857</v>
      </c>
      <c r="J38" s="35">
        <v>2702854</v>
      </c>
      <c r="K38" s="35">
        <v>1698302126</v>
      </c>
      <c r="L38" s="35">
        <v>13523167233</v>
      </c>
      <c r="M38" s="35">
        <v>5017313894</v>
      </c>
      <c r="N38" s="35">
        <v>18679570826</v>
      </c>
      <c r="O38" s="35">
        <v>5497362810</v>
      </c>
      <c r="P38" s="35">
        <v>164782593</v>
      </c>
      <c r="Q38" s="35">
        <v>129350961</v>
      </c>
      <c r="R38" s="35">
        <v>2453824931</v>
      </c>
      <c r="S38" s="35">
        <v>172221070</v>
      </c>
      <c r="T38" s="35">
        <v>8559653164</v>
      </c>
      <c r="U38" s="35">
        <v>0</v>
      </c>
      <c r="V38" s="35">
        <v>18293033609</v>
      </c>
      <c r="W38" s="35">
        <v>911704747</v>
      </c>
      <c r="X38" s="35">
        <v>333826812</v>
      </c>
      <c r="Y38" s="35">
        <v>22238231</v>
      </c>
      <c r="Z38" s="35">
        <v>590502348</v>
      </c>
      <c r="AA38" s="35">
        <v>1315463567</v>
      </c>
      <c r="AB38" s="35">
        <v>23984280633</v>
      </c>
      <c r="AC38" s="35">
        <v>2702854</v>
      </c>
      <c r="AD38" s="35">
        <v>9236267428</v>
      </c>
      <c r="AE38" s="35">
        <v>54684370650</v>
      </c>
      <c r="AF38" s="35">
        <v>7089601472</v>
      </c>
      <c r="AG38" s="35">
        <v>988653233</v>
      </c>
      <c r="AH38" s="35">
        <v>2869902829</v>
      </c>
      <c r="AI38" s="35">
        <v>15113162295</v>
      </c>
      <c r="AJ38" s="35">
        <v>5251534657</v>
      </c>
      <c r="AK38" s="35">
        <v>1260123565</v>
      </c>
      <c r="AL38" s="202">
        <v>238080926727</v>
      </c>
    </row>
    <row r="39" spans="1:38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00">
        <v>0</v>
      </c>
    </row>
    <row r="40" spans="1:38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00">
        <v>0</v>
      </c>
    </row>
    <row r="41" spans="1:38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00">
        <v>0</v>
      </c>
    </row>
    <row r="42" spans="1:38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00">
        <v>0</v>
      </c>
    </row>
    <row r="43" spans="1:38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00">
        <v>0</v>
      </c>
    </row>
    <row r="44" spans="1:38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00">
        <v>0</v>
      </c>
    </row>
    <row r="45" spans="1:38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00">
        <v>0</v>
      </c>
    </row>
    <row r="46" spans="1:38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00">
        <v>0</v>
      </c>
    </row>
    <row r="47" spans="1:38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00">
        <v>0</v>
      </c>
    </row>
    <row r="48" spans="1:38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00">
        <v>0</v>
      </c>
    </row>
    <row r="49" spans="1:38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00">
        <v>0</v>
      </c>
    </row>
    <row r="50" spans="1:38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00">
        <v>0</v>
      </c>
    </row>
    <row r="51" spans="1:38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00">
        <v>0</v>
      </c>
    </row>
    <row r="52" spans="1:38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358878914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136524198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00">
        <v>495403112</v>
      </c>
    </row>
    <row r="53" spans="1:38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358878914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0</v>
      </c>
      <c r="P53" s="120">
        <v>0</v>
      </c>
      <c r="Q53" s="120">
        <v>0</v>
      </c>
      <c r="R53" s="120">
        <v>0</v>
      </c>
      <c r="S53" s="120">
        <v>0</v>
      </c>
      <c r="T53" s="120">
        <v>136524198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495403112</v>
      </c>
    </row>
    <row r="54" spans="1:38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210771044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00">
        <v>210771044</v>
      </c>
    </row>
    <row r="55" spans="1:38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210771044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0</v>
      </c>
      <c r="AA55" s="120">
        <v>0</v>
      </c>
      <c r="AB55" s="120">
        <v>0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201">
        <v>210771044</v>
      </c>
    </row>
    <row r="56" spans="1:38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00">
        <v>0</v>
      </c>
    </row>
    <row r="57" spans="1:38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201">
        <v>0</v>
      </c>
    </row>
    <row r="58" spans="1:38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358878914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347295242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202">
        <v>706174156</v>
      </c>
    </row>
    <row r="59" spans="1:38" s="6" customFormat="1" ht="15" x14ac:dyDescent="0.25">
      <c r="A59" s="77" t="s">
        <v>814</v>
      </c>
      <c r="B59" s="28" t="s">
        <v>144</v>
      </c>
      <c r="C59" s="27">
        <v>150235820</v>
      </c>
      <c r="D59" s="27">
        <v>257705823</v>
      </c>
      <c r="E59" s="27">
        <v>610060812</v>
      </c>
      <c r="F59" s="27">
        <v>62237263</v>
      </c>
      <c r="G59" s="27">
        <v>145952022</v>
      </c>
      <c r="H59" s="27">
        <v>1250510331</v>
      </c>
      <c r="I59" s="27">
        <v>160257215</v>
      </c>
      <c r="J59" s="27">
        <v>49156376</v>
      </c>
      <c r="K59" s="27">
        <v>6817355</v>
      </c>
      <c r="L59" s="27">
        <v>224844075</v>
      </c>
      <c r="M59" s="27">
        <v>113274359</v>
      </c>
      <c r="N59" s="27">
        <v>527925070</v>
      </c>
      <c r="O59" s="27">
        <v>704333733</v>
      </c>
      <c r="P59" s="27">
        <v>159821356</v>
      </c>
      <c r="Q59" s="27">
        <v>233878035</v>
      </c>
      <c r="R59" s="27">
        <v>153130129</v>
      </c>
      <c r="S59" s="27">
        <v>12521705</v>
      </c>
      <c r="T59" s="27">
        <v>194096835</v>
      </c>
      <c r="U59" s="27">
        <v>0</v>
      </c>
      <c r="V59" s="27">
        <v>877559511</v>
      </c>
      <c r="W59" s="27">
        <v>165454034</v>
      </c>
      <c r="X59" s="27">
        <v>279925795</v>
      </c>
      <c r="Y59" s="27">
        <v>12430723</v>
      </c>
      <c r="Z59" s="27">
        <v>161080577</v>
      </c>
      <c r="AA59" s="27">
        <v>145681740</v>
      </c>
      <c r="AB59" s="27">
        <v>581557970</v>
      </c>
      <c r="AC59" s="27">
        <v>50612602</v>
      </c>
      <c r="AD59" s="27">
        <v>500649565</v>
      </c>
      <c r="AE59" s="27">
        <v>3181732742</v>
      </c>
      <c r="AF59" s="27">
        <v>275728977</v>
      </c>
      <c r="AG59" s="27">
        <v>165676044</v>
      </c>
      <c r="AH59" s="27">
        <v>47036639</v>
      </c>
      <c r="AI59" s="27">
        <v>127026143</v>
      </c>
      <c r="AJ59" s="27">
        <v>0</v>
      </c>
      <c r="AK59" s="27">
        <v>34303404</v>
      </c>
      <c r="AL59" s="200">
        <v>11623214780</v>
      </c>
    </row>
    <row r="60" spans="1:38" s="6" customFormat="1" ht="15" x14ac:dyDescent="0.25">
      <c r="A60" s="77" t="s">
        <v>815</v>
      </c>
      <c r="B60" s="28" t="s">
        <v>145</v>
      </c>
      <c r="C60" s="27">
        <v>11727195</v>
      </c>
      <c r="D60" s="27">
        <v>47917466</v>
      </c>
      <c r="E60" s="27">
        <v>45443254</v>
      </c>
      <c r="F60" s="27">
        <v>26347538</v>
      </c>
      <c r="G60" s="27">
        <v>41609051</v>
      </c>
      <c r="H60" s="27">
        <v>438487535</v>
      </c>
      <c r="I60" s="27">
        <v>23871008</v>
      </c>
      <c r="J60" s="27">
        <v>3639515</v>
      </c>
      <c r="K60" s="27">
        <v>168743</v>
      </c>
      <c r="L60" s="27">
        <v>47527351</v>
      </c>
      <c r="M60" s="27">
        <v>330245221</v>
      </c>
      <c r="N60" s="27">
        <v>126244468</v>
      </c>
      <c r="O60" s="27">
        <v>140039257</v>
      </c>
      <c r="P60" s="27">
        <v>85688912</v>
      </c>
      <c r="Q60" s="27">
        <v>30314027</v>
      </c>
      <c r="R60" s="27">
        <v>28259922</v>
      </c>
      <c r="S60" s="27">
        <v>97299</v>
      </c>
      <c r="T60" s="27">
        <v>285538766</v>
      </c>
      <c r="U60" s="27">
        <v>0</v>
      </c>
      <c r="V60" s="27">
        <v>271735529</v>
      </c>
      <c r="W60" s="27">
        <v>66727208</v>
      </c>
      <c r="X60" s="27">
        <v>193331358</v>
      </c>
      <c r="Y60" s="27">
        <v>5105348</v>
      </c>
      <c r="Z60" s="27">
        <v>5275363</v>
      </c>
      <c r="AA60" s="27">
        <v>19320072</v>
      </c>
      <c r="AB60" s="27">
        <v>176781682</v>
      </c>
      <c r="AC60" s="27">
        <v>6264546</v>
      </c>
      <c r="AD60" s="27">
        <v>65404096</v>
      </c>
      <c r="AE60" s="27">
        <v>348770989</v>
      </c>
      <c r="AF60" s="27">
        <v>15872298</v>
      </c>
      <c r="AG60" s="27">
        <v>60159862</v>
      </c>
      <c r="AH60" s="27">
        <v>3201796</v>
      </c>
      <c r="AI60" s="27">
        <v>499587290</v>
      </c>
      <c r="AJ60" s="27">
        <v>0</v>
      </c>
      <c r="AK60" s="27">
        <v>19832101</v>
      </c>
      <c r="AL60" s="200">
        <v>3470536066</v>
      </c>
    </row>
    <row r="61" spans="1:38" s="6" customFormat="1" ht="15" x14ac:dyDescent="0.25">
      <c r="A61" s="77" t="s">
        <v>816</v>
      </c>
      <c r="B61" s="28" t="s">
        <v>146</v>
      </c>
      <c r="C61" s="27">
        <v>21675515</v>
      </c>
      <c r="D61" s="27">
        <v>17159737</v>
      </c>
      <c r="E61" s="27">
        <v>67344122</v>
      </c>
      <c r="F61" s="27">
        <v>6370877</v>
      </c>
      <c r="G61" s="27">
        <v>13811520</v>
      </c>
      <c r="H61" s="27">
        <v>133564705</v>
      </c>
      <c r="I61" s="27">
        <v>4933000</v>
      </c>
      <c r="J61" s="27">
        <v>27572766</v>
      </c>
      <c r="K61" s="27">
        <v>12242</v>
      </c>
      <c r="L61" s="27">
        <v>34294206</v>
      </c>
      <c r="M61" s="27">
        <v>15514736</v>
      </c>
      <c r="N61" s="27">
        <v>14487315</v>
      </c>
      <c r="O61" s="27">
        <v>53251057</v>
      </c>
      <c r="P61" s="27">
        <v>6498752</v>
      </c>
      <c r="Q61" s="27">
        <v>30244545</v>
      </c>
      <c r="R61" s="27">
        <v>55297717</v>
      </c>
      <c r="S61" s="27">
        <v>3473272</v>
      </c>
      <c r="T61" s="27">
        <v>1576796310</v>
      </c>
      <c r="U61" s="27">
        <v>0</v>
      </c>
      <c r="V61" s="27">
        <v>135859671</v>
      </c>
      <c r="W61" s="27">
        <v>21104624</v>
      </c>
      <c r="X61" s="27">
        <v>53047803</v>
      </c>
      <c r="Y61" s="27">
        <v>27784042</v>
      </c>
      <c r="Z61" s="27">
        <v>162521967</v>
      </c>
      <c r="AA61" s="27">
        <v>5088169</v>
      </c>
      <c r="AB61" s="27">
        <v>1892815338</v>
      </c>
      <c r="AC61" s="27">
        <v>3610382</v>
      </c>
      <c r="AD61" s="27">
        <v>44334665</v>
      </c>
      <c r="AE61" s="27">
        <v>179555135</v>
      </c>
      <c r="AF61" s="27">
        <v>74691259</v>
      </c>
      <c r="AG61" s="27">
        <v>10530019</v>
      </c>
      <c r="AH61" s="27">
        <v>18220597</v>
      </c>
      <c r="AI61" s="27">
        <v>82563041</v>
      </c>
      <c r="AJ61" s="27">
        <v>0</v>
      </c>
      <c r="AK61" s="27">
        <v>2763629</v>
      </c>
      <c r="AL61" s="200">
        <v>4796792735</v>
      </c>
    </row>
    <row r="62" spans="1:38" s="6" customFormat="1" ht="15" x14ac:dyDescent="0.25">
      <c r="A62" s="77" t="s">
        <v>817</v>
      </c>
      <c r="B62" s="28" t="s">
        <v>147</v>
      </c>
      <c r="C62" s="27">
        <v>2237200126</v>
      </c>
      <c r="D62" s="27">
        <v>527184516</v>
      </c>
      <c r="E62" s="27">
        <v>603600665</v>
      </c>
      <c r="F62" s="27">
        <v>447396411</v>
      </c>
      <c r="G62" s="27">
        <v>2789977946</v>
      </c>
      <c r="H62" s="27">
        <v>12769574940</v>
      </c>
      <c r="I62" s="27">
        <v>1026407410</v>
      </c>
      <c r="J62" s="27">
        <v>415049250</v>
      </c>
      <c r="K62" s="27">
        <v>345699618</v>
      </c>
      <c r="L62" s="27">
        <v>209623054</v>
      </c>
      <c r="M62" s="27">
        <v>829806489</v>
      </c>
      <c r="N62" s="27">
        <v>1999319401</v>
      </c>
      <c r="O62" s="27">
        <v>1530147612</v>
      </c>
      <c r="P62" s="27">
        <v>946413108</v>
      </c>
      <c r="Q62" s="27">
        <v>453795503</v>
      </c>
      <c r="R62" s="27">
        <v>785799481</v>
      </c>
      <c r="S62" s="27">
        <v>344424305</v>
      </c>
      <c r="T62" s="27">
        <v>2192943527</v>
      </c>
      <c r="U62" s="27">
        <v>0</v>
      </c>
      <c r="V62" s="27">
        <v>4487168140</v>
      </c>
      <c r="W62" s="27">
        <v>1442156584</v>
      </c>
      <c r="X62" s="27">
        <v>2181858405</v>
      </c>
      <c r="Y62" s="27">
        <v>424716924</v>
      </c>
      <c r="Z62" s="27">
        <v>1593159942</v>
      </c>
      <c r="AA62" s="27">
        <v>296712489</v>
      </c>
      <c r="AB62" s="27">
        <v>7301577175</v>
      </c>
      <c r="AC62" s="27">
        <v>418491899</v>
      </c>
      <c r="AD62" s="27">
        <v>2210079151</v>
      </c>
      <c r="AE62" s="27">
        <v>11229771657</v>
      </c>
      <c r="AF62" s="27">
        <v>2653751219</v>
      </c>
      <c r="AG62" s="27">
        <v>2797592157</v>
      </c>
      <c r="AH62" s="27">
        <v>460945661</v>
      </c>
      <c r="AI62" s="27">
        <v>3807065311</v>
      </c>
      <c r="AJ62" s="27">
        <v>0</v>
      </c>
      <c r="AK62" s="27">
        <v>1399866923</v>
      </c>
      <c r="AL62" s="200">
        <v>73159276999</v>
      </c>
    </row>
    <row r="63" spans="1:38" s="6" customFormat="1" ht="15" x14ac:dyDescent="0.25">
      <c r="A63" s="77" t="s">
        <v>818</v>
      </c>
      <c r="B63" s="28" t="s">
        <v>148</v>
      </c>
      <c r="C63" s="27">
        <v>13894028</v>
      </c>
      <c r="D63" s="27">
        <v>0</v>
      </c>
      <c r="E63" s="27">
        <v>0</v>
      </c>
      <c r="F63" s="27">
        <v>13894028</v>
      </c>
      <c r="G63" s="27">
        <v>144132516</v>
      </c>
      <c r="H63" s="27">
        <v>13894028</v>
      </c>
      <c r="I63" s="27">
        <v>13894028</v>
      </c>
      <c r="J63" s="27">
        <v>13894028</v>
      </c>
      <c r="K63" s="27">
        <v>13894028</v>
      </c>
      <c r="L63" s="27">
        <v>11908274</v>
      </c>
      <c r="M63" s="27">
        <v>13894028</v>
      </c>
      <c r="N63" s="27">
        <v>0</v>
      </c>
      <c r="O63" s="27">
        <v>0</v>
      </c>
      <c r="P63" s="27">
        <v>13894028</v>
      </c>
      <c r="Q63" s="27">
        <v>0</v>
      </c>
      <c r="R63" s="27">
        <v>13894096</v>
      </c>
      <c r="S63" s="27">
        <v>13894028</v>
      </c>
      <c r="T63" s="27">
        <v>0</v>
      </c>
      <c r="U63" s="27">
        <v>0</v>
      </c>
      <c r="V63" s="27">
        <v>0</v>
      </c>
      <c r="W63" s="27">
        <v>13894028</v>
      </c>
      <c r="X63" s="27">
        <v>13894028</v>
      </c>
      <c r="Y63" s="27">
        <v>75679799</v>
      </c>
      <c r="Z63" s="27">
        <v>13894028</v>
      </c>
      <c r="AA63" s="27">
        <v>13894028</v>
      </c>
      <c r="AB63" s="27">
        <v>13894028</v>
      </c>
      <c r="AC63" s="27">
        <v>13894028</v>
      </c>
      <c r="AD63" s="27">
        <v>0</v>
      </c>
      <c r="AE63" s="27">
        <v>0</v>
      </c>
      <c r="AF63" s="27">
        <v>0</v>
      </c>
      <c r="AG63" s="27">
        <v>13894028</v>
      </c>
      <c r="AH63" s="27">
        <v>0</v>
      </c>
      <c r="AI63" s="27">
        <v>0</v>
      </c>
      <c r="AJ63" s="27">
        <v>0</v>
      </c>
      <c r="AK63" s="27">
        <v>0</v>
      </c>
      <c r="AL63" s="200">
        <v>467919133</v>
      </c>
    </row>
    <row r="64" spans="1:38" s="6" customFormat="1" ht="15" x14ac:dyDescent="0.25">
      <c r="A64" s="77" t="s">
        <v>819</v>
      </c>
      <c r="B64" s="28" t="s">
        <v>149</v>
      </c>
      <c r="C64" s="27">
        <v>11228032</v>
      </c>
      <c r="D64" s="27">
        <v>14722558</v>
      </c>
      <c r="E64" s="27">
        <v>120621183</v>
      </c>
      <c r="F64" s="27">
        <v>8593504</v>
      </c>
      <c r="G64" s="27">
        <v>51116443</v>
      </c>
      <c r="H64" s="27">
        <v>274947110</v>
      </c>
      <c r="I64" s="27">
        <v>67620190</v>
      </c>
      <c r="J64" s="27">
        <v>2021627</v>
      </c>
      <c r="K64" s="27">
        <v>965473</v>
      </c>
      <c r="L64" s="27">
        <v>502892340</v>
      </c>
      <c r="M64" s="27">
        <v>37711934</v>
      </c>
      <c r="N64" s="27">
        <v>193757883</v>
      </c>
      <c r="O64" s="27">
        <v>87343025</v>
      </c>
      <c r="P64" s="27">
        <v>54534484</v>
      </c>
      <c r="Q64" s="27">
        <v>83059168</v>
      </c>
      <c r="R64" s="27">
        <v>66400789</v>
      </c>
      <c r="S64" s="27">
        <v>5809130</v>
      </c>
      <c r="T64" s="27">
        <v>36265865</v>
      </c>
      <c r="U64" s="27">
        <v>0</v>
      </c>
      <c r="V64" s="27">
        <v>196027311</v>
      </c>
      <c r="W64" s="27">
        <v>49277896</v>
      </c>
      <c r="X64" s="27">
        <v>136400146</v>
      </c>
      <c r="Y64" s="27">
        <v>5462571</v>
      </c>
      <c r="Z64" s="27">
        <v>45809929</v>
      </c>
      <c r="AA64" s="27">
        <v>18210825</v>
      </c>
      <c r="AB64" s="27">
        <v>2414464680</v>
      </c>
      <c r="AC64" s="27">
        <v>9808212</v>
      </c>
      <c r="AD64" s="27">
        <v>244541797</v>
      </c>
      <c r="AE64" s="27">
        <v>263362550</v>
      </c>
      <c r="AF64" s="27">
        <v>113945383</v>
      </c>
      <c r="AG64" s="27">
        <v>33212953</v>
      </c>
      <c r="AH64" s="27">
        <v>35945467</v>
      </c>
      <c r="AI64" s="27">
        <v>45955680</v>
      </c>
      <c r="AJ64" s="27">
        <v>0</v>
      </c>
      <c r="AK64" s="27">
        <v>15286860</v>
      </c>
      <c r="AL64" s="200">
        <v>5247322998</v>
      </c>
    </row>
    <row r="65" spans="1:38" s="6" customFormat="1" ht="15" x14ac:dyDescent="0.25">
      <c r="A65" s="77" t="s">
        <v>820</v>
      </c>
      <c r="B65" s="28" t="s">
        <v>150</v>
      </c>
      <c r="C65" s="27">
        <v>1462074</v>
      </c>
      <c r="D65" s="27">
        <v>3962099</v>
      </c>
      <c r="E65" s="27">
        <v>0</v>
      </c>
      <c r="F65" s="27">
        <v>1303649</v>
      </c>
      <c r="G65" s="27">
        <v>3102980</v>
      </c>
      <c r="H65" s="27">
        <v>29255756</v>
      </c>
      <c r="I65" s="27">
        <v>2944975</v>
      </c>
      <c r="J65" s="27">
        <v>254719</v>
      </c>
      <c r="K65" s="27">
        <v>48912</v>
      </c>
      <c r="L65" s="27">
        <v>1936480</v>
      </c>
      <c r="M65" s="27">
        <v>1081916</v>
      </c>
      <c r="N65" s="27">
        <v>7513180</v>
      </c>
      <c r="O65" s="27">
        <v>3050234</v>
      </c>
      <c r="P65" s="27">
        <v>1965903</v>
      </c>
      <c r="Q65" s="27">
        <v>2569975</v>
      </c>
      <c r="R65" s="27">
        <v>4120569</v>
      </c>
      <c r="S65" s="27">
        <v>212764</v>
      </c>
      <c r="T65" s="27">
        <v>1792060</v>
      </c>
      <c r="U65" s="27">
        <v>0</v>
      </c>
      <c r="V65" s="27">
        <v>7319169</v>
      </c>
      <c r="W65" s="27">
        <v>1647397</v>
      </c>
      <c r="X65" s="27">
        <v>8168270</v>
      </c>
      <c r="Y65" s="27">
        <v>90961</v>
      </c>
      <c r="Z65" s="27">
        <v>23338961</v>
      </c>
      <c r="AA65" s="27">
        <v>2966210</v>
      </c>
      <c r="AB65" s="27">
        <v>10328380</v>
      </c>
      <c r="AC65" s="27">
        <v>1856311</v>
      </c>
      <c r="AD65" s="27">
        <v>5481614</v>
      </c>
      <c r="AE65" s="27">
        <v>18621082</v>
      </c>
      <c r="AF65" s="27">
        <v>6857187</v>
      </c>
      <c r="AG65" s="27">
        <v>4310588</v>
      </c>
      <c r="AH65" s="27">
        <v>2208470</v>
      </c>
      <c r="AI65" s="27">
        <v>0</v>
      </c>
      <c r="AJ65" s="27">
        <v>0</v>
      </c>
      <c r="AK65" s="27">
        <v>1161759</v>
      </c>
      <c r="AL65" s="200">
        <v>160934604</v>
      </c>
    </row>
    <row r="66" spans="1:38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722091</v>
      </c>
      <c r="AA66" s="27">
        <v>0</v>
      </c>
      <c r="AB66" s="27">
        <v>0</v>
      </c>
      <c r="AC66" s="27">
        <v>0</v>
      </c>
      <c r="AD66" s="27">
        <v>0</v>
      </c>
      <c r="AE66" s="27">
        <v>482958151</v>
      </c>
      <c r="AF66" s="27">
        <v>661322274</v>
      </c>
      <c r="AG66" s="27">
        <v>0</v>
      </c>
      <c r="AH66" s="27">
        <v>0</v>
      </c>
      <c r="AI66" s="27">
        <v>1170362989</v>
      </c>
      <c r="AJ66" s="27">
        <v>0</v>
      </c>
      <c r="AK66" s="27">
        <v>0</v>
      </c>
      <c r="AL66" s="200">
        <v>2315365505</v>
      </c>
    </row>
    <row r="67" spans="1:38" s="6" customFormat="1" ht="15" x14ac:dyDescent="0.25">
      <c r="A67" s="77" t="s">
        <v>822</v>
      </c>
      <c r="B67" s="28" t="s">
        <v>152</v>
      </c>
      <c r="C67" s="27">
        <v>22158957</v>
      </c>
      <c r="D67" s="27">
        <v>1408959</v>
      </c>
      <c r="E67" s="27">
        <v>69480448</v>
      </c>
      <c r="F67" s="27">
        <v>379967</v>
      </c>
      <c r="G67" s="27">
        <v>23836173</v>
      </c>
      <c r="H67" s="27">
        <v>387759646</v>
      </c>
      <c r="I67" s="27">
        <v>8421005</v>
      </c>
      <c r="J67" s="27">
        <v>22114882</v>
      </c>
      <c r="K67" s="27">
        <v>1960054</v>
      </c>
      <c r="L67" s="27">
        <v>224755552</v>
      </c>
      <c r="M67" s="27">
        <v>5786396</v>
      </c>
      <c r="N67" s="27">
        <v>77459458</v>
      </c>
      <c r="O67" s="27">
        <v>114937653</v>
      </c>
      <c r="P67" s="27">
        <v>0</v>
      </c>
      <c r="Q67" s="27">
        <v>26919077</v>
      </c>
      <c r="R67" s="27">
        <v>3637135</v>
      </c>
      <c r="S67" s="27">
        <v>0</v>
      </c>
      <c r="T67" s="27">
        <v>98375306</v>
      </c>
      <c r="U67" s="27">
        <v>0</v>
      </c>
      <c r="V67" s="27">
        <v>268371944</v>
      </c>
      <c r="W67" s="27">
        <v>99783875</v>
      </c>
      <c r="X67" s="27">
        <v>47926977</v>
      </c>
      <c r="Y67" s="27">
        <v>1133218</v>
      </c>
      <c r="Z67" s="27">
        <v>326875287</v>
      </c>
      <c r="AA67" s="27">
        <v>480356241</v>
      </c>
      <c r="AB67" s="27">
        <v>11387530461</v>
      </c>
      <c r="AC67" s="27">
        <v>1716108</v>
      </c>
      <c r="AD67" s="27">
        <v>390236669</v>
      </c>
      <c r="AE67" s="27">
        <v>485415641</v>
      </c>
      <c r="AF67" s="27">
        <v>72480302</v>
      </c>
      <c r="AG67" s="27">
        <v>18859748</v>
      </c>
      <c r="AH67" s="27">
        <v>8187782</v>
      </c>
      <c r="AI67" s="27">
        <v>414995740</v>
      </c>
      <c r="AJ67" s="27">
        <v>0</v>
      </c>
      <c r="AK67" s="27">
        <v>120685</v>
      </c>
      <c r="AL67" s="200">
        <v>15093381346</v>
      </c>
    </row>
    <row r="68" spans="1:38" s="6" customFormat="1" ht="15" x14ac:dyDescent="0.25">
      <c r="A68" s="77" t="s">
        <v>823</v>
      </c>
      <c r="B68" s="28" t="s">
        <v>153</v>
      </c>
      <c r="C68" s="27">
        <v>372294385</v>
      </c>
      <c r="D68" s="27">
        <v>22287985</v>
      </c>
      <c r="E68" s="27">
        <v>81918686</v>
      </c>
      <c r="F68" s="27">
        <v>12852841</v>
      </c>
      <c r="G68" s="27">
        <v>27952643</v>
      </c>
      <c r="H68" s="27">
        <v>167218078</v>
      </c>
      <c r="I68" s="27">
        <v>50815628</v>
      </c>
      <c r="J68" s="27">
        <v>16391410</v>
      </c>
      <c r="K68" s="27">
        <v>14763795</v>
      </c>
      <c r="L68" s="27">
        <v>26530052</v>
      </c>
      <c r="M68" s="27">
        <v>29833574</v>
      </c>
      <c r="N68" s="27">
        <v>84621962</v>
      </c>
      <c r="O68" s="27">
        <v>46869528</v>
      </c>
      <c r="P68" s="27">
        <v>21038157</v>
      </c>
      <c r="Q68" s="27">
        <v>26938311</v>
      </c>
      <c r="R68" s="27">
        <v>42922046</v>
      </c>
      <c r="S68" s="27">
        <v>18883906</v>
      </c>
      <c r="T68" s="27">
        <v>67521642</v>
      </c>
      <c r="U68" s="27">
        <v>0</v>
      </c>
      <c r="V68" s="27">
        <v>171878212</v>
      </c>
      <c r="W68" s="27">
        <v>23159325</v>
      </c>
      <c r="X68" s="27">
        <v>34806453</v>
      </c>
      <c r="Y68" s="27">
        <v>20651468</v>
      </c>
      <c r="Z68" s="27">
        <v>25375418</v>
      </c>
      <c r="AA68" s="27">
        <v>44690253</v>
      </c>
      <c r="AB68" s="27">
        <v>85079369</v>
      </c>
      <c r="AC68" s="27">
        <v>17801557</v>
      </c>
      <c r="AD68" s="27">
        <v>24876516</v>
      </c>
      <c r="AE68" s="27">
        <v>180415505</v>
      </c>
      <c r="AF68" s="27">
        <v>35707559</v>
      </c>
      <c r="AG68" s="27">
        <v>22562508</v>
      </c>
      <c r="AH68" s="27">
        <v>18219385</v>
      </c>
      <c r="AI68" s="27">
        <v>26803424</v>
      </c>
      <c r="AJ68" s="27">
        <v>0</v>
      </c>
      <c r="AK68" s="27">
        <v>19891185</v>
      </c>
      <c r="AL68" s="200">
        <v>1883572766</v>
      </c>
    </row>
    <row r="69" spans="1:38" s="6" customFormat="1" ht="15" x14ac:dyDescent="0.25">
      <c r="A69" s="77" t="s">
        <v>824</v>
      </c>
      <c r="B69" s="28" t="s">
        <v>154</v>
      </c>
      <c r="C69" s="27">
        <v>849135</v>
      </c>
      <c r="D69" s="27">
        <v>2509897</v>
      </c>
      <c r="E69" s="27">
        <v>20737</v>
      </c>
      <c r="F69" s="27">
        <v>0</v>
      </c>
      <c r="G69" s="27">
        <v>609334</v>
      </c>
      <c r="H69" s="27">
        <v>18538784</v>
      </c>
      <c r="I69" s="27">
        <v>0</v>
      </c>
      <c r="J69" s="27">
        <v>750856</v>
      </c>
      <c r="K69" s="27">
        <v>0</v>
      </c>
      <c r="L69" s="27">
        <v>219153</v>
      </c>
      <c r="M69" s="27">
        <v>3814474</v>
      </c>
      <c r="N69" s="27">
        <v>10309834</v>
      </c>
      <c r="O69" s="27">
        <v>9777733</v>
      </c>
      <c r="P69" s="27">
        <v>4491715</v>
      </c>
      <c r="Q69" s="27">
        <v>298941</v>
      </c>
      <c r="R69" s="27">
        <v>700468</v>
      </c>
      <c r="S69" s="27">
        <v>0</v>
      </c>
      <c r="T69" s="27">
        <v>11060838</v>
      </c>
      <c r="U69" s="27">
        <v>0</v>
      </c>
      <c r="V69" s="27">
        <v>5649086</v>
      </c>
      <c r="W69" s="27">
        <v>591864</v>
      </c>
      <c r="X69" s="27">
        <v>4726796</v>
      </c>
      <c r="Y69" s="27">
        <v>6854298</v>
      </c>
      <c r="Z69" s="27">
        <v>442844</v>
      </c>
      <c r="AA69" s="27">
        <v>73883</v>
      </c>
      <c r="AB69" s="27">
        <v>27369934</v>
      </c>
      <c r="AC69" s="27">
        <v>0</v>
      </c>
      <c r="AD69" s="27">
        <v>509708</v>
      </c>
      <c r="AE69" s="27">
        <v>77522518</v>
      </c>
      <c r="AF69" s="27">
        <v>0</v>
      </c>
      <c r="AG69" s="27">
        <v>2376365</v>
      </c>
      <c r="AH69" s="27">
        <v>0</v>
      </c>
      <c r="AI69" s="27">
        <v>76441098</v>
      </c>
      <c r="AJ69" s="27">
        <v>0</v>
      </c>
      <c r="AK69" s="27">
        <v>123383</v>
      </c>
      <c r="AL69" s="200">
        <v>266633676</v>
      </c>
    </row>
    <row r="70" spans="1:38" s="6" customFormat="1" ht="15" x14ac:dyDescent="0.25">
      <c r="A70" s="77" t="s">
        <v>825</v>
      </c>
      <c r="B70" s="28" t="s">
        <v>155</v>
      </c>
      <c r="C70" s="27">
        <v>27205825</v>
      </c>
      <c r="D70" s="27">
        <v>3751448</v>
      </c>
      <c r="E70" s="27">
        <v>16478171</v>
      </c>
      <c r="F70" s="27">
        <v>25212117</v>
      </c>
      <c r="G70" s="27">
        <v>4116308</v>
      </c>
      <c r="H70" s="27">
        <v>332837601</v>
      </c>
      <c r="I70" s="27">
        <v>4683008</v>
      </c>
      <c r="J70" s="27">
        <v>127233</v>
      </c>
      <c r="K70" s="27">
        <v>0</v>
      </c>
      <c r="L70" s="27">
        <v>46167177</v>
      </c>
      <c r="M70" s="27">
        <v>1268803</v>
      </c>
      <c r="N70" s="27">
        <v>21961331</v>
      </c>
      <c r="O70" s="27">
        <v>80880508</v>
      </c>
      <c r="P70" s="27">
        <v>3505701</v>
      </c>
      <c r="Q70" s="27">
        <v>3725172</v>
      </c>
      <c r="R70" s="27">
        <v>200446195</v>
      </c>
      <c r="S70" s="27">
        <v>4983027</v>
      </c>
      <c r="T70" s="27">
        <v>30066745</v>
      </c>
      <c r="U70" s="27">
        <v>0</v>
      </c>
      <c r="V70" s="27">
        <v>75001528</v>
      </c>
      <c r="W70" s="27">
        <v>5936063</v>
      </c>
      <c r="X70" s="27">
        <v>22920791</v>
      </c>
      <c r="Y70" s="27">
        <v>5479896</v>
      </c>
      <c r="Z70" s="27">
        <v>17026009</v>
      </c>
      <c r="AA70" s="27">
        <v>1649437</v>
      </c>
      <c r="AB70" s="27">
        <v>127425779</v>
      </c>
      <c r="AC70" s="27">
        <v>4280845</v>
      </c>
      <c r="AD70" s="27">
        <v>303877368</v>
      </c>
      <c r="AE70" s="27">
        <v>138930893</v>
      </c>
      <c r="AF70" s="27">
        <v>47129399</v>
      </c>
      <c r="AG70" s="27">
        <v>9567694</v>
      </c>
      <c r="AH70" s="27">
        <v>20074170</v>
      </c>
      <c r="AI70" s="27">
        <v>254158800</v>
      </c>
      <c r="AJ70" s="27">
        <v>0</v>
      </c>
      <c r="AK70" s="27">
        <v>24331006</v>
      </c>
      <c r="AL70" s="200">
        <v>1865206048</v>
      </c>
    </row>
    <row r="71" spans="1:38" s="6" customFormat="1" ht="15" x14ac:dyDescent="0.25">
      <c r="A71" s="77" t="s">
        <v>826</v>
      </c>
      <c r="B71" s="28" t="s">
        <v>156</v>
      </c>
      <c r="C71" s="27">
        <v>117426447</v>
      </c>
      <c r="D71" s="27">
        <v>4379457</v>
      </c>
      <c r="E71" s="27">
        <v>68651204</v>
      </c>
      <c r="F71" s="27">
        <v>13988151</v>
      </c>
      <c r="G71" s="27">
        <v>52429039</v>
      </c>
      <c r="H71" s="27">
        <v>1432924510</v>
      </c>
      <c r="I71" s="27">
        <v>8768804</v>
      </c>
      <c r="J71" s="27">
        <v>2359491</v>
      </c>
      <c r="K71" s="27">
        <v>28446</v>
      </c>
      <c r="L71" s="27">
        <v>202754962</v>
      </c>
      <c r="M71" s="27">
        <v>52211933</v>
      </c>
      <c r="N71" s="27">
        <v>238193027</v>
      </c>
      <c r="O71" s="27">
        <v>76703528</v>
      </c>
      <c r="P71" s="27">
        <v>13715961</v>
      </c>
      <c r="Q71" s="27">
        <v>131047194</v>
      </c>
      <c r="R71" s="27">
        <v>160436296</v>
      </c>
      <c r="S71" s="27">
        <v>44635483</v>
      </c>
      <c r="T71" s="27">
        <v>55813585</v>
      </c>
      <c r="U71" s="27">
        <v>0</v>
      </c>
      <c r="V71" s="27">
        <v>97581694</v>
      </c>
      <c r="W71" s="27">
        <v>12881118</v>
      </c>
      <c r="X71" s="27">
        <v>199083468</v>
      </c>
      <c r="Y71" s="27">
        <v>148652479</v>
      </c>
      <c r="Z71" s="27">
        <v>27701350</v>
      </c>
      <c r="AA71" s="27">
        <v>15832422</v>
      </c>
      <c r="AB71" s="27">
        <v>141924183</v>
      </c>
      <c r="AC71" s="27">
        <v>74885387</v>
      </c>
      <c r="AD71" s="27">
        <v>100254916</v>
      </c>
      <c r="AE71" s="27">
        <v>43195870</v>
      </c>
      <c r="AF71" s="27">
        <v>10466081</v>
      </c>
      <c r="AG71" s="27">
        <v>16865490</v>
      </c>
      <c r="AH71" s="27">
        <v>2848235</v>
      </c>
      <c r="AI71" s="27">
        <v>34190028</v>
      </c>
      <c r="AJ71" s="27">
        <v>0</v>
      </c>
      <c r="AK71" s="27">
        <v>7480645</v>
      </c>
      <c r="AL71" s="200">
        <v>3610310884</v>
      </c>
    </row>
    <row r="72" spans="1:38" s="6" customFormat="1" ht="15" x14ac:dyDescent="0.25">
      <c r="A72" s="77" t="s">
        <v>827</v>
      </c>
      <c r="B72" s="28" t="s">
        <v>70</v>
      </c>
      <c r="C72" s="27">
        <v>0</v>
      </c>
      <c r="D72" s="27">
        <v>20156723</v>
      </c>
      <c r="E72" s="27">
        <v>11722288</v>
      </c>
      <c r="F72" s="27">
        <v>3688936</v>
      </c>
      <c r="G72" s="27">
        <v>1369678656</v>
      </c>
      <c r="H72" s="27">
        <v>2236944897</v>
      </c>
      <c r="I72" s="27">
        <v>503451</v>
      </c>
      <c r="J72" s="27">
        <v>0</v>
      </c>
      <c r="K72" s="27">
        <v>10842410</v>
      </c>
      <c r="L72" s="27">
        <v>578240698</v>
      </c>
      <c r="M72" s="27">
        <v>6373636</v>
      </c>
      <c r="N72" s="27">
        <v>807616011</v>
      </c>
      <c r="O72" s="27">
        <v>4915557</v>
      </c>
      <c r="P72" s="27">
        <v>619979</v>
      </c>
      <c r="Q72" s="27">
        <v>177886</v>
      </c>
      <c r="R72" s="27">
        <v>261804236</v>
      </c>
      <c r="S72" s="27">
        <v>0</v>
      </c>
      <c r="T72" s="27">
        <v>416363658</v>
      </c>
      <c r="U72" s="27">
        <v>0</v>
      </c>
      <c r="V72" s="27">
        <v>312808094</v>
      </c>
      <c r="W72" s="27">
        <v>1002835</v>
      </c>
      <c r="X72" s="27">
        <v>2052517811</v>
      </c>
      <c r="Y72" s="27">
        <v>2833769</v>
      </c>
      <c r="Z72" s="27">
        <v>3072228024</v>
      </c>
      <c r="AA72" s="27">
        <v>30288463</v>
      </c>
      <c r="AB72" s="27">
        <v>12337943513</v>
      </c>
      <c r="AC72" s="27">
        <v>969345</v>
      </c>
      <c r="AD72" s="27">
        <v>429563703</v>
      </c>
      <c r="AE72" s="27">
        <v>716544359</v>
      </c>
      <c r="AF72" s="27">
        <v>89936450</v>
      </c>
      <c r="AG72" s="27">
        <v>13048325</v>
      </c>
      <c r="AH72" s="27">
        <v>310198092</v>
      </c>
      <c r="AI72" s="27">
        <v>509452749</v>
      </c>
      <c r="AJ72" s="27">
        <v>0</v>
      </c>
      <c r="AK72" s="27">
        <v>5509497</v>
      </c>
      <c r="AL72" s="200">
        <v>25614494051</v>
      </c>
    </row>
    <row r="73" spans="1:38" s="6" customFormat="1" ht="15" x14ac:dyDescent="0.25">
      <c r="A73" s="118" t="s">
        <v>828</v>
      </c>
      <c r="B73" s="119" t="s">
        <v>205</v>
      </c>
      <c r="C73" s="120">
        <v>2987357539</v>
      </c>
      <c r="D73" s="120">
        <v>923146668</v>
      </c>
      <c r="E73" s="120">
        <v>1695341570</v>
      </c>
      <c r="F73" s="120">
        <v>622265282</v>
      </c>
      <c r="G73" s="120">
        <v>4668324631</v>
      </c>
      <c r="H73" s="120">
        <v>19486457921</v>
      </c>
      <c r="I73" s="120">
        <v>1373119722</v>
      </c>
      <c r="J73" s="120">
        <v>553332153</v>
      </c>
      <c r="K73" s="120">
        <v>395201076</v>
      </c>
      <c r="L73" s="120">
        <v>2111693374</v>
      </c>
      <c r="M73" s="120">
        <v>1440817499</v>
      </c>
      <c r="N73" s="120">
        <v>4109408940</v>
      </c>
      <c r="O73" s="120">
        <v>2852249425</v>
      </c>
      <c r="P73" s="120">
        <v>1312188056</v>
      </c>
      <c r="Q73" s="120">
        <v>1022967834</v>
      </c>
      <c r="R73" s="120">
        <v>1776849079</v>
      </c>
      <c r="S73" s="120">
        <v>448934919</v>
      </c>
      <c r="T73" s="120">
        <v>4966635137</v>
      </c>
      <c r="U73" s="120">
        <v>0</v>
      </c>
      <c r="V73" s="120">
        <v>6906959889</v>
      </c>
      <c r="W73" s="120">
        <v>1903616851</v>
      </c>
      <c r="X73" s="120">
        <v>5228608101</v>
      </c>
      <c r="Y73" s="120">
        <v>736875496</v>
      </c>
      <c r="Z73" s="120">
        <v>5475451790</v>
      </c>
      <c r="AA73" s="120">
        <v>1074764232</v>
      </c>
      <c r="AB73" s="120">
        <v>36498692492</v>
      </c>
      <c r="AC73" s="120">
        <v>604191222</v>
      </c>
      <c r="AD73" s="120">
        <v>4319809768</v>
      </c>
      <c r="AE73" s="120">
        <v>17346797092</v>
      </c>
      <c r="AF73" s="120">
        <v>4057888388</v>
      </c>
      <c r="AG73" s="120">
        <v>3168655781</v>
      </c>
      <c r="AH73" s="120">
        <v>927086294</v>
      </c>
      <c r="AI73" s="120">
        <v>7048602293</v>
      </c>
      <c r="AJ73" s="120">
        <v>0</v>
      </c>
      <c r="AK73" s="120">
        <v>1530671077</v>
      </c>
      <c r="AL73" s="201">
        <v>149574961591</v>
      </c>
    </row>
    <row r="74" spans="1:38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6368455</v>
      </c>
      <c r="F74" s="27">
        <v>750000</v>
      </c>
      <c r="G74" s="27">
        <v>0</v>
      </c>
      <c r="H74" s="27">
        <v>120284091</v>
      </c>
      <c r="I74" s="27">
        <v>2980000</v>
      </c>
      <c r="J74" s="27">
        <v>0</v>
      </c>
      <c r="K74" s="27">
        <v>0</v>
      </c>
      <c r="L74" s="27">
        <v>0</v>
      </c>
      <c r="M74" s="27">
        <v>660000</v>
      </c>
      <c r="N74" s="27">
        <v>0</v>
      </c>
      <c r="O74" s="27">
        <v>0</v>
      </c>
      <c r="P74" s="27">
        <v>0</v>
      </c>
      <c r="Q74" s="27">
        <v>0</v>
      </c>
      <c r="R74" s="27">
        <v>1528000</v>
      </c>
      <c r="S74" s="27">
        <v>0</v>
      </c>
      <c r="T74" s="27">
        <v>0</v>
      </c>
      <c r="U74" s="27">
        <v>0</v>
      </c>
      <c r="V74" s="27">
        <v>0</v>
      </c>
      <c r="W74" s="27">
        <v>0</v>
      </c>
      <c r="X74" s="27">
        <v>1454355</v>
      </c>
      <c r="Y74" s="27">
        <v>600000</v>
      </c>
      <c r="Z74" s="27">
        <v>3130000</v>
      </c>
      <c r="AA74" s="27">
        <v>0</v>
      </c>
      <c r="AB74" s="27">
        <v>103366224</v>
      </c>
      <c r="AC74" s="27">
        <v>0</v>
      </c>
      <c r="AD74" s="27">
        <v>6022727</v>
      </c>
      <c r="AE74" s="27">
        <v>147584561</v>
      </c>
      <c r="AF74" s="27">
        <v>11500000</v>
      </c>
      <c r="AG74" s="27">
        <v>0</v>
      </c>
      <c r="AH74" s="27">
        <v>0</v>
      </c>
      <c r="AI74" s="27">
        <v>0</v>
      </c>
      <c r="AJ74" s="27">
        <v>0</v>
      </c>
      <c r="AK74" s="27">
        <v>3450000</v>
      </c>
      <c r="AL74" s="200">
        <v>409678413</v>
      </c>
    </row>
    <row r="75" spans="1:38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433634502</v>
      </c>
      <c r="I75" s="27">
        <v>0</v>
      </c>
      <c r="J75" s="27">
        <v>0</v>
      </c>
      <c r="K75" s="27">
        <v>0</v>
      </c>
      <c r="L75" s="27">
        <v>0</v>
      </c>
      <c r="M75" s="27">
        <v>3550000</v>
      </c>
      <c r="N75" s="27">
        <v>0</v>
      </c>
      <c r="O75" s="27">
        <v>0</v>
      </c>
      <c r="P75" s="27">
        <v>0</v>
      </c>
      <c r="Q75" s="27">
        <v>0</v>
      </c>
      <c r="R75" s="27">
        <v>540000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78493847</v>
      </c>
      <c r="AC75" s="27">
        <v>0</v>
      </c>
      <c r="AD75" s="27">
        <v>7969280</v>
      </c>
      <c r="AE75" s="27">
        <v>0</v>
      </c>
      <c r="AF75" s="27">
        <v>36878174</v>
      </c>
      <c r="AG75" s="27">
        <v>7880000</v>
      </c>
      <c r="AH75" s="27">
        <v>0</v>
      </c>
      <c r="AI75" s="27">
        <v>0</v>
      </c>
      <c r="AJ75" s="27">
        <v>0</v>
      </c>
      <c r="AK75" s="27">
        <v>0</v>
      </c>
      <c r="AL75" s="200">
        <v>568945803</v>
      </c>
    </row>
    <row r="76" spans="1:38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2313218</v>
      </c>
      <c r="X76" s="27">
        <v>0</v>
      </c>
      <c r="Y76" s="27">
        <v>0</v>
      </c>
      <c r="Z76" s="27">
        <v>0</v>
      </c>
      <c r="AA76" s="27">
        <v>0</v>
      </c>
      <c r="AB76" s="27">
        <v>1763791975</v>
      </c>
      <c r="AC76" s="27">
        <v>0</v>
      </c>
      <c r="AD76" s="27">
        <v>0</v>
      </c>
      <c r="AE76" s="27">
        <v>0</v>
      </c>
      <c r="AF76" s="27">
        <v>161243</v>
      </c>
      <c r="AG76" s="27">
        <v>761436</v>
      </c>
      <c r="AH76" s="27">
        <v>0</v>
      </c>
      <c r="AI76" s="27">
        <v>0</v>
      </c>
      <c r="AJ76" s="27">
        <v>0</v>
      </c>
      <c r="AK76" s="27">
        <v>0</v>
      </c>
      <c r="AL76" s="200">
        <v>1767027872</v>
      </c>
    </row>
    <row r="77" spans="1:38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144529907</v>
      </c>
      <c r="F77" s="27">
        <v>0</v>
      </c>
      <c r="G77" s="27">
        <v>712941846</v>
      </c>
      <c r="H77" s="27">
        <v>4918083412</v>
      </c>
      <c r="I77" s="27">
        <v>560266784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126303000</v>
      </c>
      <c r="S77" s="27">
        <v>0</v>
      </c>
      <c r="T77" s="27">
        <v>40990048</v>
      </c>
      <c r="U77" s="27">
        <v>0</v>
      </c>
      <c r="V77" s="27">
        <v>0</v>
      </c>
      <c r="W77" s="27">
        <v>478600839</v>
      </c>
      <c r="X77" s="27">
        <v>2104403</v>
      </c>
      <c r="Y77" s="27">
        <v>0</v>
      </c>
      <c r="Z77" s="27">
        <v>18170000</v>
      </c>
      <c r="AA77" s="27">
        <v>0</v>
      </c>
      <c r="AB77" s="27">
        <v>5344601715</v>
      </c>
      <c r="AC77" s="27">
        <v>0</v>
      </c>
      <c r="AD77" s="27">
        <v>43050703</v>
      </c>
      <c r="AE77" s="27">
        <v>7732673377</v>
      </c>
      <c r="AF77" s="27">
        <v>15185573</v>
      </c>
      <c r="AG77" s="27">
        <v>1042006401</v>
      </c>
      <c r="AH77" s="27">
        <v>56486000</v>
      </c>
      <c r="AI77" s="27">
        <v>0</v>
      </c>
      <c r="AJ77" s="27">
        <v>0</v>
      </c>
      <c r="AK77" s="27">
        <v>0</v>
      </c>
      <c r="AL77" s="200">
        <v>21235994008</v>
      </c>
    </row>
    <row r="78" spans="1:38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18871546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00">
        <v>18871546</v>
      </c>
    </row>
    <row r="79" spans="1:38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6925000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221430</v>
      </c>
      <c r="Y79" s="27">
        <v>0</v>
      </c>
      <c r="Z79" s="27">
        <v>0</v>
      </c>
      <c r="AA79" s="27">
        <v>0</v>
      </c>
      <c r="AB79" s="27">
        <v>2140673790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00">
        <v>2147820220</v>
      </c>
    </row>
    <row r="80" spans="1:38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646380</v>
      </c>
      <c r="Y80" s="27">
        <v>0</v>
      </c>
      <c r="Z80" s="27">
        <v>0</v>
      </c>
      <c r="AA80" s="27">
        <v>0</v>
      </c>
      <c r="AB80" s="27">
        <v>2619112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00">
        <v>3265492</v>
      </c>
    </row>
    <row r="81" spans="1:38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50628139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312568933</v>
      </c>
      <c r="AF81" s="27">
        <v>550935594</v>
      </c>
      <c r="AG81" s="27">
        <v>0</v>
      </c>
      <c r="AH81" s="27">
        <v>2890000</v>
      </c>
      <c r="AI81" s="27">
        <v>128604274</v>
      </c>
      <c r="AJ81" s="27">
        <v>0</v>
      </c>
      <c r="AK81" s="27">
        <v>0</v>
      </c>
      <c r="AL81" s="200">
        <v>1045626940</v>
      </c>
    </row>
    <row r="82" spans="1:38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42554545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11530857</v>
      </c>
      <c r="U82" s="27">
        <v>0</v>
      </c>
      <c r="V82" s="27">
        <v>0</v>
      </c>
      <c r="W82" s="27">
        <v>9986800</v>
      </c>
      <c r="X82" s="27">
        <v>290871</v>
      </c>
      <c r="Y82" s="27">
        <v>0</v>
      </c>
      <c r="Z82" s="27">
        <v>0</v>
      </c>
      <c r="AA82" s="27">
        <v>0</v>
      </c>
      <c r="AB82" s="27">
        <v>262404163</v>
      </c>
      <c r="AC82" s="27">
        <v>0</v>
      </c>
      <c r="AD82" s="27">
        <v>22394680</v>
      </c>
      <c r="AE82" s="27">
        <v>0</v>
      </c>
      <c r="AF82" s="27">
        <v>0</v>
      </c>
      <c r="AG82" s="27">
        <v>0</v>
      </c>
      <c r="AH82" s="27">
        <v>48325000</v>
      </c>
      <c r="AI82" s="27">
        <v>0</v>
      </c>
      <c r="AJ82" s="27">
        <v>0</v>
      </c>
      <c r="AK82" s="27">
        <v>0</v>
      </c>
      <c r="AL82" s="200">
        <v>397486916</v>
      </c>
    </row>
    <row r="83" spans="1:38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550000</v>
      </c>
      <c r="I83" s="27">
        <v>6000000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220794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10381542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00">
        <v>17152336</v>
      </c>
    </row>
    <row r="84" spans="1:38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500000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00">
        <v>500000</v>
      </c>
    </row>
    <row r="85" spans="1:38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4632070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00">
        <v>4632070</v>
      </c>
    </row>
    <row r="86" spans="1:38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1255060390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9870000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897386</v>
      </c>
      <c r="Y86" s="27">
        <v>0</v>
      </c>
      <c r="Z86" s="27">
        <v>0</v>
      </c>
      <c r="AA86" s="27">
        <v>0</v>
      </c>
      <c r="AB86" s="27">
        <v>15331210</v>
      </c>
      <c r="AC86" s="27">
        <v>0</v>
      </c>
      <c r="AD86" s="27">
        <v>0</v>
      </c>
      <c r="AE86" s="27">
        <v>0</v>
      </c>
      <c r="AF86" s="27">
        <v>0</v>
      </c>
      <c r="AG86" s="27">
        <v>8236364</v>
      </c>
      <c r="AH86" s="27">
        <v>0</v>
      </c>
      <c r="AI86" s="27">
        <v>0</v>
      </c>
      <c r="AJ86" s="27">
        <v>0</v>
      </c>
      <c r="AK86" s="27">
        <v>0</v>
      </c>
      <c r="AL86" s="200">
        <v>1289395350</v>
      </c>
    </row>
    <row r="87" spans="1:38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17725820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2968554352</v>
      </c>
      <c r="AC87" s="27">
        <v>0</v>
      </c>
      <c r="AD87" s="27">
        <v>0</v>
      </c>
      <c r="AE87" s="27">
        <v>0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00">
        <v>2986280172</v>
      </c>
    </row>
    <row r="88" spans="1:38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150898362</v>
      </c>
      <c r="F88" s="120">
        <v>750000</v>
      </c>
      <c r="G88" s="120">
        <v>712941846</v>
      </c>
      <c r="H88" s="120">
        <v>6795317760</v>
      </c>
      <c r="I88" s="120">
        <v>569246784</v>
      </c>
      <c r="J88" s="120">
        <v>0</v>
      </c>
      <c r="K88" s="120">
        <v>0</v>
      </c>
      <c r="L88" s="120">
        <v>0</v>
      </c>
      <c r="M88" s="120">
        <v>4210000</v>
      </c>
      <c r="N88" s="120">
        <v>0</v>
      </c>
      <c r="O88" s="120">
        <v>0</v>
      </c>
      <c r="P88" s="120">
        <v>0</v>
      </c>
      <c r="Q88" s="120">
        <v>0</v>
      </c>
      <c r="R88" s="120">
        <v>138241000</v>
      </c>
      <c r="S88" s="120">
        <v>0</v>
      </c>
      <c r="T88" s="120">
        <v>103369838</v>
      </c>
      <c r="U88" s="120">
        <v>0</v>
      </c>
      <c r="V88" s="120">
        <v>0</v>
      </c>
      <c r="W88" s="120">
        <v>509772403</v>
      </c>
      <c r="X88" s="120">
        <v>5614825</v>
      </c>
      <c r="Y88" s="120">
        <v>600000</v>
      </c>
      <c r="Z88" s="120">
        <v>21300000</v>
      </c>
      <c r="AA88" s="120">
        <v>0</v>
      </c>
      <c r="AB88" s="120">
        <v>12694850000</v>
      </c>
      <c r="AC88" s="120">
        <v>0</v>
      </c>
      <c r="AD88" s="120">
        <v>79437390</v>
      </c>
      <c r="AE88" s="120">
        <v>8192826871</v>
      </c>
      <c r="AF88" s="120">
        <v>614660584</v>
      </c>
      <c r="AG88" s="120">
        <v>1058884201</v>
      </c>
      <c r="AH88" s="120">
        <v>107701000</v>
      </c>
      <c r="AI88" s="120">
        <v>128604274</v>
      </c>
      <c r="AJ88" s="120">
        <v>0</v>
      </c>
      <c r="AK88" s="120">
        <v>3450000</v>
      </c>
      <c r="AL88" s="201">
        <v>31892677138</v>
      </c>
    </row>
    <row r="89" spans="1:38" s="6" customFormat="1" ht="15" x14ac:dyDescent="0.25">
      <c r="A89" s="77" t="s">
        <v>844</v>
      </c>
      <c r="B89" s="28" t="s">
        <v>144</v>
      </c>
      <c r="C89" s="27">
        <v>83734940</v>
      </c>
      <c r="D89" s="27">
        <v>15673983</v>
      </c>
      <c r="E89" s="27">
        <v>191516995</v>
      </c>
      <c r="F89" s="27">
        <v>132240125</v>
      </c>
      <c r="G89" s="27">
        <v>5345995</v>
      </c>
      <c r="H89" s="27">
        <v>0</v>
      </c>
      <c r="I89" s="27">
        <v>39621778</v>
      </c>
      <c r="J89" s="27">
        <v>27261773</v>
      </c>
      <c r="K89" s="27">
        <v>0</v>
      </c>
      <c r="L89" s="27">
        <v>1030000</v>
      </c>
      <c r="M89" s="27">
        <v>1470191</v>
      </c>
      <c r="N89" s="27">
        <v>458163675</v>
      </c>
      <c r="O89" s="27">
        <v>29086585</v>
      </c>
      <c r="P89" s="27">
        <v>1091300</v>
      </c>
      <c r="Q89" s="27">
        <v>0</v>
      </c>
      <c r="R89" s="27">
        <v>46979009</v>
      </c>
      <c r="S89" s="27">
        <v>0</v>
      </c>
      <c r="T89" s="27">
        <v>252511952</v>
      </c>
      <c r="U89" s="27">
        <v>0</v>
      </c>
      <c r="V89" s="27">
        <v>63738629</v>
      </c>
      <c r="W89" s="27">
        <v>6942228</v>
      </c>
      <c r="X89" s="27">
        <v>67638031</v>
      </c>
      <c r="Y89" s="27">
        <v>7640175</v>
      </c>
      <c r="Z89" s="27">
        <v>0</v>
      </c>
      <c r="AA89" s="27">
        <v>19003845</v>
      </c>
      <c r="AB89" s="27">
        <v>111738623</v>
      </c>
      <c r="AC89" s="27">
        <v>0</v>
      </c>
      <c r="AD89" s="27">
        <v>12101761</v>
      </c>
      <c r="AE89" s="27">
        <v>0</v>
      </c>
      <c r="AF89" s="27">
        <v>0</v>
      </c>
      <c r="AG89" s="27">
        <v>3590835</v>
      </c>
      <c r="AH89" s="27">
        <v>0</v>
      </c>
      <c r="AI89" s="27">
        <v>4085000</v>
      </c>
      <c r="AJ89" s="27">
        <v>0</v>
      </c>
      <c r="AK89" s="27">
        <v>0</v>
      </c>
      <c r="AL89" s="200">
        <v>1582207428</v>
      </c>
    </row>
    <row r="90" spans="1:38" s="6" customFormat="1" ht="15" x14ac:dyDescent="0.25">
      <c r="A90" s="77" t="s">
        <v>845</v>
      </c>
      <c r="B90" s="28" t="s">
        <v>145</v>
      </c>
      <c r="C90" s="27">
        <v>29845663</v>
      </c>
      <c r="D90" s="27">
        <v>2471430</v>
      </c>
      <c r="E90" s="27">
        <v>10174846</v>
      </c>
      <c r="F90" s="27">
        <v>22676672</v>
      </c>
      <c r="G90" s="27">
        <v>7599581</v>
      </c>
      <c r="H90" s="27">
        <v>0</v>
      </c>
      <c r="I90" s="27">
        <v>6885848</v>
      </c>
      <c r="J90" s="27">
        <v>1524991</v>
      </c>
      <c r="K90" s="27">
        <v>0</v>
      </c>
      <c r="L90" s="27">
        <v>0</v>
      </c>
      <c r="M90" s="27">
        <v>171526</v>
      </c>
      <c r="N90" s="27">
        <v>46435519</v>
      </c>
      <c r="O90" s="27">
        <v>16545347</v>
      </c>
      <c r="P90" s="27">
        <v>0</v>
      </c>
      <c r="Q90" s="27">
        <v>0</v>
      </c>
      <c r="R90" s="27">
        <v>44961357</v>
      </c>
      <c r="S90" s="27">
        <v>0</v>
      </c>
      <c r="T90" s="27">
        <v>87445434</v>
      </c>
      <c r="U90" s="27">
        <v>0</v>
      </c>
      <c r="V90" s="27">
        <v>26154848</v>
      </c>
      <c r="W90" s="27">
        <v>5583061</v>
      </c>
      <c r="X90" s="27">
        <v>49142929</v>
      </c>
      <c r="Y90" s="27">
        <v>1018449</v>
      </c>
      <c r="Z90" s="27">
        <v>0</v>
      </c>
      <c r="AA90" s="27">
        <v>2814361</v>
      </c>
      <c r="AB90" s="27">
        <v>19772943</v>
      </c>
      <c r="AC90" s="27">
        <v>0</v>
      </c>
      <c r="AD90" s="27">
        <v>1476246</v>
      </c>
      <c r="AE90" s="27">
        <v>0</v>
      </c>
      <c r="AF90" s="27">
        <v>103314682</v>
      </c>
      <c r="AG90" s="27">
        <v>514829</v>
      </c>
      <c r="AH90" s="27">
        <v>0</v>
      </c>
      <c r="AI90" s="27">
        <v>0</v>
      </c>
      <c r="AJ90" s="27">
        <v>0</v>
      </c>
      <c r="AK90" s="27">
        <v>0</v>
      </c>
      <c r="AL90" s="200">
        <v>486530562</v>
      </c>
    </row>
    <row r="91" spans="1:38" s="6" customFormat="1" ht="15" x14ac:dyDescent="0.25">
      <c r="A91" s="77" t="s">
        <v>846</v>
      </c>
      <c r="B91" s="28" t="s">
        <v>146</v>
      </c>
      <c r="C91" s="27">
        <v>20649781</v>
      </c>
      <c r="D91" s="27">
        <v>626916</v>
      </c>
      <c r="E91" s="27">
        <v>5723378</v>
      </c>
      <c r="F91" s="27">
        <v>1140571</v>
      </c>
      <c r="G91" s="27">
        <v>365625</v>
      </c>
      <c r="H91" s="27">
        <v>0</v>
      </c>
      <c r="I91" s="27">
        <v>925909</v>
      </c>
      <c r="J91" s="27">
        <v>7276241</v>
      </c>
      <c r="K91" s="27">
        <v>0</v>
      </c>
      <c r="L91" s="27">
        <v>36413512</v>
      </c>
      <c r="M91" s="27">
        <v>211112</v>
      </c>
      <c r="N91" s="27">
        <v>33370904</v>
      </c>
      <c r="O91" s="27">
        <v>2315812</v>
      </c>
      <c r="P91" s="27">
        <v>0</v>
      </c>
      <c r="Q91" s="27">
        <v>0</v>
      </c>
      <c r="R91" s="27">
        <v>50024993</v>
      </c>
      <c r="S91" s="27">
        <v>0</v>
      </c>
      <c r="T91" s="27">
        <v>3514853401</v>
      </c>
      <c r="U91" s="27">
        <v>0</v>
      </c>
      <c r="V91" s="27">
        <v>32316683</v>
      </c>
      <c r="W91" s="27">
        <v>463281</v>
      </c>
      <c r="X91" s="27">
        <v>27163401</v>
      </c>
      <c r="Y91" s="27">
        <v>4563328</v>
      </c>
      <c r="Z91" s="27">
        <v>389002674</v>
      </c>
      <c r="AA91" s="27">
        <v>1131631</v>
      </c>
      <c r="AB91" s="27">
        <v>1570293248</v>
      </c>
      <c r="AC91" s="27">
        <v>0</v>
      </c>
      <c r="AD91" s="27">
        <v>2981956</v>
      </c>
      <c r="AE91" s="27">
        <v>0</v>
      </c>
      <c r="AF91" s="27">
        <v>2704092247</v>
      </c>
      <c r="AG91" s="27">
        <v>142585</v>
      </c>
      <c r="AH91" s="27">
        <v>0</v>
      </c>
      <c r="AI91" s="27">
        <v>0</v>
      </c>
      <c r="AJ91" s="27">
        <v>0</v>
      </c>
      <c r="AK91" s="27">
        <v>466346</v>
      </c>
      <c r="AL91" s="200">
        <v>8406515535</v>
      </c>
    </row>
    <row r="92" spans="1:38" s="6" customFormat="1" ht="15" x14ac:dyDescent="0.25">
      <c r="A92" s="77" t="s">
        <v>847</v>
      </c>
      <c r="B92" s="28" t="s">
        <v>147</v>
      </c>
      <c r="C92" s="27">
        <v>1653320592</v>
      </c>
      <c r="D92" s="27">
        <v>489306234</v>
      </c>
      <c r="E92" s="27">
        <v>53350198</v>
      </c>
      <c r="F92" s="27">
        <v>542479411</v>
      </c>
      <c r="G92" s="27">
        <v>405750202</v>
      </c>
      <c r="H92" s="27">
        <v>1525911695</v>
      </c>
      <c r="I92" s="27">
        <v>695098010</v>
      </c>
      <c r="J92" s="27">
        <v>579492177</v>
      </c>
      <c r="K92" s="27">
        <v>227275404</v>
      </c>
      <c r="L92" s="27">
        <v>558479523</v>
      </c>
      <c r="M92" s="27">
        <v>523071163</v>
      </c>
      <c r="N92" s="27">
        <v>1941576283</v>
      </c>
      <c r="O92" s="27">
        <v>90686800</v>
      </c>
      <c r="P92" s="27">
        <v>605781339</v>
      </c>
      <c r="Q92" s="27">
        <v>101324239</v>
      </c>
      <c r="R92" s="27">
        <v>190233497</v>
      </c>
      <c r="S92" s="27">
        <v>0</v>
      </c>
      <c r="T92" s="27">
        <v>2226514693</v>
      </c>
      <c r="U92" s="27">
        <v>0</v>
      </c>
      <c r="V92" s="27">
        <v>1628908268</v>
      </c>
      <c r="W92" s="27">
        <v>530431467</v>
      </c>
      <c r="X92" s="27">
        <v>1538714580</v>
      </c>
      <c r="Y92" s="27">
        <v>572573130</v>
      </c>
      <c r="Z92" s="27">
        <v>686870153</v>
      </c>
      <c r="AA92" s="27">
        <v>102297740</v>
      </c>
      <c r="AB92" s="27">
        <v>6346819049</v>
      </c>
      <c r="AC92" s="27">
        <v>299426249</v>
      </c>
      <c r="AD92" s="27">
        <v>933365829</v>
      </c>
      <c r="AE92" s="27">
        <v>0</v>
      </c>
      <c r="AF92" s="27">
        <v>1532073536</v>
      </c>
      <c r="AG92" s="27">
        <v>517055321</v>
      </c>
      <c r="AH92" s="27">
        <v>1335018891</v>
      </c>
      <c r="AI92" s="27">
        <v>1194242397</v>
      </c>
      <c r="AJ92" s="27">
        <v>0</v>
      </c>
      <c r="AK92" s="27">
        <v>693697508</v>
      </c>
      <c r="AL92" s="200">
        <v>30321145578</v>
      </c>
    </row>
    <row r="93" spans="1:38" s="6" customFormat="1" ht="15" x14ac:dyDescent="0.25">
      <c r="A93" s="77" t="s">
        <v>848</v>
      </c>
      <c r="B93" s="28" t="s">
        <v>148</v>
      </c>
      <c r="C93" s="27">
        <v>7887448</v>
      </c>
      <c r="D93" s="27">
        <v>0</v>
      </c>
      <c r="E93" s="27">
        <v>0</v>
      </c>
      <c r="F93" s="27">
        <v>7887448</v>
      </c>
      <c r="G93" s="27">
        <v>19271798</v>
      </c>
      <c r="H93" s="27">
        <v>7887448</v>
      </c>
      <c r="I93" s="27">
        <v>7887448</v>
      </c>
      <c r="J93" s="27">
        <v>7887448</v>
      </c>
      <c r="K93" s="27">
        <v>7887448</v>
      </c>
      <c r="L93" s="27">
        <v>7583063</v>
      </c>
      <c r="M93" s="27">
        <v>52549544</v>
      </c>
      <c r="N93" s="27">
        <v>2708427</v>
      </c>
      <c r="O93" s="27">
        <v>0</v>
      </c>
      <c r="P93" s="27">
        <v>7887448</v>
      </c>
      <c r="Q93" s="27">
        <v>0</v>
      </c>
      <c r="R93" s="27">
        <v>7887502</v>
      </c>
      <c r="S93" s="27">
        <v>7887448</v>
      </c>
      <c r="T93" s="27">
        <v>4045455</v>
      </c>
      <c r="U93" s="27">
        <v>0</v>
      </c>
      <c r="V93" s="27">
        <v>0</v>
      </c>
      <c r="W93" s="27">
        <v>7887448</v>
      </c>
      <c r="X93" s="27">
        <v>7887448</v>
      </c>
      <c r="Y93" s="27">
        <v>32271783</v>
      </c>
      <c r="Z93" s="27">
        <v>7887448</v>
      </c>
      <c r="AA93" s="27">
        <v>7887448</v>
      </c>
      <c r="AB93" s="27">
        <v>7887448</v>
      </c>
      <c r="AC93" s="27">
        <v>7887448</v>
      </c>
      <c r="AD93" s="27">
        <v>0</v>
      </c>
      <c r="AE93" s="27">
        <v>0</v>
      </c>
      <c r="AF93" s="27">
        <v>0</v>
      </c>
      <c r="AG93" s="27">
        <v>7887448</v>
      </c>
      <c r="AH93" s="27">
        <v>0</v>
      </c>
      <c r="AI93" s="27">
        <v>0</v>
      </c>
      <c r="AJ93" s="27">
        <v>0</v>
      </c>
      <c r="AK93" s="27">
        <v>0</v>
      </c>
      <c r="AL93" s="200">
        <v>244629292</v>
      </c>
    </row>
    <row r="94" spans="1:38" s="6" customFormat="1" ht="15" x14ac:dyDescent="0.25">
      <c r="A94" s="77" t="s">
        <v>849</v>
      </c>
      <c r="B94" s="28" t="s">
        <v>149</v>
      </c>
      <c r="C94" s="27">
        <v>8611812</v>
      </c>
      <c r="D94" s="27">
        <v>3397636</v>
      </c>
      <c r="E94" s="27">
        <v>21414177</v>
      </c>
      <c r="F94" s="27">
        <v>5493385</v>
      </c>
      <c r="G94" s="27">
        <v>1312528</v>
      </c>
      <c r="H94" s="27">
        <v>0</v>
      </c>
      <c r="I94" s="27">
        <v>5275218</v>
      </c>
      <c r="J94" s="27">
        <v>115500</v>
      </c>
      <c r="K94" s="27">
        <v>0</v>
      </c>
      <c r="L94" s="27">
        <v>0</v>
      </c>
      <c r="M94" s="27">
        <v>1031065</v>
      </c>
      <c r="N94" s="27">
        <v>529229785</v>
      </c>
      <c r="O94" s="27">
        <v>8022143</v>
      </c>
      <c r="P94" s="27">
        <v>0</v>
      </c>
      <c r="Q94" s="27">
        <v>0</v>
      </c>
      <c r="R94" s="27">
        <v>32661276</v>
      </c>
      <c r="S94" s="27">
        <v>0</v>
      </c>
      <c r="T94" s="27">
        <v>21407068</v>
      </c>
      <c r="U94" s="27">
        <v>0</v>
      </c>
      <c r="V94" s="27">
        <v>22099888</v>
      </c>
      <c r="W94" s="27">
        <v>0</v>
      </c>
      <c r="X94" s="27">
        <v>25580727</v>
      </c>
      <c r="Y94" s="27">
        <v>1679018</v>
      </c>
      <c r="Z94" s="27">
        <v>0</v>
      </c>
      <c r="AA94" s="27">
        <v>2514900</v>
      </c>
      <c r="AB94" s="27">
        <v>2184717573</v>
      </c>
      <c r="AC94" s="27">
        <v>0</v>
      </c>
      <c r="AD94" s="27">
        <v>18428895</v>
      </c>
      <c r="AE94" s="27">
        <v>0</v>
      </c>
      <c r="AF94" s="27">
        <v>62166364</v>
      </c>
      <c r="AG94" s="27">
        <v>1014863</v>
      </c>
      <c r="AH94" s="27">
        <v>0</v>
      </c>
      <c r="AI94" s="27">
        <v>0</v>
      </c>
      <c r="AJ94" s="27">
        <v>0</v>
      </c>
      <c r="AK94" s="27">
        <v>0</v>
      </c>
      <c r="AL94" s="200">
        <v>2956173821</v>
      </c>
    </row>
    <row r="95" spans="1:38" s="6" customFormat="1" ht="15" x14ac:dyDescent="0.25">
      <c r="A95" s="77" t="s">
        <v>850</v>
      </c>
      <c r="B95" s="28" t="s">
        <v>150</v>
      </c>
      <c r="C95" s="27">
        <v>287838</v>
      </c>
      <c r="D95" s="27">
        <v>359377</v>
      </c>
      <c r="E95" s="27">
        <v>0</v>
      </c>
      <c r="F95" s="27">
        <v>1315347</v>
      </c>
      <c r="G95" s="27">
        <v>321297</v>
      </c>
      <c r="H95" s="27">
        <v>0</v>
      </c>
      <c r="I95" s="27">
        <v>2472326</v>
      </c>
      <c r="J95" s="27">
        <v>74400</v>
      </c>
      <c r="K95" s="27">
        <v>0</v>
      </c>
      <c r="L95" s="27">
        <v>752000</v>
      </c>
      <c r="M95" s="27">
        <v>39186</v>
      </c>
      <c r="N95" s="27">
        <v>47569091</v>
      </c>
      <c r="O95" s="27">
        <v>149684</v>
      </c>
      <c r="P95" s="27">
        <v>0</v>
      </c>
      <c r="Q95" s="27">
        <v>0</v>
      </c>
      <c r="R95" s="27">
        <v>17720254</v>
      </c>
      <c r="S95" s="27">
        <v>0</v>
      </c>
      <c r="T95" s="27">
        <v>91914</v>
      </c>
      <c r="U95" s="27">
        <v>0</v>
      </c>
      <c r="V95" s="27">
        <v>614199</v>
      </c>
      <c r="W95" s="27">
        <v>3855</v>
      </c>
      <c r="X95" s="27">
        <v>1574161</v>
      </c>
      <c r="Y95" s="27">
        <v>0</v>
      </c>
      <c r="Z95" s="27">
        <v>0</v>
      </c>
      <c r="AA95" s="27">
        <v>405745</v>
      </c>
      <c r="AB95" s="27">
        <v>3407180</v>
      </c>
      <c r="AC95" s="27">
        <v>0</v>
      </c>
      <c r="AD95" s="27">
        <v>457396</v>
      </c>
      <c r="AE95" s="27">
        <v>0</v>
      </c>
      <c r="AF95" s="27">
        <v>0</v>
      </c>
      <c r="AG95" s="27">
        <v>104271</v>
      </c>
      <c r="AH95" s="27">
        <v>0</v>
      </c>
      <c r="AI95" s="27">
        <v>0</v>
      </c>
      <c r="AJ95" s="27">
        <v>0</v>
      </c>
      <c r="AK95" s="27">
        <v>0</v>
      </c>
      <c r="AL95" s="200">
        <v>77719521</v>
      </c>
    </row>
    <row r="96" spans="1:38" s="6" customFormat="1" ht="15" x14ac:dyDescent="0.25">
      <c r="A96" s="77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130922699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78395513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50546157</v>
      </c>
      <c r="AG96" s="27">
        <v>0</v>
      </c>
      <c r="AH96" s="27">
        <v>0</v>
      </c>
      <c r="AI96" s="27">
        <v>124692046</v>
      </c>
      <c r="AJ96" s="27">
        <v>0</v>
      </c>
      <c r="AK96" s="27">
        <v>0</v>
      </c>
      <c r="AL96" s="200">
        <v>384556415</v>
      </c>
    </row>
    <row r="97" spans="1:38" s="6" customFormat="1" ht="15" x14ac:dyDescent="0.25">
      <c r="A97" s="77" t="s">
        <v>852</v>
      </c>
      <c r="B97" s="28" t="s">
        <v>152</v>
      </c>
      <c r="C97" s="27">
        <v>5896191</v>
      </c>
      <c r="D97" s="27">
        <v>140043</v>
      </c>
      <c r="E97" s="27">
        <v>53249442</v>
      </c>
      <c r="F97" s="27">
        <v>34101706</v>
      </c>
      <c r="G97" s="27">
        <v>28875</v>
      </c>
      <c r="H97" s="27">
        <v>156000000</v>
      </c>
      <c r="I97" s="27">
        <v>402499</v>
      </c>
      <c r="J97" s="27">
        <v>4894016</v>
      </c>
      <c r="K97" s="27">
        <v>0</v>
      </c>
      <c r="L97" s="27">
        <v>0</v>
      </c>
      <c r="M97" s="27">
        <v>23622110</v>
      </c>
      <c r="N97" s="27">
        <v>3019331079</v>
      </c>
      <c r="O97" s="27">
        <v>15952842</v>
      </c>
      <c r="P97" s="27">
        <v>0</v>
      </c>
      <c r="Q97" s="27">
        <v>0</v>
      </c>
      <c r="R97" s="27">
        <v>19450298</v>
      </c>
      <c r="S97" s="27">
        <v>0</v>
      </c>
      <c r="T97" s="27">
        <v>130033518</v>
      </c>
      <c r="U97" s="27">
        <v>0</v>
      </c>
      <c r="V97" s="27">
        <v>18232664</v>
      </c>
      <c r="W97" s="27">
        <v>956843</v>
      </c>
      <c r="X97" s="27">
        <v>20576000</v>
      </c>
      <c r="Y97" s="27">
        <v>938773</v>
      </c>
      <c r="Z97" s="27">
        <v>0</v>
      </c>
      <c r="AA97" s="27">
        <v>143739789</v>
      </c>
      <c r="AB97" s="27">
        <v>2564850347</v>
      </c>
      <c r="AC97" s="27">
        <v>0</v>
      </c>
      <c r="AD97" s="27">
        <v>4776792</v>
      </c>
      <c r="AE97" s="27">
        <v>0</v>
      </c>
      <c r="AF97" s="27">
        <v>112419200</v>
      </c>
      <c r="AG97" s="27">
        <v>429461</v>
      </c>
      <c r="AH97" s="27">
        <v>56332561</v>
      </c>
      <c r="AI97" s="27">
        <v>0</v>
      </c>
      <c r="AJ97" s="27">
        <v>0</v>
      </c>
      <c r="AK97" s="27">
        <v>0</v>
      </c>
      <c r="AL97" s="200">
        <v>6386355049</v>
      </c>
    </row>
    <row r="98" spans="1:38" s="6" customFormat="1" ht="15" x14ac:dyDescent="0.25">
      <c r="A98" s="77" t="s">
        <v>853</v>
      </c>
      <c r="B98" s="28" t="s">
        <v>153</v>
      </c>
      <c r="C98" s="27">
        <v>457443844</v>
      </c>
      <c r="D98" s="27">
        <v>2881455</v>
      </c>
      <c r="E98" s="27">
        <v>26051510</v>
      </c>
      <c r="F98" s="27">
        <v>1347080</v>
      </c>
      <c r="G98" s="27">
        <v>422899</v>
      </c>
      <c r="H98" s="27">
        <v>0</v>
      </c>
      <c r="I98" s="27">
        <v>5296167</v>
      </c>
      <c r="J98" s="27">
        <v>918315</v>
      </c>
      <c r="K98" s="27">
        <v>0</v>
      </c>
      <c r="L98" s="27">
        <v>18654240</v>
      </c>
      <c r="M98" s="27">
        <v>71319464</v>
      </c>
      <c r="N98" s="27">
        <v>172335006</v>
      </c>
      <c r="O98" s="27">
        <v>5606180</v>
      </c>
      <c r="P98" s="27">
        <v>0</v>
      </c>
      <c r="Q98" s="27">
        <v>0</v>
      </c>
      <c r="R98" s="27">
        <v>31055520</v>
      </c>
      <c r="S98" s="27">
        <v>0</v>
      </c>
      <c r="T98" s="27">
        <v>579847040</v>
      </c>
      <c r="U98" s="27">
        <v>0</v>
      </c>
      <c r="V98" s="27">
        <v>22457905</v>
      </c>
      <c r="W98" s="27">
        <v>175126</v>
      </c>
      <c r="X98" s="27">
        <v>10089929</v>
      </c>
      <c r="Y98" s="27">
        <v>4817377</v>
      </c>
      <c r="Z98" s="27">
        <v>0</v>
      </c>
      <c r="AA98" s="27">
        <v>4051611</v>
      </c>
      <c r="AB98" s="27">
        <v>12116021</v>
      </c>
      <c r="AC98" s="27">
        <v>15224752</v>
      </c>
      <c r="AD98" s="27">
        <v>2225311</v>
      </c>
      <c r="AE98" s="27">
        <v>0</v>
      </c>
      <c r="AF98" s="27">
        <v>15224753</v>
      </c>
      <c r="AG98" s="27">
        <v>104057</v>
      </c>
      <c r="AH98" s="27">
        <v>0</v>
      </c>
      <c r="AI98" s="27">
        <v>0</v>
      </c>
      <c r="AJ98" s="27">
        <v>0</v>
      </c>
      <c r="AK98" s="27">
        <v>0</v>
      </c>
      <c r="AL98" s="200">
        <v>1459665562</v>
      </c>
    </row>
    <row r="99" spans="1:38" s="6" customFormat="1" ht="15" x14ac:dyDescent="0.25">
      <c r="A99" s="77" t="s">
        <v>854</v>
      </c>
      <c r="B99" s="28" t="s">
        <v>154</v>
      </c>
      <c r="C99" s="27">
        <v>707966</v>
      </c>
      <c r="D99" s="27">
        <v>573263</v>
      </c>
      <c r="E99" s="27">
        <v>0</v>
      </c>
      <c r="F99" s="27">
        <v>0</v>
      </c>
      <c r="G99" s="27">
        <v>47025</v>
      </c>
      <c r="H99" s="27">
        <v>0</v>
      </c>
      <c r="I99" s="27">
        <v>0</v>
      </c>
      <c r="J99" s="27">
        <v>336500</v>
      </c>
      <c r="K99" s="27">
        <v>0</v>
      </c>
      <c r="L99" s="27">
        <v>0</v>
      </c>
      <c r="M99" s="27">
        <v>20000</v>
      </c>
      <c r="N99" s="27">
        <v>73940611</v>
      </c>
      <c r="O99" s="27">
        <v>624350</v>
      </c>
      <c r="P99" s="27">
        <v>0</v>
      </c>
      <c r="Q99" s="27">
        <v>0</v>
      </c>
      <c r="R99" s="27">
        <v>14459774</v>
      </c>
      <c r="S99" s="27">
        <v>0</v>
      </c>
      <c r="T99" s="27">
        <v>21009215</v>
      </c>
      <c r="U99" s="27">
        <v>0</v>
      </c>
      <c r="V99" s="27">
        <v>913327</v>
      </c>
      <c r="W99" s="27">
        <v>0</v>
      </c>
      <c r="X99" s="27">
        <v>2205596</v>
      </c>
      <c r="Y99" s="27">
        <v>0</v>
      </c>
      <c r="Z99" s="27">
        <v>0</v>
      </c>
      <c r="AA99" s="27">
        <v>10453</v>
      </c>
      <c r="AB99" s="27">
        <v>3204936</v>
      </c>
      <c r="AC99" s="27">
        <v>0</v>
      </c>
      <c r="AD99" s="27">
        <v>10181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27">
        <v>0</v>
      </c>
      <c r="AL99" s="200">
        <v>118063197</v>
      </c>
    </row>
    <row r="100" spans="1:38" s="6" customFormat="1" ht="15" x14ac:dyDescent="0.25">
      <c r="A100" s="77" t="s">
        <v>855</v>
      </c>
      <c r="B100" s="28" t="s">
        <v>155</v>
      </c>
      <c r="C100" s="27">
        <v>19568439</v>
      </c>
      <c r="D100" s="27">
        <v>411083</v>
      </c>
      <c r="E100" s="27">
        <v>1869072</v>
      </c>
      <c r="F100" s="27">
        <v>948929</v>
      </c>
      <c r="G100" s="27">
        <v>15750</v>
      </c>
      <c r="H100" s="27">
        <v>0</v>
      </c>
      <c r="I100" s="27">
        <v>2536291</v>
      </c>
      <c r="J100" s="27">
        <v>72000</v>
      </c>
      <c r="K100" s="27">
        <v>0</v>
      </c>
      <c r="L100" s="27">
        <v>0</v>
      </c>
      <c r="M100" s="27">
        <v>121771</v>
      </c>
      <c r="N100" s="27">
        <v>0</v>
      </c>
      <c r="O100" s="27">
        <v>5726088</v>
      </c>
      <c r="P100" s="27">
        <v>0</v>
      </c>
      <c r="Q100" s="27">
        <v>0</v>
      </c>
      <c r="R100" s="27">
        <v>25801848</v>
      </c>
      <c r="S100" s="27">
        <v>0</v>
      </c>
      <c r="T100" s="27">
        <v>30654528</v>
      </c>
      <c r="U100" s="27">
        <v>0</v>
      </c>
      <c r="V100" s="27">
        <v>1453370</v>
      </c>
      <c r="W100" s="27">
        <v>176</v>
      </c>
      <c r="X100" s="27">
        <v>7188098</v>
      </c>
      <c r="Y100" s="27">
        <v>2887974</v>
      </c>
      <c r="Z100" s="27">
        <v>0</v>
      </c>
      <c r="AA100" s="27">
        <v>198823</v>
      </c>
      <c r="AB100" s="27">
        <v>7839098</v>
      </c>
      <c r="AC100" s="27">
        <v>0</v>
      </c>
      <c r="AD100" s="27">
        <v>3675858</v>
      </c>
      <c r="AE100" s="27">
        <v>6367313293</v>
      </c>
      <c r="AF100" s="27">
        <v>0</v>
      </c>
      <c r="AG100" s="27">
        <v>155232</v>
      </c>
      <c r="AH100" s="27">
        <v>0</v>
      </c>
      <c r="AI100" s="27">
        <v>0</v>
      </c>
      <c r="AJ100" s="27">
        <v>0</v>
      </c>
      <c r="AK100" s="27">
        <v>0</v>
      </c>
      <c r="AL100" s="200">
        <v>6478437721</v>
      </c>
    </row>
    <row r="101" spans="1:38" s="6" customFormat="1" ht="15" x14ac:dyDescent="0.25">
      <c r="A101" s="77" t="s">
        <v>856</v>
      </c>
      <c r="B101" s="28" t="s">
        <v>156</v>
      </c>
      <c r="C101" s="27">
        <v>562979652</v>
      </c>
      <c r="D101" s="27">
        <v>1357780</v>
      </c>
      <c r="E101" s="27">
        <v>14139340</v>
      </c>
      <c r="F101" s="27">
        <v>32927163</v>
      </c>
      <c r="G101" s="27">
        <v>1</v>
      </c>
      <c r="H101" s="27">
        <v>0</v>
      </c>
      <c r="I101" s="27">
        <v>0</v>
      </c>
      <c r="J101" s="27">
        <v>1513304</v>
      </c>
      <c r="K101" s="27">
        <v>0</v>
      </c>
      <c r="L101" s="27">
        <v>10091635</v>
      </c>
      <c r="M101" s="27">
        <v>313037</v>
      </c>
      <c r="N101" s="27">
        <v>0</v>
      </c>
      <c r="O101" s="27">
        <v>7461501</v>
      </c>
      <c r="P101" s="27">
        <v>0</v>
      </c>
      <c r="Q101" s="27">
        <v>975000</v>
      </c>
      <c r="R101" s="27">
        <v>80624398</v>
      </c>
      <c r="S101" s="27">
        <v>0</v>
      </c>
      <c r="T101" s="27">
        <v>32199714</v>
      </c>
      <c r="U101" s="27">
        <v>0</v>
      </c>
      <c r="V101" s="27">
        <v>1589649</v>
      </c>
      <c r="W101" s="27">
        <v>275336</v>
      </c>
      <c r="X101" s="27">
        <v>44223585</v>
      </c>
      <c r="Y101" s="27">
        <v>72347168</v>
      </c>
      <c r="Z101" s="27">
        <v>0</v>
      </c>
      <c r="AA101" s="27">
        <v>1429522</v>
      </c>
      <c r="AB101" s="27">
        <v>24850398</v>
      </c>
      <c r="AC101" s="27">
        <v>0</v>
      </c>
      <c r="AD101" s="27">
        <v>2851490</v>
      </c>
      <c r="AE101" s="27">
        <v>0</v>
      </c>
      <c r="AF101" s="27">
        <v>0</v>
      </c>
      <c r="AG101" s="27">
        <v>276821</v>
      </c>
      <c r="AH101" s="27">
        <v>0</v>
      </c>
      <c r="AI101" s="27">
        <v>0</v>
      </c>
      <c r="AJ101" s="27">
        <v>0</v>
      </c>
      <c r="AK101" s="27">
        <v>0</v>
      </c>
      <c r="AL101" s="200">
        <v>892426494</v>
      </c>
    </row>
    <row r="102" spans="1:38" s="6" customFormat="1" ht="15" x14ac:dyDescent="0.25">
      <c r="A102" s="77" t="s">
        <v>857</v>
      </c>
      <c r="B102" s="28" t="s">
        <v>70</v>
      </c>
      <c r="C102" s="27">
        <v>0</v>
      </c>
      <c r="D102" s="27">
        <v>518792</v>
      </c>
      <c r="E102" s="27">
        <v>1429843</v>
      </c>
      <c r="F102" s="27">
        <v>10787331</v>
      </c>
      <c r="G102" s="27">
        <v>0</v>
      </c>
      <c r="H102" s="27">
        <v>0</v>
      </c>
      <c r="I102" s="27">
        <v>694548</v>
      </c>
      <c r="J102" s="27">
        <v>0</v>
      </c>
      <c r="K102" s="27">
        <v>0</v>
      </c>
      <c r="L102" s="27">
        <v>15863634</v>
      </c>
      <c r="M102" s="27">
        <v>2671204</v>
      </c>
      <c r="N102" s="27">
        <v>886904201</v>
      </c>
      <c r="O102" s="27">
        <v>0</v>
      </c>
      <c r="P102" s="27">
        <v>0</v>
      </c>
      <c r="Q102" s="27">
        <v>0</v>
      </c>
      <c r="R102" s="27">
        <v>27520003</v>
      </c>
      <c r="S102" s="27">
        <v>0</v>
      </c>
      <c r="T102" s="27">
        <v>1778598398</v>
      </c>
      <c r="U102" s="27">
        <v>0</v>
      </c>
      <c r="V102" s="27">
        <v>7331791</v>
      </c>
      <c r="W102" s="27">
        <v>0</v>
      </c>
      <c r="X102" s="27">
        <v>1406720089</v>
      </c>
      <c r="Y102" s="27">
        <v>579965</v>
      </c>
      <c r="Z102" s="27">
        <v>0</v>
      </c>
      <c r="AA102" s="27">
        <v>60056</v>
      </c>
      <c r="AB102" s="27">
        <v>4642654964</v>
      </c>
      <c r="AC102" s="27">
        <v>0</v>
      </c>
      <c r="AD102" s="27">
        <v>107276884</v>
      </c>
      <c r="AE102" s="27">
        <v>0</v>
      </c>
      <c r="AF102" s="27">
        <v>0</v>
      </c>
      <c r="AG102" s="27">
        <v>191540</v>
      </c>
      <c r="AH102" s="27">
        <v>0</v>
      </c>
      <c r="AI102" s="27">
        <v>0</v>
      </c>
      <c r="AJ102" s="27">
        <v>0</v>
      </c>
      <c r="AK102" s="27">
        <v>20434227</v>
      </c>
      <c r="AL102" s="200">
        <v>8910237470</v>
      </c>
    </row>
    <row r="103" spans="1:38" s="6" customFormat="1" ht="15" x14ac:dyDescent="0.25">
      <c r="A103" s="118" t="s">
        <v>858</v>
      </c>
      <c r="B103" s="119" t="s">
        <v>206</v>
      </c>
      <c r="C103" s="120">
        <v>2850934166</v>
      </c>
      <c r="D103" s="120">
        <v>517717992</v>
      </c>
      <c r="E103" s="120">
        <v>378918801</v>
      </c>
      <c r="F103" s="120">
        <v>793345168</v>
      </c>
      <c r="G103" s="120">
        <v>440481576</v>
      </c>
      <c r="H103" s="120">
        <v>1689799143</v>
      </c>
      <c r="I103" s="120">
        <v>767096042</v>
      </c>
      <c r="J103" s="120">
        <v>631366665</v>
      </c>
      <c r="K103" s="120">
        <v>235162852</v>
      </c>
      <c r="L103" s="120">
        <v>648867607</v>
      </c>
      <c r="M103" s="120">
        <v>807534072</v>
      </c>
      <c r="N103" s="120">
        <v>7211564581</v>
      </c>
      <c r="O103" s="120">
        <v>182177332</v>
      </c>
      <c r="P103" s="120">
        <v>614760087</v>
      </c>
      <c r="Q103" s="120">
        <v>102299239</v>
      </c>
      <c r="R103" s="120">
        <v>589379729</v>
      </c>
      <c r="S103" s="120">
        <v>7887448</v>
      </c>
      <c r="T103" s="120">
        <v>8757607843</v>
      </c>
      <c r="U103" s="120">
        <v>0</v>
      </c>
      <c r="V103" s="120">
        <v>1825811221</v>
      </c>
      <c r="W103" s="120">
        <v>552718821</v>
      </c>
      <c r="X103" s="120">
        <v>3208704574</v>
      </c>
      <c r="Y103" s="120">
        <v>701317140</v>
      </c>
      <c r="Z103" s="120">
        <v>1083760275</v>
      </c>
      <c r="AA103" s="120">
        <v>285545924</v>
      </c>
      <c r="AB103" s="120">
        <v>17500151828</v>
      </c>
      <c r="AC103" s="120">
        <v>322538449</v>
      </c>
      <c r="AD103" s="120">
        <v>1089628599</v>
      </c>
      <c r="AE103" s="120">
        <v>6367313293</v>
      </c>
      <c r="AF103" s="120">
        <v>4579836939</v>
      </c>
      <c r="AG103" s="120">
        <v>531467263</v>
      </c>
      <c r="AH103" s="120">
        <v>1391351452</v>
      </c>
      <c r="AI103" s="120">
        <v>1323019443</v>
      </c>
      <c r="AJ103" s="120">
        <v>0</v>
      </c>
      <c r="AK103" s="120">
        <v>714598081</v>
      </c>
      <c r="AL103" s="201">
        <v>68704663645</v>
      </c>
    </row>
    <row r="104" spans="1:38" s="6" customFormat="1" ht="15" collapsed="1" x14ac:dyDescent="0.25">
      <c r="A104" s="78" t="s">
        <v>52</v>
      </c>
      <c r="B104" s="34" t="s">
        <v>120</v>
      </c>
      <c r="C104" s="35">
        <v>5838291705</v>
      </c>
      <c r="D104" s="35">
        <v>1440864660</v>
      </c>
      <c r="E104" s="35">
        <v>2225158733</v>
      </c>
      <c r="F104" s="35">
        <v>1416360450</v>
      </c>
      <c r="G104" s="35">
        <v>5821748053</v>
      </c>
      <c r="H104" s="35">
        <v>27971574824</v>
      </c>
      <c r="I104" s="35">
        <v>2709462548</v>
      </c>
      <c r="J104" s="35">
        <v>1184698818</v>
      </c>
      <c r="K104" s="35">
        <v>630363928</v>
      </c>
      <c r="L104" s="35">
        <v>2760560981</v>
      </c>
      <c r="M104" s="35">
        <v>2252561571</v>
      </c>
      <c r="N104" s="35">
        <v>11320973521</v>
      </c>
      <c r="O104" s="35">
        <v>3034426757</v>
      </c>
      <c r="P104" s="35">
        <v>1926948143</v>
      </c>
      <c r="Q104" s="35">
        <v>1125267073</v>
      </c>
      <c r="R104" s="35">
        <v>2504469808</v>
      </c>
      <c r="S104" s="35">
        <v>456822367</v>
      </c>
      <c r="T104" s="35">
        <v>13827612818</v>
      </c>
      <c r="U104" s="35">
        <v>0</v>
      </c>
      <c r="V104" s="35">
        <v>8732771110</v>
      </c>
      <c r="W104" s="35">
        <v>2966108075</v>
      </c>
      <c r="X104" s="35">
        <v>8442927500</v>
      </c>
      <c r="Y104" s="35">
        <v>1438792636</v>
      </c>
      <c r="Z104" s="35">
        <v>6580512065</v>
      </c>
      <c r="AA104" s="35">
        <v>1360310156</v>
      </c>
      <c r="AB104" s="35">
        <v>66693694320</v>
      </c>
      <c r="AC104" s="35">
        <v>926729671</v>
      </c>
      <c r="AD104" s="35">
        <v>5488875757</v>
      </c>
      <c r="AE104" s="35">
        <v>31906937256</v>
      </c>
      <c r="AF104" s="35">
        <v>9252385911</v>
      </c>
      <c r="AG104" s="35">
        <v>4759007245</v>
      </c>
      <c r="AH104" s="35">
        <v>2426138746</v>
      </c>
      <c r="AI104" s="35">
        <v>8500226010</v>
      </c>
      <c r="AJ104" s="35">
        <v>0</v>
      </c>
      <c r="AK104" s="35">
        <v>2248719158</v>
      </c>
      <c r="AL104" s="202">
        <v>250172302374</v>
      </c>
    </row>
    <row r="105" spans="1:38" s="6" customFormat="1" ht="15" x14ac:dyDescent="0.25">
      <c r="A105" s="77" t="s">
        <v>859</v>
      </c>
      <c r="B105" s="28" t="s">
        <v>144</v>
      </c>
      <c r="C105" s="27">
        <v>17929560</v>
      </c>
      <c r="D105" s="27">
        <v>1375219984</v>
      </c>
      <c r="E105" s="27">
        <v>319168072</v>
      </c>
      <c r="F105" s="27">
        <v>95808598</v>
      </c>
      <c r="G105" s="27">
        <v>15304526</v>
      </c>
      <c r="H105" s="27">
        <v>160675564</v>
      </c>
      <c r="I105" s="27">
        <v>65907989</v>
      </c>
      <c r="J105" s="27">
        <v>60154381</v>
      </c>
      <c r="K105" s="27">
        <v>8425949</v>
      </c>
      <c r="L105" s="27">
        <v>56169887</v>
      </c>
      <c r="M105" s="27">
        <v>2427283</v>
      </c>
      <c r="N105" s="27">
        <v>534705010</v>
      </c>
      <c r="O105" s="27">
        <v>557956108</v>
      </c>
      <c r="P105" s="27">
        <v>25552033</v>
      </c>
      <c r="Q105" s="27">
        <v>509064476</v>
      </c>
      <c r="R105" s="27">
        <v>361459638</v>
      </c>
      <c r="S105" s="27">
        <v>10357838</v>
      </c>
      <c r="T105" s="27">
        <v>83483780</v>
      </c>
      <c r="U105" s="27">
        <v>0</v>
      </c>
      <c r="V105" s="27">
        <v>386864908</v>
      </c>
      <c r="W105" s="27">
        <v>192700659</v>
      </c>
      <c r="X105" s="27">
        <v>303094702</v>
      </c>
      <c r="Y105" s="27">
        <v>0</v>
      </c>
      <c r="Z105" s="27">
        <v>5273250</v>
      </c>
      <c r="AA105" s="27">
        <v>16311615</v>
      </c>
      <c r="AB105" s="27">
        <v>70954514</v>
      </c>
      <c r="AC105" s="27">
        <v>4500000</v>
      </c>
      <c r="AD105" s="27">
        <v>139797606</v>
      </c>
      <c r="AE105" s="27">
        <v>5026588218</v>
      </c>
      <c r="AF105" s="27">
        <v>133323941</v>
      </c>
      <c r="AG105" s="27">
        <v>68462166</v>
      </c>
      <c r="AH105" s="27">
        <v>24986055</v>
      </c>
      <c r="AI105" s="27">
        <v>1148600</v>
      </c>
      <c r="AJ105" s="27">
        <v>0</v>
      </c>
      <c r="AK105" s="27">
        <v>2952682</v>
      </c>
      <c r="AL105" s="200">
        <v>10636729592</v>
      </c>
    </row>
    <row r="106" spans="1:38" s="6" customFormat="1" ht="15" x14ac:dyDescent="0.25">
      <c r="A106" s="77" t="s">
        <v>860</v>
      </c>
      <c r="B106" s="28" t="s">
        <v>145</v>
      </c>
      <c r="C106" s="27">
        <v>26158315</v>
      </c>
      <c r="D106" s="27">
        <v>94217247</v>
      </c>
      <c r="E106" s="27">
        <v>40192576</v>
      </c>
      <c r="F106" s="27">
        <v>6359895</v>
      </c>
      <c r="G106" s="27">
        <v>22495000</v>
      </c>
      <c r="H106" s="27">
        <v>129629503</v>
      </c>
      <c r="I106" s="27">
        <v>75560000</v>
      </c>
      <c r="J106" s="27">
        <v>40000000</v>
      </c>
      <c r="K106" s="27">
        <v>0</v>
      </c>
      <c r="L106" s="27">
        <v>29125254</v>
      </c>
      <c r="M106" s="27">
        <v>90147390</v>
      </c>
      <c r="N106" s="27">
        <v>65065021</v>
      </c>
      <c r="O106" s="27">
        <v>308306549</v>
      </c>
      <c r="P106" s="27">
        <v>57178821</v>
      </c>
      <c r="Q106" s="27">
        <v>44044075</v>
      </c>
      <c r="R106" s="27">
        <v>150260592</v>
      </c>
      <c r="S106" s="27">
        <v>21108</v>
      </c>
      <c r="T106" s="27">
        <v>413467460</v>
      </c>
      <c r="U106" s="27">
        <v>0</v>
      </c>
      <c r="V106" s="27">
        <v>595772291</v>
      </c>
      <c r="W106" s="27">
        <v>165068157</v>
      </c>
      <c r="X106" s="27">
        <v>94182404</v>
      </c>
      <c r="Y106" s="27">
        <v>0</v>
      </c>
      <c r="Z106" s="27">
        <v>55100</v>
      </c>
      <c r="AA106" s="27">
        <v>0</v>
      </c>
      <c r="AB106" s="27">
        <v>43324078</v>
      </c>
      <c r="AC106" s="27">
        <v>0</v>
      </c>
      <c r="AD106" s="27">
        <v>325808152</v>
      </c>
      <c r="AE106" s="27">
        <v>43961288</v>
      </c>
      <c r="AF106" s="27">
        <v>97278304</v>
      </c>
      <c r="AG106" s="27">
        <v>146714411</v>
      </c>
      <c r="AH106" s="27">
        <v>40000000</v>
      </c>
      <c r="AI106" s="27">
        <v>810989700</v>
      </c>
      <c r="AJ106" s="27">
        <v>0</v>
      </c>
      <c r="AK106" s="27">
        <v>80573346</v>
      </c>
      <c r="AL106" s="200">
        <v>4035956037</v>
      </c>
    </row>
    <row r="107" spans="1:38" s="6" customFormat="1" ht="15" x14ac:dyDescent="0.25">
      <c r="A107" s="77" t="s">
        <v>861</v>
      </c>
      <c r="B107" s="28" t="s">
        <v>146</v>
      </c>
      <c r="C107" s="27">
        <v>0</v>
      </c>
      <c r="D107" s="27">
        <v>19951735</v>
      </c>
      <c r="E107" s="27">
        <v>12129358</v>
      </c>
      <c r="F107" s="27">
        <v>0</v>
      </c>
      <c r="G107" s="27">
        <v>500000</v>
      </c>
      <c r="H107" s="27">
        <v>2640000</v>
      </c>
      <c r="I107" s="27">
        <v>1400000</v>
      </c>
      <c r="J107" s="27">
        <v>39500000</v>
      </c>
      <c r="K107" s="27">
        <v>0</v>
      </c>
      <c r="L107" s="27">
        <v>16602352</v>
      </c>
      <c r="M107" s="27">
        <v>0</v>
      </c>
      <c r="N107" s="27">
        <v>1263750</v>
      </c>
      <c r="O107" s="27">
        <v>0</v>
      </c>
      <c r="P107" s="27">
        <v>103258538</v>
      </c>
      <c r="Q107" s="27">
        <v>0</v>
      </c>
      <c r="R107" s="27">
        <v>16823541</v>
      </c>
      <c r="S107" s="27">
        <v>147379</v>
      </c>
      <c r="T107" s="27">
        <v>22000000</v>
      </c>
      <c r="U107" s="27">
        <v>0</v>
      </c>
      <c r="V107" s="27">
        <v>31317358</v>
      </c>
      <c r="W107" s="27">
        <v>11026350</v>
      </c>
      <c r="X107" s="27">
        <v>28837294</v>
      </c>
      <c r="Y107" s="27">
        <v>0</v>
      </c>
      <c r="Z107" s="27">
        <v>15687493</v>
      </c>
      <c r="AA107" s="27">
        <v>570000</v>
      </c>
      <c r="AB107" s="27">
        <v>320997679</v>
      </c>
      <c r="AC107" s="27">
        <v>0</v>
      </c>
      <c r="AD107" s="27">
        <v>61292964</v>
      </c>
      <c r="AE107" s="27">
        <v>38546191</v>
      </c>
      <c r="AF107" s="27">
        <v>100356100</v>
      </c>
      <c r="AG107" s="27">
        <v>3337156</v>
      </c>
      <c r="AH107" s="27">
        <v>4886682</v>
      </c>
      <c r="AI107" s="27">
        <v>119282269</v>
      </c>
      <c r="AJ107" s="27">
        <v>0</v>
      </c>
      <c r="AK107" s="27">
        <v>0</v>
      </c>
      <c r="AL107" s="200">
        <v>972354189</v>
      </c>
    </row>
    <row r="108" spans="1:38" s="6" customFormat="1" ht="15" x14ac:dyDescent="0.25">
      <c r="A108" s="77" t="s">
        <v>862</v>
      </c>
      <c r="B108" s="28" t="s">
        <v>147</v>
      </c>
      <c r="C108" s="27">
        <v>1805303448</v>
      </c>
      <c r="D108" s="27">
        <v>491270873</v>
      </c>
      <c r="E108" s="27">
        <v>513271279</v>
      </c>
      <c r="F108" s="27">
        <v>351318001</v>
      </c>
      <c r="G108" s="27">
        <v>964792827</v>
      </c>
      <c r="H108" s="27">
        <v>2585198085</v>
      </c>
      <c r="I108" s="27">
        <v>421909023</v>
      </c>
      <c r="J108" s="27">
        <v>1148060818</v>
      </c>
      <c r="K108" s="27">
        <v>322908437</v>
      </c>
      <c r="L108" s="27">
        <v>274464323</v>
      </c>
      <c r="M108" s="27">
        <v>436397195</v>
      </c>
      <c r="N108" s="27">
        <v>1748470869</v>
      </c>
      <c r="O108" s="27">
        <v>638300081</v>
      </c>
      <c r="P108" s="27">
        <v>829768823</v>
      </c>
      <c r="Q108" s="27">
        <v>397693026</v>
      </c>
      <c r="R108" s="27">
        <v>389601561</v>
      </c>
      <c r="S108" s="27">
        <v>665042990</v>
      </c>
      <c r="T108" s="27">
        <v>921481658</v>
      </c>
      <c r="U108" s="27">
        <v>0</v>
      </c>
      <c r="V108" s="27">
        <v>2546922729</v>
      </c>
      <c r="W108" s="27">
        <v>346978729</v>
      </c>
      <c r="X108" s="27">
        <v>742071565</v>
      </c>
      <c r="Y108" s="27">
        <v>257257575</v>
      </c>
      <c r="Z108" s="27">
        <v>1183070160</v>
      </c>
      <c r="AA108" s="27">
        <v>208854320</v>
      </c>
      <c r="AB108" s="27">
        <v>2281550979</v>
      </c>
      <c r="AC108" s="27">
        <v>1156403412</v>
      </c>
      <c r="AD108" s="27">
        <v>583678408</v>
      </c>
      <c r="AE108" s="27">
        <v>11079187174</v>
      </c>
      <c r="AF108" s="27">
        <v>1247925880</v>
      </c>
      <c r="AG108" s="27">
        <v>780074925</v>
      </c>
      <c r="AH108" s="27">
        <v>1312848264</v>
      </c>
      <c r="AI108" s="27">
        <v>2833820637</v>
      </c>
      <c r="AJ108" s="27">
        <v>0</v>
      </c>
      <c r="AK108" s="27">
        <v>704281790</v>
      </c>
      <c r="AL108" s="200">
        <v>42170179864</v>
      </c>
    </row>
    <row r="109" spans="1:38" s="6" customFormat="1" ht="15" x14ac:dyDescent="0.25">
      <c r="A109" s="77" t="s">
        <v>863</v>
      </c>
      <c r="B109" s="28" t="s">
        <v>148</v>
      </c>
      <c r="C109" s="27">
        <v>3463058</v>
      </c>
      <c r="D109" s="27">
        <v>0</v>
      </c>
      <c r="E109" s="27">
        <v>0</v>
      </c>
      <c r="F109" s="27">
        <v>3463058</v>
      </c>
      <c r="G109" s="27">
        <v>92815197</v>
      </c>
      <c r="H109" s="27">
        <v>3463058</v>
      </c>
      <c r="I109" s="27">
        <v>3463058</v>
      </c>
      <c r="J109" s="27">
        <v>3463058</v>
      </c>
      <c r="K109" s="27">
        <v>3463058</v>
      </c>
      <c r="L109" s="27">
        <v>3384902</v>
      </c>
      <c r="M109" s="27">
        <v>3463058</v>
      </c>
      <c r="N109" s="27">
        <v>0</v>
      </c>
      <c r="O109" s="27">
        <v>0</v>
      </c>
      <c r="P109" s="27">
        <v>3463058</v>
      </c>
      <c r="Q109" s="27">
        <v>0</v>
      </c>
      <c r="R109" s="27">
        <v>3463132</v>
      </c>
      <c r="S109" s="27">
        <v>3463058</v>
      </c>
      <c r="T109" s="27">
        <v>0</v>
      </c>
      <c r="U109" s="27">
        <v>0</v>
      </c>
      <c r="V109" s="27">
        <v>0</v>
      </c>
      <c r="W109" s="27">
        <v>3463058</v>
      </c>
      <c r="X109" s="27">
        <v>3463058</v>
      </c>
      <c r="Y109" s="27">
        <v>77178216</v>
      </c>
      <c r="Z109" s="27">
        <v>3463058</v>
      </c>
      <c r="AA109" s="27">
        <v>3463058</v>
      </c>
      <c r="AB109" s="27">
        <v>3463058</v>
      </c>
      <c r="AC109" s="27">
        <v>3463058</v>
      </c>
      <c r="AD109" s="27">
        <v>0</v>
      </c>
      <c r="AE109" s="27">
        <v>0</v>
      </c>
      <c r="AF109" s="27">
        <v>0</v>
      </c>
      <c r="AG109" s="27">
        <v>3463058</v>
      </c>
      <c r="AH109" s="27">
        <v>0</v>
      </c>
      <c r="AI109" s="27">
        <v>0</v>
      </c>
      <c r="AJ109" s="27">
        <v>0</v>
      </c>
      <c r="AK109" s="27">
        <v>0</v>
      </c>
      <c r="AL109" s="200">
        <v>232250375</v>
      </c>
    </row>
    <row r="110" spans="1:38" s="6" customFormat="1" ht="15" x14ac:dyDescent="0.25">
      <c r="A110" s="77" t="s">
        <v>864</v>
      </c>
      <c r="B110" s="28" t="s">
        <v>149</v>
      </c>
      <c r="C110" s="27">
        <v>0</v>
      </c>
      <c r="D110" s="27">
        <v>313313869</v>
      </c>
      <c r="E110" s="27">
        <v>99703982</v>
      </c>
      <c r="F110" s="27">
        <v>2823</v>
      </c>
      <c r="G110" s="27">
        <v>12766086</v>
      </c>
      <c r="H110" s="27">
        <v>19485200</v>
      </c>
      <c r="I110" s="27">
        <v>139000000</v>
      </c>
      <c r="J110" s="27">
        <v>0</v>
      </c>
      <c r="K110" s="27">
        <v>0</v>
      </c>
      <c r="L110" s="27">
        <v>87394818</v>
      </c>
      <c r="M110" s="27">
        <v>3446872</v>
      </c>
      <c r="N110" s="27">
        <v>12692452</v>
      </c>
      <c r="O110" s="27">
        <v>39051424</v>
      </c>
      <c r="P110" s="27">
        <v>31606422</v>
      </c>
      <c r="Q110" s="27">
        <v>122400000</v>
      </c>
      <c r="R110" s="27">
        <v>156301822</v>
      </c>
      <c r="S110" s="27">
        <v>1466358</v>
      </c>
      <c r="T110" s="27">
        <v>50041505</v>
      </c>
      <c r="U110" s="27">
        <v>0</v>
      </c>
      <c r="V110" s="27">
        <v>163304499</v>
      </c>
      <c r="W110" s="27">
        <v>35940033</v>
      </c>
      <c r="X110" s="27">
        <v>43317731</v>
      </c>
      <c r="Y110" s="27">
        <v>0</v>
      </c>
      <c r="Z110" s="27">
        <v>8205262</v>
      </c>
      <c r="AA110" s="27">
        <v>2236364</v>
      </c>
      <c r="AB110" s="27">
        <v>203991288</v>
      </c>
      <c r="AC110" s="27">
        <v>0</v>
      </c>
      <c r="AD110" s="27">
        <v>232323763</v>
      </c>
      <c r="AE110" s="27">
        <v>7167776613</v>
      </c>
      <c r="AF110" s="27">
        <v>65666014</v>
      </c>
      <c r="AG110" s="27">
        <v>4213946</v>
      </c>
      <c r="AH110" s="27">
        <v>12185107</v>
      </c>
      <c r="AI110" s="27">
        <v>248000937</v>
      </c>
      <c r="AJ110" s="27">
        <v>0</v>
      </c>
      <c r="AK110" s="27">
        <v>1861480</v>
      </c>
      <c r="AL110" s="200">
        <v>9277696670</v>
      </c>
    </row>
    <row r="111" spans="1:38" s="6" customFormat="1" ht="15" x14ac:dyDescent="0.25">
      <c r="A111" s="77" t="s">
        <v>865</v>
      </c>
      <c r="B111" s="28" t="s">
        <v>150</v>
      </c>
      <c r="C111" s="27">
        <v>32656</v>
      </c>
      <c r="D111" s="27">
        <v>19079167</v>
      </c>
      <c r="E111" s="27">
        <v>0</v>
      </c>
      <c r="F111" s="27">
        <v>1861304</v>
      </c>
      <c r="G111" s="27">
        <v>645000</v>
      </c>
      <c r="H111" s="27">
        <v>4380000</v>
      </c>
      <c r="I111" s="27">
        <v>4600000</v>
      </c>
      <c r="J111" s="27">
        <v>7400000</v>
      </c>
      <c r="K111" s="27">
        <v>0</v>
      </c>
      <c r="L111" s="27">
        <v>6976051</v>
      </c>
      <c r="M111" s="27">
        <v>278400</v>
      </c>
      <c r="N111" s="27">
        <v>1531592</v>
      </c>
      <c r="O111" s="27">
        <v>5462501</v>
      </c>
      <c r="P111" s="27">
        <v>26288182</v>
      </c>
      <c r="Q111" s="27">
        <v>1662000</v>
      </c>
      <c r="R111" s="27">
        <v>5500000</v>
      </c>
      <c r="S111" s="27">
        <v>17339</v>
      </c>
      <c r="T111" s="27">
        <v>2581818</v>
      </c>
      <c r="U111" s="27">
        <v>0</v>
      </c>
      <c r="V111" s="27">
        <v>12806692</v>
      </c>
      <c r="W111" s="27">
        <v>7728944</v>
      </c>
      <c r="X111" s="27">
        <v>9388330</v>
      </c>
      <c r="Y111" s="27">
        <v>0</v>
      </c>
      <c r="Z111" s="27">
        <v>26116818</v>
      </c>
      <c r="AA111" s="27">
        <v>600000</v>
      </c>
      <c r="AB111" s="27">
        <v>4010838</v>
      </c>
      <c r="AC111" s="27">
        <v>1574545</v>
      </c>
      <c r="AD111" s="27">
        <v>19852387</v>
      </c>
      <c r="AE111" s="27">
        <v>16914876</v>
      </c>
      <c r="AF111" s="27">
        <v>681818</v>
      </c>
      <c r="AG111" s="27">
        <v>1648541</v>
      </c>
      <c r="AH111" s="27">
        <v>2195455</v>
      </c>
      <c r="AI111" s="27">
        <v>0</v>
      </c>
      <c r="AJ111" s="27">
        <v>0</v>
      </c>
      <c r="AK111" s="27">
        <v>0</v>
      </c>
      <c r="AL111" s="200">
        <v>191815254</v>
      </c>
    </row>
    <row r="112" spans="1:38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97817876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302796113</v>
      </c>
      <c r="AF112" s="27">
        <v>75777974</v>
      </c>
      <c r="AG112" s="27">
        <v>0</v>
      </c>
      <c r="AH112" s="27">
        <v>0</v>
      </c>
      <c r="AI112" s="27">
        <v>567297272</v>
      </c>
      <c r="AJ112" s="27">
        <v>0</v>
      </c>
      <c r="AK112" s="27">
        <v>0</v>
      </c>
      <c r="AL112" s="200">
        <v>1043689235</v>
      </c>
    </row>
    <row r="113" spans="1:38" s="6" customFormat="1" ht="15" x14ac:dyDescent="0.25">
      <c r="A113" s="77" t="s">
        <v>867</v>
      </c>
      <c r="B113" s="28" t="s">
        <v>152</v>
      </c>
      <c r="C113" s="27">
        <v>2082595</v>
      </c>
      <c r="D113" s="27">
        <v>34408751</v>
      </c>
      <c r="E113" s="27">
        <v>199449541</v>
      </c>
      <c r="F113" s="27">
        <v>143272053</v>
      </c>
      <c r="G113" s="27">
        <v>8956980</v>
      </c>
      <c r="H113" s="27">
        <v>51569072</v>
      </c>
      <c r="I113" s="27">
        <v>24493486</v>
      </c>
      <c r="J113" s="27">
        <v>254500000</v>
      </c>
      <c r="K113" s="27">
        <v>4000000</v>
      </c>
      <c r="L113" s="27">
        <v>171588851</v>
      </c>
      <c r="M113" s="27">
        <v>280000</v>
      </c>
      <c r="N113" s="27">
        <v>91326309</v>
      </c>
      <c r="O113" s="27">
        <v>132083266</v>
      </c>
      <c r="P113" s="27">
        <v>0</v>
      </c>
      <c r="Q113" s="27">
        <v>3863949</v>
      </c>
      <c r="R113" s="27">
        <v>11628800</v>
      </c>
      <c r="S113" s="27">
        <v>0</v>
      </c>
      <c r="T113" s="27">
        <v>129034464</v>
      </c>
      <c r="U113" s="27">
        <v>0</v>
      </c>
      <c r="V113" s="27">
        <v>196983662</v>
      </c>
      <c r="W113" s="27">
        <v>62033311</v>
      </c>
      <c r="X113" s="27">
        <v>43866931</v>
      </c>
      <c r="Y113" s="27">
        <v>3444051</v>
      </c>
      <c r="Z113" s="27">
        <v>7508108</v>
      </c>
      <c r="AA113" s="27">
        <v>375000</v>
      </c>
      <c r="AB113" s="27">
        <v>390585378</v>
      </c>
      <c r="AC113" s="27">
        <v>1600000</v>
      </c>
      <c r="AD113" s="27">
        <v>669441985</v>
      </c>
      <c r="AE113" s="27">
        <v>613903306</v>
      </c>
      <c r="AF113" s="27">
        <v>213204290</v>
      </c>
      <c r="AG113" s="27">
        <v>4385840</v>
      </c>
      <c r="AH113" s="27">
        <v>16484091</v>
      </c>
      <c r="AI113" s="27">
        <v>158109528</v>
      </c>
      <c r="AJ113" s="27">
        <v>0</v>
      </c>
      <c r="AK113" s="27">
        <v>300000</v>
      </c>
      <c r="AL113" s="200">
        <v>3644763598</v>
      </c>
    </row>
    <row r="114" spans="1:38" s="6" customFormat="1" ht="15" x14ac:dyDescent="0.25">
      <c r="A114" s="77" t="s">
        <v>868</v>
      </c>
      <c r="B114" s="28" t="s">
        <v>153</v>
      </c>
      <c r="C114" s="27">
        <v>380256915</v>
      </c>
      <c r="D114" s="27">
        <v>105251440</v>
      </c>
      <c r="E114" s="27">
        <v>117985782</v>
      </c>
      <c r="F114" s="27">
        <v>66729899</v>
      </c>
      <c r="G114" s="27">
        <v>67386336</v>
      </c>
      <c r="H114" s="27">
        <v>76091831</v>
      </c>
      <c r="I114" s="27">
        <v>166828836</v>
      </c>
      <c r="J114" s="27">
        <v>66728836</v>
      </c>
      <c r="K114" s="27">
        <v>66728836</v>
      </c>
      <c r="L114" s="27">
        <v>52945531</v>
      </c>
      <c r="M114" s="27">
        <v>66728836</v>
      </c>
      <c r="N114" s="27">
        <v>1606500</v>
      </c>
      <c r="O114" s="27">
        <v>90556332</v>
      </c>
      <c r="P114" s="27">
        <v>67654208</v>
      </c>
      <c r="Q114" s="27">
        <v>74728836</v>
      </c>
      <c r="R114" s="27">
        <v>82415458</v>
      </c>
      <c r="S114" s="27">
        <v>70099472</v>
      </c>
      <c r="T114" s="27">
        <v>66728836</v>
      </c>
      <c r="U114" s="27">
        <v>0</v>
      </c>
      <c r="V114" s="27">
        <v>16079113</v>
      </c>
      <c r="W114" s="27">
        <v>87343653</v>
      </c>
      <c r="X114" s="27">
        <v>74195912</v>
      </c>
      <c r="Y114" s="27">
        <v>66728836</v>
      </c>
      <c r="Z114" s="27">
        <v>69095006</v>
      </c>
      <c r="AA114" s="27">
        <v>66728836</v>
      </c>
      <c r="AB114" s="27">
        <v>69156879</v>
      </c>
      <c r="AC114" s="27">
        <v>66728836</v>
      </c>
      <c r="AD114" s="27">
        <v>67014436</v>
      </c>
      <c r="AE114" s="27">
        <v>109391072</v>
      </c>
      <c r="AF114" s="27">
        <v>70173336</v>
      </c>
      <c r="AG114" s="27">
        <v>68294872</v>
      </c>
      <c r="AH114" s="27">
        <v>71728836</v>
      </c>
      <c r="AI114" s="27">
        <v>173992712</v>
      </c>
      <c r="AJ114" s="27">
        <v>0</v>
      </c>
      <c r="AK114" s="27">
        <v>66728836</v>
      </c>
      <c r="AL114" s="200">
        <v>2830833891</v>
      </c>
    </row>
    <row r="115" spans="1:38" s="6" customFormat="1" ht="15" x14ac:dyDescent="0.25">
      <c r="A115" s="77" t="s">
        <v>869</v>
      </c>
      <c r="B115" s="28" t="s">
        <v>154</v>
      </c>
      <c r="C115" s="27">
        <v>0</v>
      </c>
      <c r="D115" s="27">
        <v>100000000</v>
      </c>
      <c r="E115" s="27">
        <v>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4972217</v>
      </c>
      <c r="P115" s="27">
        <v>0</v>
      </c>
      <c r="Q115" s="27">
        <v>16000000</v>
      </c>
      <c r="R115" s="27">
        <v>210437874</v>
      </c>
      <c r="S115" s="27">
        <v>0</v>
      </c>
      <c r="T115" s="27">
        <v>0</v>
      </c>
      <c r="U115" s="27">
        <v>0</v>
      </c>
      <c r="V115" s="27">
        <v>334852</v>
      </c>
      <c r="W115" s="27">
        <v>0</v>
      </c>
      <c r="X115" s="27">
        <v>9663487</v>
      </c>
      <c r="Y115" s="27">
        <v>0</v>
      </c>
      <c r="Z115" s="27">
        <v>0</v>
      </c>
      <c r="AA115" s="27">
        <v>38552000</v>
      </c>
      <c r="AB115" s="27">
        <v>100995768</v>
      </c>
      <c r="AC115" s="27">
        <v>0</v>
      </c>
      <c r="AD115" s="27">
        <v>34223700</v>
      </c>
      <c r="AE115" s="27">
        <v>0</v>
      </c>
      <c r="AF115" s="27">
        <v>0</v>
      </c>
      <c r="AG115" s="27">
        <v>0</v>
      </c>
      <c r="AH115" s="27">
        <v>0</v>
      </c>
      <c r="AI115" s="27">
        <v>385296631</v>
      </c>
      <c r="AJ115" s="27">
        <v>0</v>
      </c>
      <c r="AK115" s="27">
        <v>0</v>
      </c>
      <c r="AL115" s="200">
        <v>900476529</v>
      </c>
    </row>
    <row r="116" spans="1:38" s="6" customFormat="1" ht="15" x14ac:dyDescent="0.25">
      <c r="A116" s="77" t="s">
        <v>870</v>
      </c>
      <c r="B116" s="28" t="s">
        <v>155</v>
      </c>
      <c r="C116" s="27">
        <v>19533271</v>
      </c>
      <c r="D116" s="27">
        <v>40939597</v>
      </c>
      <c r="E116" s="27">
        <v>38049858</v>
      </c>
      <c r="F116" s="27">
        <v>556646</v>
      </c>
      <c r="G116" s="27">
        <v>3002411</v>
      </c>
      <c r="H116" s="27">
        <v>7447933</v>
      </c>
      <c r="I116" s="27">
        <v>30751306</v>
      </c>
      <c r="J116" s="27">
        <v>0</v>
      </c>
      <c r="K116" s="27">
        <v>0</v>
      </c>
      <c r="L116" s="27">
        <v>6962848</v>
      </c>
      <c r="M116" s="27">
        <v>200680</v>
      </c>
      <c r="N116" s="27">
        <v>7335058</v>
      </c>
      <c r="O116" s="27">
        <v>39937658</v>
      </c>
      <c r="P116" s="27">
        <v>7282197</v>
      </c>
      <c r="Q116" s="27">
        <v>20000000</v>
      </c>
      <c r="R116" s="27">
        <v>826650471</v>
      </c>
      <c r="S116" s="27">
        <v>3623387</v>
      </c>
      <c r="T116" s="27">
        <v>13705324</v>
      </c>
      <c r="U116" s="27">
        <v>0</v>
      </c>
      <c r="V116" s="27">
        <v>29012739</v>
      </c>
      <c r="W116" s="27">
        <v>481900</v>
      </c>
      <c r="X116" s="27">
        <v>13179215</v>
      </c>
      <c r="Y116" s="27">
        <v>0</v>
      </c>
      <c r="Z116" s="27">
        <v>463204</v>
      </c>
      <c r="AA116" s="27">
        <v>562860</v>
      </c>
      <c r="AB116" s="27">
        <v>20221867</v>
      </c>
      <c r="AC116" s="27">
        <v>0</v>
      </c>
      <c r="AD116" s="27">
        <v>142764983</v>
      </c>
      <c r="AE116" s="27">
        <v>183287972</v>
      </c>
      <c r="AF116" s="27">
        <v>99156861</v>
      </c>
      <c r="AG116" s="27">
        <v>3524478</v>
      </c>
      <c r="AH116" s="27">
        <v>22415980</v>
      </c>
      <c r="AI116" s="27">
        <v>65034964</v>
      </c>
      <c r="AJ116" s="27">
        <v>0</v>
      </c>
      <c r="AK116" s="27">
        <v>3629121</v>
      </c>
      <c r="AL116" s="200">
        <v>1649714789</v>
      </c>
    </row>
    <row r="117" spans="1:38" s="6" customFormat="1" ht="15" x14ac:dyDescent="0.25">
      <c r="A117" s="77" t="s">
        <v>871</v>
      </c>
      <c r="B117" s="28" t="s">
        <v>156</v>
      </c>
      <c r="C117" s="27">
        <v>351084076</v>
      </c>
      <c r="D117" s="27">
        <v>49329372</v>
      </c>
      <c r="E117" s="27">
        <v>0</v>
      </c>
      <c r="F117" s="27">
        <v>622713</v>
      </c>
      <c r="G117" s="27">
        <v>123162617</v>
      </c>
      <c r="H117" s="27">
        <v>0</v>
      </c>
      <c r="I117" s="27">
        <v>0</v>
      </c>
      <c r="J117" s="27">
        <v>0</v>
      </c>
      <c r="K117" s="27">
        <v>0</v>
      </c>
      <c r="L117" s="27">
        <v>8132978</v>
      </c>
      <c r="M117" s="27">
        <v>0</v>
      </c>
      <c r="N117" s="27">
        <v>1186533126</v>
      </c>
      <c r="O117" s="27">
        <v>2605167</v>
      </c>
      <c r="P117" s="27">
        <v>716764</v>
      </c>
      <c r="Q117" s="27">
        <v>20000000</v>
      </c>
      <c r="R117" s="27">
        <v>225316549</v>
      </c>
      <c r="S117" s="27">
        <v>87670156</v>
      </c>
      <c r="T117" s="27">
        <v>97331300</v>
      </c>
      <c r="U117" s="27">
        <v>0</v>
      </c>
      <c r="V117" s="27">
        <v>0</v>
      </c>
      <c r="W117" s="27">
        <v>0</v>
      </c>
      <c r="X117" s="27">
        <v>98176730</v>
      </c>
      <c r="Y117" s="27">
        <v>329593000</v>
      </c>
      <c r="Z117" s="27">
        <v>0</v>
      </c>
      <c r="AA117" s="27">
        <v>0</v>
      </c>
      <c r="AB117" s="27">
        <v>48390142</v>
      </c>
      <c r="AC117" s="27">
        <v>0</v>
      </c>
      <c r="AD117" s="27">
        <v>0</v>
      </c>
      <c r="AE117" s="27">
        <v>52634860</v>
      </c>
      <c r="AF117" s="27">
        <v>6000000</v>
      </c>
      <c r="AG117" s="27">
        <v>60160000</v>
      </c>
      <c r="AH117" s="27">
        <v>0</v>
      </c>
      <c r="AI117" s="27">
        <v>720000000</v>
      </c>
      <c r="AJ117" s="27">
        <v>0</v>
      </c>
      <c r="AK117" s="27">
        <v>0</v>
      </c>
      <c r="AL117" s="200">
        <v>3467459550</v>
      </c>
    </row>
    <row r="118" spans="1:38" s="6" customFormat="1" ht="15" x14ac:dyDescent="0.25">
      <c r="A118" s="77" t="s">
        <v>872</v>
      </c>
      <c r="B118" s="28" t="s">
        <v>70</v>
      </c>
      <c r="C118" s="27">
        <v>0</v>
      </c>
      <c r="D118" s="27">
        <v>9846278</v>
      </c>
      <c r="E118" s="27">
        <v>7001344</v>
      </c>
      <c r="F118" s="27">
        <v>74085142</v>
      </c>
      <c r="G118" s="27">
        <v>470131415</v>
      </c>
      <c r="H118" s="27">
        <v>39497598</v>
      </c>
      <c r="I118" s="27">
        <v>111904078</v>
      </c>
      <c r="J118" s="27">
        <v>0</v>
      </c>
      <c r="K118" s="27">
        <v>47166009</v>
      </c>
      <c r="L118" s="27">
        <v>393544846</v>
      </c>
      <c r="M118" s="27">
        <v>0</v>
      </c>
      <c r="N118" s="27">
        <v>650447348</v>
      </c>
      <c r="O118" s="27">
        <v>0</v>
      </c>
      <c r="P118" s="27">
        <v>30709242</v>
      </c>
      <c r="Q118" s="27">
        <v>0</v>
      </c>
      <c r="R118" s="27">
        <v>84351877</v>
      </c>
      <c r="S118" s="27">
        <v>0</v>
      </c>
      <c r="T118" s="27">
        <v>1003653517</v>
      </c>
      <c r="U118" s="27">
        <v>0</v>
      </c>
      <c r="V118" s="27">
        <v>46520235</v>
      </c>
      <c r="W118" s="27">
        <v>90200000</v>
      </c>
      <c r="X118" s="27">
        <v>316031778</v>
      </c>
      <c r="Y118" s="27">
        <v>732134</v>
      </c>
      <c r="Z118" s="27">
        <v>104187214</v>
      </c>
      <c r="AA118" s="27">
        <v>13439967</v>
      </c>
      <c r="AB118" s="27">
        <v>890487236</v>
      </c>
      <c r="AC118" s="27">
        <v>0</v>
      </c>
      <c r="AD118" s="27">
        <v>101982814</v>
      </c>
      <c r="AE118" s="27">
        <v>366858923</v>
      </c>
      <c r="AF118" s="27">
        <v>199560546</v>
      </c>
      <c r="AG118" s="27">
        <v>576260</v>
      </c>
      <c r="AH118" s="27">
        <v>421585320</v>
      </c>
      <c r="AI118" s="27">
        <v>121611914</v>
      </c>
      <c r="AJ118" s="27">
        <v>0</v>
      </c>
      <c r="AK118" s="27">
        <v>0</v>
      </c>
      <c r="AL118" s="200">
        <v>5596113035</v>
      </c>
    </row>
    <row r="119" spans="1:38" s="6" customFormat="1" ht="15" x14ac:dyDescent="0.25">
      <c r="A119" s="118" t="s">
        <v>873</v>
      </c>
      <c r="B119" s="119" t="s">
        <v>91</v>
      </c>
      <c r="C119" s="120">
        <v>2605843894</v>
      </c>
      <c r="D119" s="120">
        <v>2652828313</v>
      </c>
      <c r="E119" s="120">
        <v>1346951792</v>
      </c>
      <c r="F119" s="120">
        <v>744080132</v>
      </c>
      <c r="G119" s="120">
        <v>1781958395</v>
      </c>
      <c r="H119" s="120">
        <v>3080077844</v>
      </c>
      <c r="I119" s="120">
        <v>1045817776</v>
      </c>
      <c r="J119" s="120">
        <v>1619807093</v>
      </c>
      <c r="K119" s="120">
        <v>452692289</v>
      </c>
      <c r="L119" s="120">
        <v>1107292641</v>
      </c>
      <c r="M119" s="120">
        <v>603369714</v>
      </c>
      <c r="N119" s="120">
        <v>4300977035</v>
      </c>
      <c r="O119" s="120">
        <v>1819231303</v>
      </c>
      <c r="P119" s="120">
        <v>1183478288</v>
      </c>
      <c r="Q119" s="120">
        <v>1209456362</v>
      </c>
      <c r="R119" s="120">
        <v>2524211315</v>
      </c>
      <c r="S119" s="120">
        <v>841909085</v>
      </c>
      <c r="T119" s="120">
        <v>2901327538</v>
      </c>
      <c r="U119" s="120">
        <v>0</v>
      </c>
      <c r="V119" s="120">
        <v>4025919078</v>
      </c>
      <c r="W119" s="120">
        <v>1002964794</v>
      </c>
      <c r="X119" s="120">
        <v>1779469137</v>
      </c>
      <c r="Y119" s="120">
        <v>734933812</v>
      </c>
      <c r="Z119" s="120">
        <v>1423124673</v>
      </c>
      <c r="AA119" s="120">
        <v>351694020</v>
      </c>
      <c r="AB119" s="120">
        <v>4448129704</v>
      </c>
      <c r="AC119" s="120">
        <v>1234269851</v>
      </c>
      <c r="AD119" s="120">
        <v>2378181198</v>
      </c>
      <c r="AE119" s="120">
        <v>25001846606</v>
      </c>
      <c r="AF119" s="120">
        <v>2309105064</v>
      </c>
      <c r="AG119" s="120">
        <v>1144855653</v>
      </c>
      <c r="AH119" s="120">
        <v>1929315790</v>
      </c>
      <c r="AI119" s="120">
        <v>6204585164</v>
      </c>
      <c r="AJ119" s="120">
        <v>0</v>
      </c>
      <c r="AK119" s="120">
        <v>860327255</v>
      </c>
      <c r="AL119" s="201">
        <v>86650032608</v>
      </c>
    </row>
    <row r="120" spans="1:38" s="6" customFormat="1" ht="15" collapsed="1" x14ac:dyDescent="0.25">
      <c r="A120" s="78" t="s">
        <v>53</v>
      </c>
      <c r="B120" s="34" t="s">
        <v>91</v>
      </c>
      <c r="C120" s="35">
        <v>2605843894</v>
      </c>
      <c r="D120" s="35">
        <v>2652828313</v>
      </c>
      <c r="E120" s="35">
        <v>1346951792</v>
      </c>
      <c r="F120" s="35">
        <v>744080132</v>
      </c>
      <c r="G120" s="35">
        <v>1781958395</v>
      </c>
      <c r="H120" s="35">
        <v>3080077844</v>
      </c>
      <c r="I120" s="35">
        <v>1045817776</v>
      </c>
      <c r="J120" s="35">
        <v>1619807093</v>
      </c>
      <c r="K120" s="35">
        <v>452692289</v>
      </c>
      <c r="L120" s="35">
        <v>1107292641</v>
      </c>
      <c r="M120" s="35">
        <v>603369714</v>
      </c>
      <c r="N120" s="35">
        <v>4300977035</v>
      </c>
      <c r="O120" s="35">
        <v>1819231303</v>
      </c>
      <c r="P120" s="35">
        <v>1183478288</v>
      </c>
      <c r="Q120" s="35">
        <v>1209456362</v>
      </c>
      <c r="R120" s="35">
        <v>2524211315</v>
      </c>
      <c r="S120" s="35">
        <v>841909085</v>
      </c>
      <c r="T120" s="35">
        <v>2901327538</v>
      </c>
      <c r="U120" s="35">
        <v>0</v>
      </c>
      <c r="V120" s="35">
        <v>4025919078</v>
      </c>
      <c r="W120" s="35">
        <v>1002964794</v>
      </c>
      <c r="X120" s="35">
        <v>1779469137</v>
      </c>
      <c r="Y120" s="35">
        <v>734933812</v>
      </c>
      <c r="Z120" s="35">
        <v>1423124673</v>
      </c>
      <c r="AA120" s="35">
        <v>351694020</v>
      </c>
      <c r="AB120" s="35">
        <v>4448129704</v>
      </c>
      <c r="AC120" s="35">
        <v>1234269851</v>
      </c>
      <c r="AD120" s="35">
        <v>2378181198</v>
      </c>
      <c r="AE120" s="35">
        <v>25001846606</v>
      </c>
      <c r="AF120" s="35">
        <v>2309105064</v>
      </c>
      <c r="AG120" s="35">
        <v>1144855653</v>
      </c>
      <c r="AH120" s="35">
        <v>1929315790</v>
      </c>
      <c r="AI120" s="35">
        <v>6204585164</v>
      </c>
      <c r="AJ120" s="35">
        <v>0</v>
      </c>
      <c r="AK120" s="35">
        <v>860327255</v>
      </c>
      <c r="AL120" s="202">
        <v>86650032608</v>
      </c>
    </row>
    <row r="121" spans="1:38" s="6" customFormat="1" ht="15" x14ac:dyDescent="0.25">
      <c r="A121" s="77" t="s">
        <v>874</v>
      </c>
      <c r="B121" s="28" t="s">
        <v>144</v>
      </c>
      <c r="C121" s="27">
        <v>66706965</v>
      </c>
      <c r="D121" s="27">
        <v>334804917</v>
      </c>
      <c r="E121" s="27">
        <v>966480568</v>
      </c>
      <c r="F121" s="27">
        <v>54782023</v>
      </c>
      <c r="G121" s="27">
        <v>96655874</v>
      </c>
      <c r="H121" s="27">
        <v>1220331595</v>
      </c>
      <c r="I121" s="27">
        <v>62988514</v>
      </c>
      <c r="J121" s="27">
        <v>31731390</v>
      </c>
      <c r="K121" s="27">
        <v>48732895</v>
      </c>
      <c r="L121" s="27">
        <v>583564477</v>
      </c>
      <c r="M121" s="27">
        <v>68583162</v>
      </c>
      <c r="N121" s="27">
        <v>1312546477</v>
      </c>
      <c r="O121" s="27">
        <v>5302971631</v>
      </c>
      <c r="P121" s="27">
        <v>163993709</v>
      </c>
      <c r="Q121" s="27">
        <v>803270546</v>
      </c>
      <c r="R121" s="27">
        <v>309814617</v>
      </c>
      <c r="S121" s="27">
        <v>1531173</v>
      </c>
      <c r="T121" s="27">
        <v>1259800250</v>
      </c>
      <c r="U121" s="27">
        <v>0</v>
      </c>
      <c r="V121" s="27">
        <v>2187851587</v>
      </c>
      <c r="W121" s="27">
        <v>419017522</v>
      </c>
      <c r="X121" s="27">
        <v>425071713</v>
      </c>
      <c r="Y121" s="27">
        <v>0</v>
      </c>
      <c r="Z121" s="27">
        <v>33276874</v>
      </c>
      <c r="AA121" s="27">
        <v>193363715</v>
      </c>
      <c r="AB121" s="27">
        <v>371129745</v>
      </c>
      <c r="AC121" s="27">
        <v>0</v>
      </c>
      <c r="AD121" s="27">
        <v>1241053983</v>
      </c>
      <c r="AE121" s="27">
        <v>11462150853</v>
      </c>
      <c r="AF121" s="27">
        <v>595088702</v>
      </c>
      <c r="AG121" s="27">
        <v>173786944</v>
      </c>
      <c r="AH121" s="27">
        <v>44052854</v>
      </c>
      <c r="AI121" s="27">
        <v>80993587</v>
      </c>
      <c r="AJ121" s="27">
        <v>-11846460</v>
      </c>
      <c r="AK121" s="27">
        <v>82350913</v>
      </c>
      <c r="AL121" s="200">
        <v>29986633315</v>
      </c>
    </row>
    <row r="122" spans="1:38" s="6" customFormat="1" ht="15" x14ac:dyDescent="0.25">
      <c r="A122" s="77" t="s">
        <v>875</v>
      </c>
      <c r="B122" s="28" t="s">
        <v>145</v>
      </c>
      <c r="C122" s="27">
        <v>214856817</v>
      </c>
      <c r="D122" s="27">
        <v>110885188</v>
      </c>
      <c r="E122" s="27">
        <v>64403044</v>
      </c>
      <c r="F122" s="27">
        <v>41495739</v>
      </c>
      <c r="G122" s="27">
        <v>106268919</v>
      </c>
      <c r="H122" s="27">
        <v>1118500097</v>
      </c>
      <c r="I122" s="27">
        <v>5033649</v>
      </c>
      <c r="J122" s="27">
        <v>22046928</v>
      </c>
      <c r="K122" s="27">
        <v>0</v>
      </c>
      <c r="L122" s="27">
        <v>1056379410</v>
      </c>
      <c r="M122" s="27">
        <v>190732243</v>
      </c>
      <c r="N122" s="27">
        <v>693638737</v>
      </c>
      <c r="O122" s="27">
        <v>336080069</v>
      </c>
      <c r="P122" s="27">
        <v>4481271</v>
      </c>
      <c r="Q122" s="27">
        <v>98311784</v>
      </c>
      <c r="R122" s="27">
        <v>43701731</v>
      </c>
      <c r="S122" s="27">
        <v>0</v>
      </c>
      <c r="T122" s="27">
        <v>698098928</v>
      </c>
      <c r="U122" s="27">
        <v>0</v>
      </c>
      <c r="V122" s="27">
        <v>991185701</v>
      </c>
      <c r="W122" s="27">
        <v>264569277</v>
      </c>
      <c r="X122" s="27">
        <v>281095533</v>
      </c>
      <c r="Y122" s="27">
        <v>0</v>
      </c>
      <c r="Z122" s="27">
        <v>0</v>
      </c>
      <c r="AA122" s="27">
        <v>4927378</v>
      </c>
      <c r="AB122" s="27">
        <v>276274051</v>
      </c>
      <c r="AC122" s="27">
        <v>0</v>
      </c>
      <c r="AD122" s="27">
        <v>91288201</v>
      </c>
      <c r="AE122" s="27">
        <v>1323932807</v>
      </c>
      <c r="AF122" s="27">
        <v>751943213</v>
      </c>
      <c r="AG122" s="27">
        <v>232668449</v>
      </c>
      <c r="AH122" s="27">
        <v>0</v>
      </c>
      <c r="AI122" s="27">
        <v>772088805</v>
      </c>
      <c r="AJ122" s="27">
        <v>56145265</v>
      </c>
      <c r="AK122" s="27">
        <v>380096280</v>
      </c>
      <c r="AL122" s="200">
        <v>10231129514</v>
      </c>
    </row>
    <row r="123" spans="1:38" s="6" customFormat="1" ht="15" x14ac:dyDescent="0.25">
      <c r="A123" s="77" t="s">
        <v>876</v>
      </c>
      <c r="B123" s="28" t="s">
        <v>146</v>
      </c>
      <c r="C123" s="27">
        <v>0</v>
      </c>
      <c r="D123" s="27">
        <v>548265</v>
      </c>
      <c r="E123" s="27">
        <v>21860058</v>
      </c>
      <c r="F123" s="27">
        <v>0</v>
      </c>
      <c r="G123" s="27">
        <v>30000000</v>
      </c>
      <c r="H123" s="27">
        <v>147657098</v>
      </c>
      <c r="I123" s="27">
        <v>0</v>
      </c>
      <c r="J123" s="27">
        <v>2703312</v>
      </c>
      <c r="K123" s="27">
        <v>0</v>
      </c>
      <c r="L123" s="27">
        <v>259706</v>
      </c>
      <c r="M123" s="27">
        <v>6012100</v>
      </c>
      <c r="N123" s="27">
        <v>241590545</v>
      </c>
      <c r="O123" s="27">
        <v>67744065</v>
      </c>
      <c r="P123" s="27">
        <v>0</v>
      </c>
      <c r="Q123" s="27">
        <v>10000000</v>
      </c>
      <c r="R123" s="27">
        <v>7878890</v>
      </c>
      <c r="S123" s="27">
        <v>0</v>
      </c>
      <c r="T123" s="27">
        <v>12646661</v>
      </c>
      <c r="U123" s="27">
        <v>0</v>
      </c>
      <c r="V123" s="27">
        <v>211882482</v>
      </c>
      <c r="W123" s="27">
        <v>25206419</v>
      </c>
      <c r="X123" s="27">
        <v>20855153</v>
      </c>
      <c r="Y123" s="27">
        <v>0</v>
      </c>
      <c r="Z123" s="27">
        <v>216981525</v>
      </c>
      <c r="AA123" s="27">
        <v>92286</v>
      </c>
      <c r="AB123" s="27">
        <v>1067516078</v>
      </c>
      <c r="AC123" s="27">
        <v>0</v>
      </c>
      <c r="AD123" s="27">
        <v>85217607</v>
      </c>
      <c r="AE123" s="27">
        <v>112487325</v>
      </c>
      <c r="AF123" s="27">
        <v>1100567841</v>
      </c>
      <c r="AG123" s="27">
        <v>250000</v>
      </c>
      <c r="AH123" s="27">
        <v>14086682</v>
      </c>
      <c r="AI123" s="27">
        <v>4432171</v>
      </c>
      <c r="AJ123" s="27">
        <v>0</v>
      </c>
      <c r="AK123" s="27">
        <v>0</v>
      </c>
      <c r="AL123" s="200">
        <v>3408476269</v>
      </c>
    </row>
    <row r="124" spans="1:38" s="6" customFormat="1" ht="15" x14ac:dyDescent="0.25">
      <c r="A124" s="77" t="s">
        <v>877</v>
      </c>
      <c r="B124" s="28" t="s">
        <v>147</v>
      </c>
      <c r="C124" s="27">
        <v>12086484063</v>
      </c>
      <c r="D124" s="27">
        <v>5298255570</v>
      </c>
      <c r="E124" s="27">
        <v>2466099611</v>
      </c>
      <c r="F124" s="27">
        <v>1804691327</v>
      </c>
      <c r="G124" s="27">
        <v>7510520143</v>
      </c>
      <c r="H124" s="27">
        <v>37160898993</v>
      </c>
      <c r="I124" s="27">
        <v>5786925993</v>
      </c>
      <c r="J124" s="27">
        <v>1551002476</v>
      </c>
      <c r="K124" s="27">
        <v>854719873</v>
      </c>
      <c r="L124" s="27">
        <v>1263270078</v>
      </c>
      <c r="M124" s="27">
        <v>3188184818</v>
      </c>
      <c r="N124" s="27">
        <v>12325121811</v>
      </c>
      <c r="O124" s="27">
        <v>5290247264</v>
      </c>
      <c r="P124" s="27">
        <v>3168523360</v>
      </c>
      <c r="Q124" s="27">
        <v>2125219332</v>
      </c>
      <c r="R124" s="27">
        <v>2745676282</v>
      </c>
      <c r="S124" s="27">
        <v>483423934</v>
      </c>
      <c r="T124" s="27">
        <v>13519112139</v>
      </c>
      <c r="U124" s="27">
        <v>0</v>
      </c>
      <c r="V124" s="27">
        <v>18929388204</v>
      </c>
      <c r="W124" s="27">
        <v>5735154297</v>
      </c>
      <c r="X124" s="27">
        <v>10153995431</v>
      </c>
      <c r="Y124" s="27">
        <v>1492219219</v>
      </c>
      <c r="Z124" s="27">
        <v>7626588959</v>
      </c>
      <c r="AA124" s="27">
        <v>928614015</v>
      </c>
      <c r="AB124" s="27">
        <v>20480443936</v>
      </c>
      <c r="AC124" s="27">
        <v>1456141869</v>
      </c>
      <c r="AD124" s="27">
        <v>7812671112</v>
      </c>
      <c r="AE124" s="27">
        <v>63117056681</v>
      </c>
      <c r="AF124" s="27">
        <v>14636433856</v>
      </c>
      <c r="AG124" s="27">
        <v>10317141392</v>
      </c>
      <c r="AH124" s="27">
        <v>4926168416</v>
      </c>
      <c r="AI124" s="27">
        <v>14401958364</v>
      </c>
      <c r="AJ124" s="27">
        <v>101402536</v>
      </c>
      <c r="AK124" s="27">
        <v>4698481394</v>
      </c>
      <c r="AL124" s="200">
        <v>305442236748</v>
      </c>
    </row>
    <row r="125" spans="1:38" s="6" customFormat="1" ht="15" x14ac:dyDescent="0.25">
      <c r="A125" s="77" t="s">
        <v>878</v>
      </c>
      <c r="B125" s="28" t="s">
        <v>148</v>
      </c>
      <c r="C125" s="27">
        <v>31913565</v>
      </c>
      <c r="D125" s="27">
        <v>0</v>
      </c>
      <c r="E125" s="27">
        <v>0</v>
      </c>
      <c r="F125" s="27">
        <v>31913565</v>
      </c>
      <c r="G125" s="27">
        <v>192161217</v>
      </c>
      <c r="H125" s="27">
        <v>32618924</v>
      </c>
      <c r="I125" s="27">
        <v>31913565</v>
      </c>
      <c r="J125" s="27">
        <v>31913565</v>
      </c>
      <c r="K125" s="27">
        <v>31913565</v>
      </c>
      <c r="L125" s="27">
        <v>45648502</v>
      </c>
      <c r="M125" s="27">
        <v>31913565</v>
      </c>
      <c r="N125" s="27">
        <v>0</v>
      </c>
      <c r="O125" s="27">
        <v>0</v>
      </c>
      <c r="P125" s="27">
        <v>31913565</v>
      </c>
      <c r="Q125" s="27">
        <v>0</v>
      </c>
      <c r="R125" s="27">
        <v>31913611</v>
      </c>
      <c r="S125" s="27">
        <v>31913565</v>
      </c>
      <c r="T125" s="27">
        <v>0</v>
      </c>
      <c r="U125" s="27">
        <v>0</v>
      </c>
      <c r="V125" s="27">
        <v>0</v>
      </c>
      <c r="W125" s="27">
        <v>31913381</v>
      </c>
      <c r="X125" s="27">
        <v>31913565</v>
      </c>
      <c r="Y125" s="27">
        <v>26398981</v>
      </c>
      <c r="Z125" s="27">
        <v>31913565</v>
      </c>
      <c r="AA125" s="27">
        <v>31913565</v>
      </c>
      <c r="AB125" s="27">
        <v>31913565</v>
      </c>
      <c r="AC125" s="27">
        <v>31913565</v>
      </c>
      <c r="AD125" s="27">
        <v>0</v>
      </c>
      <c r="AE125" s="27">
        <v>0</v>
      </c>
      <c r="AF125" s="27">
        <v>0</v>
      </c>
      <c r="AG125" s="27">
        <v>31913565</v>
      </c>
      <c r="AH125" s="27">
        <v>0</v>
      </c>
      <c r="AI125" s="27">
        <v>0</v>
      </c>
      <c r="AJ125" s="27">
        <v>0</v>
      </c>
      <c r="AK125" s="27">
        <v>0</v>
      </c>
      <c r="AL125" s="200">
        <v>807444526</v>
      </c>
    </row>
    <row r="126" spans="1:38" s="6" customFormat="1" ht="15" x14ac:dyDescent="0.25">
      <c r="A126" s="77" t="s">
        <v>879</v>
      </c>
      <c r="B126" s="28" t="s">
        <v>149</v>
      </c>
      <c r="C126" s="27">
        <v>0</v>
      </c>
      <c r="D126" s="27">
        <v>739617483</v>
      </c>
      <c r="E126" s="27">
        <v>74735867</v>
      </c>
      <c r="F126" s="27">
        <v>0</v>
      </c>
      <c r="G126" s="27">
        <v>68272279</v>
      </c>
      <c r="H126" s="27">
        <v>479814595</v>
      </c>
      <c r="I126" s="27">
        <v>31420166</v>
      </c>
      <c r="J126" s="27">
        <v>0</v>
      </c>
      <c r="K126" s="27">
        <v>0</v>
      </c>
      <c r="L126" s="27">
        <v>277907429</v>
      </c>
      <c r="M126" s="27">
        <v>84645278</v>
      </c>
      <c r="N126" s="27">
        <v>110510189</v>
      </c>
      <c r="O126" s="27">
        <v>169996481</v>
      </c>
      <c r="P126" s="27">
        <v>85217266</v>
      </c>
      <c r="Q126" s="27">
        <v>19477441</v>
      </c>
      <c r="R126" s="27">
        <v>1599428396</v>
      </c>
      <c r="S126" s="27">
        <v>0</v>
      </c>
      <c r="T126" s="27">
        <v>56242749</v>
      </c>
      <c r="U126" s="27">
        <v>0</v>
      </c>
      <c r="V126" s="27">
        <v>1115152237</v>
      </c>
      <c r="W126" s="27">
        <v>2363571927</v>
      </c>
      <c r="X126" s="27">
        <v>195537077</v>
      </c>
      <c r="Y126" s="27">
        <v>4392000</v>
      </c>
      <c r="Z126" s="27">
        <v>10834545</v>
      </c>
      <c r="AA126" s="27">
        <v>4545455</v>
      </c>
      <c r="AB126" s="27">
        <v>3804428438</v>
      </c>
      <c r="AC126" s="27">
        <v>0</v>
      </c>
      <c r="AD126" s="27">
        <v>204765099</v>
      </c>
      <c r="AE126" s="27">
        <v>8918928239</v>
      </c>
      <c r="AF126" s="27">
        <v>156002619</v>
      </c>
      <c r="AG126" s="27">
        <v>41640493</v>
      </c>
      <c r="AH126" s="27">
        <v>213868165</v>
      </c>
      <c r="AI126" s="27">
        <v>2500000</v>
      </c>
      <c r="AJ126" s="27">
        <v>0</v>
      </c>
      <c r="AK126" s="27">
        <v>19885576</v>
      </c>
      <c r="AL126" s="200">
        <v>20853337489</v>
      </c>
    </row>
    <row r="127" spans="1:38" s="6" customFormat="1" ht="15" x14ac:dyDescent="0.25">
      <c r="A127" s="77" t="s">
        <v>880</v>
      </c>
      <c r="B127" s="28" t="s">
        <v>150</v>
      </c>
      <c r="C127" s="27">
        <v>3436273</v>
      </c>
      <c r="D127" s="27">
        <v>23783989</v>
      </c>
      <c r="E127" s="27">
        <v>0</v>
      </c>
      <c r="F127" s="27">
        <v>3195455</v>
      </c>
      <c r="G127" s="27">
        <v>1000000</v>
      </c>
      <c r="H127" s="27">
        <v>67835496</v>
      </c>
      <c r="I127" s="27">
        <v>5743636</v>
      </c>
      <c r="J127" s="27">
        <v>0</v>
      </c>
      <c r="K127" s="27">
        <v>0</v>
      </c>
      <c r="L127" s="27">
        <v>16281487</v>
      </c>
      <c r="M127" s="27">
        <v>1740909</v>
      </c>
      <c r="N127" s="27">
        <v>15472728</v>
      </c>
      <c r="O127" s="27">
        <v>31323747</v>
      </c>
      <c r="P127" s="27">
        <v>2327273</v>
      </c>
      <c r="Q127" s="27">
        <v>6700000</v>
      </c>
      <c r="R127" s="27">
        <v>4086363</v>
      </c>
      <c r="S127" s="27">
        <v>0</v>
      </c>
      <c r="T127" s="27">
        <v>2381818</v>
      </c>
      <c r="U127" s="27">
        <v>0</v>
      </c>
      <c r="V127" s="27">
        <v>39415900</v>
      </c>
      <c r="W127" s="27">
        <v>7767273</v>
      </c>
      <c r="X127" s="27">
        <v>8338991</v>
      </c>
      <c r="Y127" s="27">
        <v>0</v>
      </c>
      <c r="Z127" s="27">
        <v>41975454</v>
      </c>
      <c r="AA127" s="27">
        <v>2119892</v>
      </c>
      <c r="AB127" s="27">
        <v>17920094</v>
      </c>
      <c r="AC127" s="27">
        <v>1130455</v>
      </c>
      <c r="AD127" s="27">
        <v>16451680</v>
      </c>
      <c r="AE127" s="27">
        <v>37002723</v>
      </c>
      <c r="AF127" s="27">
        <v>2181818</v>
      </c>
      <c r="AG127" s="27">
        <v>9887499</v>
      </c>
      <c r="AH127" s="27">
        <v>5032149</v>
      </c>
      <c r="AI127" s="27">
        <v>0</v>
      </c>
      <c r="AJ127" s="27">
        <v>0</v>
      </c>
      <c r="AK127" s="27">
        <v>650000</v>
      </c>
      <c r="AL127" s="200">
        <v>375183102</v>
      </c>
    </row>
    <row r="128" spans="1:38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249163149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859010216</v>
      </c>
      <c r="AF128" s="27">
        <v>394281522</v>
      </c>
      <c r="AG128" s="27">
        <v>0</v>
      </c>
      <c r="AH128" s="27">
        <v>0</v>
      </c>
      <c r="AI128" s="27">
        <v>650419653</v>
      </c>
      <c r="AJ128" s="27">
        <v>0</v>
      </c>
      <c r="AK128" s="27">
        <v>0</v>
      </c>
      <c r="AL128" s="200">
        <v>2152874540</v>
      </c>
    </row>
    <row r="129" spans="1:38" s="6" customFormat="1" ht="15" x14ac:dyDescent="0.25">
      <c r="A129" s="77" t="s">
        <v>882</v>
      </c>
      <c r="B129" s="28" t="s">
        <v>152</v>
      </c>
      <c r="C129" s="27">
        <v>69973901</v>
      </c>
      <c r="D129" s="27">
        <v>22757611</v>
      </c>
      <c r="E129" s="27">
        <v>474316148</v>
      </c>
      <c r="F129" s="27">
        <v>1943750070</v>
      </c>
      <c r="G129" s="27">
        <v>22374744</v>
      </c>
      <c r="H129" s="27">
        <v>885620320</v>
      </c>
      <c r="I129" s="27">
        <v>12838544</v>
      </c>
      <c r="J129" s="27">
        <v>35783615</v>
      </c>
      <c r="K129" s="27">
        <v>3000000</v>
      </c>
      <c r="L129" s="27">
        <v>753649366</v>
      </c>
      <c r="M129" s="27">
        <v>40496290</v>
      </c>
      <c r="N129" s="27">
        <v>709623221</v>
      </c>
      <c r="O129" s="27">
        <v>245146646</v>
      </c>
      <c r="P129" s="27">
        <v>0</v>
      </c>
      <c r="Q129" s="27">
        <v>2546137</v>
      </c>
      <c r="R129" s="27">
        <v>11650909</v>
      </c>
      <c r="S129" s="27">
        <v>0</v>
      </c>
      <c r="T129" s="27">
        <v>540797013</v>
      </c>
      <c r="U129" s="27">
        <v>0</v>
      </c>
      <c r="V129" s="27">
        <v>1916695228</v>
      </c>
      <c r="W129" s="27">
        <v>136068297</v>
      </c>
      <c r="X129" s="27">
        <v>43125945</v>
      </c>
      <c r="Y129" s="27">
        <v>0</v>
      </c>
      <c r="Z129" s="27">
        <v>96389390</v>
      </c>
      <c r="AA129" s="27">
        <v>1863636</v>
      </c>
      <c r="AB129" s="27">
        <v>2201071684</v>
      </c>
      <c r="AC129" s="27">
        <v>0</v>
      </c>
      <c r="AD129" s="27">
        <v>679734616</v>
      </c>
      <c r="AE129" s="27">
        <v>1488911262</v>
      </c>
      <c r="AF129" s="27">
        <v>477839914</v>
      </c>
      <c r="AG129" s="27">
        <v>82016295</v>
      </c>
      <c r="AH129" s="27">
        <v>47864682</v>
      </c>
      <c r="AI129" s="27">
        <v>848945185</v>
      </c>
      <c r="AJ129" s="27">
        <v>0</v>
      </c>
      <c r="AK129" s="27">
        <v>0</v>
      </c>
      <c r="AL129" s="200">
        <v>13794850669</v>
      </c>
    </row>
    <row r="130" spans="1:38" s="6" customFormat="1" ht="15" x14ac:dyDescent="0.25">
      <c r="A130" s="77" t="s">
        <v>883</v>
      </c>
      <c r="B130" s="28" t="s">
        <v>153</v>
      </c>
      <c r="C130" s="27">
        <v>2354089817</v>
      </c>
      <c r="D130" s="27">
        <v>90667161</v>
      </c>
      <c r="E130" s="27">
        <v>109891585</v>
      </c>
      <c r="F130" s="27">
        <v>69702309</v>
      </c>
      <c r="G130" s="27">
        <v>73829096</v>
      </c>
      <c r="H130" s="27">
        <v>137621988</v>
      </c>
      <c r="I130" s="27">
        <v>67605005</v>
      </c>
      <c r="J130" s="27">
        <v>67605005</v>
      </c>
      <c r="K130" s="27">
        <v>68605005</v>
      </c>
      <c r="L130" s="27">
        <v>78956097</v>
      </c>
      <c r="M130" s="27">
        <v>67605005</v>
      </c>
      <c r="N130" s="27">
        <v>217023635</v>
      </c>
      <c r="O130" s="27">
        <v>111912860</v>
      </c>
      <c r="P130" s="27">
        <v>68418761</v>
      </c>
      <c r="Q130" s="27">
        <v>83503409</v>
      </c>
      <c r="R130" s="27">
        <v>77818900</v>
      </c>
      <c r="S130" s="27">
        <v>67605005</v>
      </c>
      <c r="T130" s="27">
        <v>67605005</v>
      </c>
      <c r="U130" s="27">
        <v>0</v>
      </c>
      <c r="V130" s="27">
        <v>82803638</v>
      </c>
      <c r="W130" s="27">
        <v>100342699</v>
      </c>
      <c r="X130" s="27">
        <v>81067195</v>
      </c>
      <c r="Y130" s="27">
        <v>67605005</v>
      </c>
      <c r="Z130" s="27">
        <v>65238835</v>
      </c>
      <c r="AA130" s="27">
        <v>67605005</v>
      </c>
      <c r="AB130" s="27">
        <v>144933834</v>
      </c>
      <c r="AC130" s="27">
        <v>67605005</v>
      </c>
      <c r="AD130" s="27">
        <v>146186889</v>
      </c>
      <c r="AE130" s="27">
        <v>281276205</v>
      </c>
      <c r="AF130" s="27">
        <v>84423187</v>
      </c>
      <c r="AG130" s="27">
        <v>73700959</v>
      </c>
      <c r="AH130" s="27">
        <v>100445024</v>
      </c>
      <c r="AI130" s="27">
        <v>113039153</v>
      </c>
      <c r="AJ130" s="27">
        <v>0</v>
      </c>
      <c r="AK130" s="27">
        <v>70659550</v>
      </c>
      <c r="AL130" s="200">
        <v>5426997831</v>
      </c>
    </row>
    <row r="131" spans="1:38" s="6" customFormat="1" ht="15" x14ac:dyDescent="0.25">
      <c r="A131" s="77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48897731</v>
      </c>
      <c r="O131" s="27">
        <v>8416336</v>
      </c>
      <c r="P131" s="27">
        <v>0</v>
      </c>
      <c r="Q131" s="27">
        <v>0</v>
      </c>
      <c r="R131" s="27">
        <v>94605779</v>
      </c>
      <c r="S131" s="27">
        <v>0</v>
      </c>
      <c r="T131" s="27">
        <v>0</v>
      </c>
      <c r="U131" s="27">
        <v>0</v>
      </c>
      <c r="V131" s="27">
        <v>138141153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50408756</v>
      </c>
      <c r="AC131" s="27">
        <v>0</v>
      </c>
      <c r="AD131" s="27">
        <v>0</v>
      </c>
      <c r="AE131" s="27">
        <v>0</v>
      </c>
      <c r="AF131" s="27">
        <v>0</v>
      </c>
      <c r="AG131" s="27">
        <v>0</v>
      </c>
      <c r="AH131" s="27">
        <v>0</v>
      </c>
      <c r="AI131" s="27">
        <v>650137842</v>
      </c>
      <c r="AJ131" s="27">
        <v>0</v>
      </c>
      <c r="AK131" s="27">
        <v>0</v>
      </c>
      <c r="AL131" s="200">
        <v>990607597</v>
      </c>
    </row>
    <row r="132" spans="1:38" s="6" customFormat="1" ht="15" x14ac:dyDescent="0.25">
      <c r="A132" s="77" t="s">
        <v>885</v>
      </c>
      <c r="B132" s="28" t="s">
        <v>155</v>
      </c>
      <c r="C132" s="27">
        <v>167344713</v>
      </c>
      <c r="D132" s="27">
        <v>95574058</v>
      </c>
      <c r="E132" s="27">
        <v>13449579</v>
      </c>
      <c r="F132" s="27">
        <v>4216950</v>
      </c>
      <c r="G132" s="27">
        <v>835623</v>
      </c>
      <c r="H132" s="27">
        <v>472742367</v>
      </c>
      <c r="I132" s="27">
        <v>82509091</v>
      </c>
      <c r="J132" s="27">
        <v>0</v>
      </c>
      <c r="K132" s="27">
        <v>0</v>
      </c>
      <c r="L132" s="27">
        <v>62850796</v>
      </c>
      <c r="M132" s="27">
        <v>10262513</v>
      </c>
      <c r="N132" s="27">
        <v>107498583</v>
      </c>
      <c r="O132" s="27">
        <v>274513674</v>
      </c>
      <c r="P132" s="27">
        <v>11586142</v>
      </c>
      <c r="Q132" s="27">
        <v>0</v>
      </c>
      <c r="R132" s="27">
        <v>1542659850</v>
      </c>
      <c r="S132" s="27">
        <v>3150000</v>
      </c>
      <c r="T132" s="27">
        <v>1505850231</v>
      </c>
      <c r="U132" s="27">
        <v>0</v>
      </c>
      <c r="V132" s="27">
        <v>175871643</v>
      </c>
      <c r="W132" s="27">
        <v>51348929</v>
      </c>
      <c r="X132" s="27">
        <v>93703589</v>
      </c>
      <c r="Y132" s="27">
        <v>0</v>
      </c>
      <c r="Z132" s="27">
        <v>1818182</v>
      </c>
      <c r="AA132" s="27">
        <v>1467068</v>
      </c>
      <c r="AB132" s="27">
        <v>66006609</v>
      </c>
      <c r="AC132" s="27">
        <v>0</v>
      </c>
      <c r="AD132" s="27">
        <v>135775467</v>
      </c>
      <c r="AE132" s="27">
        <v>35422460444</v>
      </c>
      <c r="AF132" s="27">
        <v>199058987</v>
      </c>
      <c r="AG132" s="27">
        <v>19165816</v>
      </c>
      <c r="AH132" s="27">
        <v>109301804</v>
      </c>
      <c r="AI132" s="27">
        <v>397698644</v>
      </c>
      <c r="AJ132" s="27">
        <v>0</v>
      </c>
      <c r="AK132" s="27">
        <v>37223407</v>
      </c>
      <c r="AL132" s="200">
        <v>41065944759</v>
      </c>
    </row>
    <row r="133" spans="1:38" s="6" customFormat="1" ht="15" x14ac:dyDescent="0.25">
      <c r="A133" s="77" t="s">
        <v>886</v>
      </c>
      <c r="B133" s="28" t="s">
        <v>156</v>
      </c>
      <c r="C133" s="27">
        <v>251000000</v>
      </c>
      <c r="D133" s="27">
        <v>2868974</v>
      </c>
      <c r="E133" s="27">
        <v>0</v>
      </c>
      <c r="F133" s="27">
        <v>0</v>
      </c>
      <c r="G133" s="27">
        <v>7665819</v>
      </c>
      <c r="H133" s="27">
        <v>340000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362472677</v>
      </c>
      <c r="O133" s="27">
        <v>0</v>
      </c>
      <c r="P133" s="27">
        <v>0</v>
      </c>
      <c r="Q133" s="27">
        <v>0</v>
      </c>
      <c r="R133" s="27">
        <v>106547886</v>
      </c>
      <c r="S133" s="27">
        <v>84075000</v>
      </c>
      <c r="T133" s="27">
        <v>15206581</v>
      </c>
      <c r="U133" s="27">
        <v>0</v>
      </c>
      <c r="V133" s="27">
        <v>0</v>
      </c>
      <c r="W133" s="27">
        <v>12403248</v>
      </c>
      <c r="X133" s="27">
        <v>7948415</v>
      </c>
      <c r="Y133" s="27">
        <v>39660000</v>
      </c>
      <c r="Z133" s="27">
        <v>0</v>
      </c>
      <c r="AA133" s="27">
        <v>0</v>
      </c>
      <c r="AB133" s="27">
        <v>25000000</v>
      </c>
      <c r="AC133" s="27">
        <v>0</v>
      </c>
      <c r="AD133" s="27">
        <v>0</v>
      </c>
      <c r="AE133" s="27">
        <v>166131689</v>
      </c>
      <c r="AF133" s="27">
        <v>0</v>
      </c>
      <c r="AG133" s="27">
        <v>0</v>
      </c>
      <c r="AH133" s="27">
        <v>0</v>
      </c>
      <c r="AI133" s="27">
        <v>0</v>
      </c>
      <c r="AJ133" s="27">
        <v>0</v>
      </c>
      <c r="AK133" s="27">
        <v>0</v>
      </c>
      <c r="AL133" s="200">
        <v>1081320289</v>
      </c>
    </row>
    <row r="134" spans="1:38" s="6" customFormat="1" ht="15" x14ac:dyDescent="0.25">
      <c r="A134" s="77" t="s">
        <v>887</v>
      </c>
      <c r="B134" s="28" t="s">
        <v>70</v>
      </c>
      <c r="C134" s="27">
        <v>0</v>
      </c>
      <c r="D134" s="27">
        <v>270820132</v>
      </c>
      <c r="E134" s="27">
        <v>17299816</v>
      </c>
      <c r="F134" s="27">
        <v>84108411</v>
      </c>
      <c r="G134" s="27">
        <v>549027887</v>
      </c>
      <c r="H134" s="27">
        <v>3162265536</v>
      </c>
      <c r="I134" s="27">
        <v>73090909</v>
      </c>
      <c r="J134" s="27">
        <v>0</v>
      </c>
      <c r="K134" s="27">
        <v>775132977</v>
      </c>
      <c r="L134" s="27">
        <v>4413141619</v>
      </c>
      <c r="M134" s="27">
        <v>10000000</v>
      </c>
      <c r="N134" s="27">
        <v>4088222005</v>
      </c>
      <c r="O134" s="27">
        <v>0</v>
      </c>
      <c r="P134" s="27">
        <v>0</v>
      </c>
      <c r="Q134" s="27">
        <v>0</v>
      </c>
      <c r="R134" s="27">
        <v>1228141063</v>
      </c>
      <c r="S134" s="27">
        <v>0</v>
      </c>
      <c r="T134" s="27">
        <v>1523366321</v>
      </c>
      <c r="U134" s="27">
        <v>0</v>
      </c>
      <c r="V134" s="27">
        <v>3717466732</v>
      </c>
      <c r="W134" s="27">
        <v>0</v>
      </c>
      <c r="X134" s="27">
        <v>863748717</v>
      </c>
      <c r="Y134" s="27">
        <v>5959399</v>
      </c>
      <c r="Z134" s="27">
        <v>2097653992</v>
      </c>
      <c r="AA134" s="27">
        <v>42086830</v>
      </c>
      <c r="AB134" s="27">
        <v>5627025543</v>
      </c>
      <c r="AC134" s="27">
        <v>0</v>
      </c>
      <c r="AD134" s="27">
        <v>1749331223</v>
      </c>
      <c r="AE134" s="27">
        <v>704393522</v>
      </c>
      <c r="AF134" s="27">
        <v>2324129924</v>
      </c>
      <c r="AG134" s="27">
        <v>4921887</v>
      </c>
      <c r="AH134" s="27">
        <v>2993440152</v>
      </c>
      <c r="AI134" s="27">
        <v>1303339076</v>
      </c>
      <c r="AJ134" s="27">
        <v>87456169</v>
      </c>
      <c r="AK134" s="27">
        <v>13952250</v>
      </c>
      <c r="AL134" s="200">
        <v>37729522092</v>
      </c>
    </row>
    <row r="135" spans="1:38" s="6" customFormat="1" ht="15" x14ac:dyDescent="0.25">
      <c r="A135" s="118" t="s">
        <v>888</v>
      </c>
      <c r="B135" s="119" t="s">
        <v>207</v>
      </c>
      <c r="C135" s="120">
        <v>15245806114</v>
      </c>
      <c r="D135" s="120">
        <v>6990583348</v>
      </c>
      <c r="E135" s="120">
        <v>4208536276</v>
      </c>
      <c r="F135" s="120">
        <v>4037855849</v>
      </c>
      <c r="G135" s="120">
        <v>8658611601</v>
      </c>
      <c r="H135" s="120">
        <v>44886247009</v>
      </c>
      <c r="I135" s="120">
        <v>6160069072</v>
      </c>
      <c r="J135" s="120">
        <v>1742786291</v>
      </c>
      <c r="K135" s="120">
        <v>1782104315</v>
      </c>
      <c r="L135" s="120">
        <v>8551908967</v>
      </c>
      <c r="M135" s="120">
        <v>3700175883</v>
      </c>
      <c r="N135" s="120">
        <v>20232618339</v>
      </c>
      <c r="O135" s="120">
        <v>11838352773</v>
      </c>
      <c r="P135" s="120">
        <v>3536461347</v>
      </c>
      <c r="Q135" s="120">
        <v>3149028649</v>
      </c>
      <c r="R135" s="120">
        <v>7803924277</v>
      </c>
      <c r="S135" s="120">
        <v>671698677</v>
      </c>
      <c r="T135" s="120">
        <v>19450270845</v>
      </c>
      <c r="U135" s="120">
        <v>0</v>
      </c>
      <c r="V135" s="120">
        <v>29505854505</v>
      </c>
      <c r="W135" s="120">
        <v>9147363269</v>
      </c>
      <c r="X135" s="120">
        <v>12206401324</v>
      </c>
      <c r="Y135" s="120">
        <v>1636234604</v>
      </c>
      <c r="Z135" s="120">
        <v>10222671321</v>
      </c>
      <c r="AA135" s="120">
        <v>1278598845</v>
      </c>
      <c r="AB135" s="120">
        <v>34164072333</v>
      </c>
      <c r="AC135" s="120">
        <v>1556790894</v>
      </c>
      <c r="AD135" s="120">
        <v>12162475877</v>
      </c>
      <c r="AE135" s="120">
        <v>123893741966</v>
      </c>
      <c r="AF135" s="120">
        <v>20721951583</v>
      </c>
      <c r="AG135" s="120">
        <v>10987093299</v>
      </c>
      <c r="AH135" s="120">
        <v>8454259928</v>
      </c>
      <c r="AI135" s="120">
        <v>19225552480</v>
      </c>
      <c r="AJ135" s="120">
        <v>233157510</v>
      </c>
      <c r="AK135" s="120">
        <v>5303299370</v>
      </c>
      <c r="AL135" s="201">
        <v>473346558740</v>
      </c>
    </row>
    <row r="136" spans="1:38" s="6" customFormat="1" ht="15" collapsed="1" x14ac:dyDescent="0.25">
      <c r="A136" s="78" t="s">
        <v>54</v>
      </c>
      <c r="B136" s="34" t="s">
        <v>92</v>
      </c>
      <c r="C136" s="35">
        <v>15245806114</v>
      </c>
      <c r="D136" s="35">
        <v>6990583348</v>
      </c>
      <c r="E136" s="35">
        <v>4208536276</v>
      </c>
      <c r="F136" s="35">
        <v>4037855849</v>
      </c>
      <c r="G136" s="35">
        <v>8658611601</v>
      </c>
      <c r="H136" s="35">
        <v>44886247009</v>
      </c>
      <c r="I136" s="35">
        <v>6160069072</v>
      </c>
      <c r="J136" s="35">
        <v>1742786291</v>
      </c>
      <c r="K136" s="35">
        <v>1782104315</v>
      </c>
      <c r="L136" s="35">
        <v>8551908967</v>
      </c>
      <c r="M136" s="35">
        <v>3700175883</v>
      </c>
      <c r="N136" s="35">
        <v>20232618339</v>
      </c>
      <c r="O136" s="35">
        <v>11838352773</v>
      </c>
      <c r="P136" s="35">
        <v>3536461347</v>
      </c>
      <c r="Q136" s="35">
        <v>3149028649</v>
      </c>
      <c r="R136" s="35">
        <v>7803924277</v>
      </c>
      <c r="S136" s="35">
        <v>671698677</v>
      </c>
      <c r="T136" s="35">
        <v>19450270845</v>
      </c>
      <c r="U136" s="35">
        <v>0</v>
      </c>
      <c r="V136" s="35">
        <v>29505854505</v>
      </c>
      <c r="W136" s="35">
        <v>9147363269</v>
      </c>
      <c r="X136" s="35">
        <v>12206401324</v>
      </c>
      <c r="Y136" s="35">
        <v>1636234604</v>
      </c>
      <c r="Z136" s="35">
        <v>10222671321</v>
      </c>
      <c r="AA136" s="35">
        <v>1278598845</v>
      </c>
      <c r="AB136" s="35">
        <v>34164072333</v>
      </c>
      <c r="AC136" s="35">
        <v>1556790894</v>
      </c>
      <c r="AD136" s="35">
        <v>12162475877</v>
      </c>
      <c r="AE136" s="35">
        <v>123893741966</v>
      </c>
      <c r="AF136" s="35">
        <v>20721951583</v>
      </c>
      <c r="AG136" s="35">
        <v>10987093299</v>
      </c>
      <c r="AH136" s="35">
        <v>8454259928</v>
      </c>
      <c r="AI136" s="35">
        <v>19225552480</v>
      </c>
      <c r="AJ136" s="35">
        <v>233157510</v>
      </c>
      <c r="AK136" s="35">
        <v>5303299370</v>
      </c>
      <c r="AL136" s="202">
        <v>473346558740</v>
      </c>
    </row>
    <row r="137" spans="1:38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00">
        <v>0</v>
      </c>
    </row>
    <row r="138" spans="1:38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201">
        <v>0</v>
      </c>
    </row>
    <row r="139" spans="1:38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389250709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00">
        <v>389250709</v>
      </c>
    </row>
    <row r="140" spans="1:38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00">
        <v>0</v>
      </c>
    </row>
    <row r="141" spans="1:38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389250709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0</v>
      </c>
      <c r="AA141" s="120">
        <v>0</v>
      </c>
      <c r="AB141" s="120">
        <v>0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201">
        <v>389250709</v>
      </c>
    </row>
    <row r="142" spans="1:38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389250709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202">
        <v>389250709</v>
      </c>
    </row>
    <row r="143" spans="1:38" s="6" customFormat="1" ht="15" x14ac:dyDescent="0.25">
      <c r="A143" s="77" t="s">
        <v>894</v>
      </c>
      <c r="B143" s="28" t="s">
        <v>144</v>
      </c>
      <c r="C143" s="27">
        <v>150000</v>
      </c>
      <c r="D143" s="27">
        <v>7007500</v>
      </c>
      <c r="E143" s="27">
        <v>29394000</v>
      </c>
      <c r="F143" s="27">
        <v>1867500</v>
      </c>
      <c r="G143" s="27">
        <v>6060939</v>
      </c>
      <c r="H143" s="27">
        <v>35200000</v>
      </c>
      <c r="I143" s="27">
        <v>1400000</v>
      </c>
      <c r="J143" s="27">
        <v>0</v>
      </c>
      <c r="K143" s="27">
        <v>250000</v>
      </c>
      <c r="L143" s="27">
        <v>19684319</v>
      </c>
      <c r="M143" s="27">
        <v>1100000</v>
      </c>
      <c r="N143" s="27">
        <v>73265431</v>
      </c>
      <c r="O143" s="27">
        <v>414704042</v>
      </c>
      <c r="P143" s="27">
        <v>0</v>
      </c>
      <c r="Q143" s="27">
        <v>36074360</v>
      </c>
      <c r="R143" s="27">
        <v>4450000</v>
      </c>
      <c r="S143" s="27">
        <v>116900</v>
      </c>
      <c r="T143" s="27">
        <v>30130679</v>
      </c>
      <c r="U143" s="27">
        <v>0</v>
      </c>
      <c r="V143" s="27">
        <v>54405800</v>
      </c>
      <c r="W143" s="27">
        <v>400000</v>
      </c>
      <c r="X143" s="27">
        <v>8845000</v>
      </c>
      <c r="Y143" s="27">
        <v>0</v>
      </c>
      <c r="Z143" s="27">
        <v>2700000</v>
      </c>
      <c r="AA143" s="27">
        <v>6100000</v>
      </c>
      <c r="AB143" s="27">
        <v>16732712</v>
      </c>
      <c r="AC143" s="27">
        <v>0</v>
      </c>
      <c r="AD143" s="27">
        <v>10046418</v>
      </c>
      <c r="AE143" s="27">
        <v>0</v>
      </c>
      <c r="AF143" s="27">
        <v>4281818</v>
      </c>
      <c r="AG143" s="27">
        <v>0</v>
      </c>
      <c r="AH143" s="27">
        <v>0</v>
      </c>
      <c r="AI143" s="27">
        <v>0</v>
      </c>
      <c r="AJ143" s="27">
        <v>0</v>
      </c>
      <c r="AK143" s="27">
        <v>0</v>
      </c>
      <c r="AL143" s="200">
        <v>764367418</v>
      </c>
    </row>
    <row r="144" spans="1:38" s="6" customFormat="1" ht="15" x14ac:dyDescent="0.25">
      <c r="A144" s="77" t="s">
        <v>895</v>
      </c>
      <c r="B144" s="28" t="s">
        <v>145</v>
      </c>
      <c r="C144" s="27">
        <v>0</v>
      </c>
      <c r="D144" s="27">
        <v>4200000</v>
      </c>
      <c r="E144" s="27">
        <v>13070860</v>
      </c>
      <c r="F144" s="27">
        <v>8560000</v>
      </c>
      <c r="G144" s="27">
        <v>4350000</v>
      </c>
      <c r="H144" s="27">
        <v>57690000</v>
      </c>
      <c r="I144" s="27">
        <v>3070000</v>
      </c>
      <c r="J144" s="27">
        <v>0</v>
      </c>
      <c r="K144" s="27">
        <v>0</v>
      </c>
      <c r="L144" s="27">
        <v>28901000</v>
      </c>
      <c r="M144" s="27">
        <v>12978868</v>
      </c>
      <c r="N144" s="27">
        <v>34303000</v>
      </c>
      <c r="O144" s="27">
        <v>91563749</v>
      </c>
      <c r="P144" s="27">
        <v>3415000</v>
      </c>
      <c r="Q144" s="27">
        <v>6615000</v>
      </c>
      <c r="R144" s="27">
        <v>36037199</v>
      </c>
      <c r="S144" s="27">
        <v>0</v>
      </c>
      <c r="T144" s="27">
        <v>92900000</v>
      </c>
      <c r="U144" s="27">
        <v>0</v>
      </c>
      <c r="V144" s="27">
        <v>107271893</v>
      </c>
      <c r="W144" s="27">
        <v>2730000</v>
      </c>
      <c r="X144" s="27">
        <v>26799780</v>
      </c>
      <c r="Y144" s="27">
        <v>0</v>
      </c>
      <c r="Z144" s="27">
        <v>0</v>
      </c>
      <c r="AA144" s="27">
        <v>2250000</v>
      </c>
      <c r="AB144" s="27">
        <v>10009442</v>
      </c>
      <c r="AC144" s="27">
        <v>0</v>
      </c>
      <c r="AD144" s="27">
        <v>3260160</v>
      </c>
      <c r="AE144" s="27">
        <v>0</v>
      </c>
      <c r="AF144" s="27">
        <v>19405621</v>
      </c>
      <c r="AG144" s="27">
        <v>400000</v>
      </c>
      <c r="AH144" s="27">
        <v>0</v>
      </c>
      <c r="AI144" s="27">
        <v>0</v>
      </c>
      <c r="AJ144" s="27">
        <v>0</v>
      </c>
      <c r="AK144" s="27">
        <v>14270000</v>
      </c>
      <c r="AL144" s="200">
        <v>584051572</v>
      </c>
    </row>
    <row r="145" spans="1:38" s="6" customFormat="1" ht="15" x14ac:dyDescent="0.25">
      <c r="A145" s="77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471700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450000</v>
      </c>
      <c r="N145" s="27">
        <v>621700</v>
      </c>
      <c r="O145" s="27">
        <v>2312147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1979000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3940000</v>
      </c>
      <c r="AC145" s="27">
        <v>0</v>
      </c>
      <c r="AD145" s="27">
        <v>0</v>
      </c>
      <c r="AE145" s="27">
        <v>0</v>
      </c>
      <c r="AF145" s="27">
        <v>364811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00">
        <v>10139358</v>
      </c>
    </row>
    <row r="146" spans="1:38" s="6" customFormat="1" ht="15" x14ac:dyDescent="0.25">
      <c r="A146" s="77" t="s">
        <v>897</v>
      </c>
      <c r="B146" s="28" t="s">
        <v>147</v>
      </c>
      <c r="C146" s="27">
        <v>17706717</v>
      </c>
      <c r="D146" s="27">
        <v>32161642</v>
      </c>
      <c r="E146" s="27">
        <v>14088445</v>
      </c>
      <c r="F146" s="27">
        <v>14390956</v>
      </c>
      <c r="G146" s="27">
        <v>6818182</v>
      </c>
      <c r="H146" s="27">
        <v>105169262</v>
      </c>
      <c r="I146" s="27">
        <v>69449335</v>
      </c>
      <c r="J146" s="27">
        <v>0</v>
      </c>
      <c r="K146" s="27">
        <v>690000</v>
      </c>
      <c r="L146" s="27">
        <v>9390481</v>
      </c>
      <c r="M146" s="27">
        <v>30976573</v>
      </c>
      <c r="N146" s="27">
        <v>10653631</v>
      </c>
      <c r="O146" s="27">
        <v>66672673</v>
      </c>
      <c r="P146" s="27">
        <v>21088545</v>
      </c>
      <c r="Q146" s="27">
        <v>29140273</v>
      </c>
      <c r="R146" s="27">
        <v>150842145</v>
      </c>
      <c r="S146" s="27">
        <v>0</v>
      </c>
      <c r="T146" s="27">
        <v>804124841</v>
      </c>
      <c r="U146" s="27">
        <v>0</v>
      </c>
      <c r="V146" s="27">
        <v>118192344</v>
      </c>
      <c r="W146" s="27">
        <v>14018182</v>
      </c>
      <c r="X146" s="27">
        <v>19479926</v>
      </c>
      <c r="Y146" s="27">
        <v>0</v>
      </c>
      <c r="Z146" s="27">
        <v>79900000</v>
      </c>
      <c r="AA146" s="27">
        <v>0</v>
      </c>
      <c r="AB146" s="27">
        <v>105239934</v>
      </c>
      <c r="AC146" s="27">
        <v>0</v>
      </c>
      <c r="AD146" s="27">
        <v>69545537</v>
      </c>
      <c r="AE146" s="27">
        <v>363326246</v>
      </c>
      <c r="AF146" s="27">
        <v>184672621</v>
      </c>
      <c r="AG146" s="27">
        <v>113809773</v>
      </c>
      <c r="AH146" s="27">
        <v>0</v>
      </c>
      <c r="AI146" s="27">
        <v>0</v>
      </c>
      <c r="AJ146" s="27">
        <v>0</v>
      </c>
      <c r="AK146" s="27">
        <v>18658182</v>
      </c>
      <c r="AL146" s="200">
        <v>2470206446</v>
      </c>
    </row>
    <row r="147" spans="1:38" s="6" customFormat="1" ht="15" x14ac:dyDescent="0.25">
      <c r="A147" s="77" t="s">
        <v>898</v>
      </c>
      <c r="B147" s="28" t="s">
        <v>148</v>
      </c>
      <c r="C147" s="27">
        <v>705359</v>
      </c>
      <c r="D147" s="27">
        <v>0</v>
      </c>
      <c r="E147" s="27">
        <v>0</v>
      </c>
      <c r="F147" s="27">
        <v>705359</v>
      </c>
      <c r="G147" s="27">
        <v>0</v>
      </c>
      <c r="H147" s="27">
        <v>0</v>
      </c>
      <c r="I147" s="27">
        <v>705359</v>
      </c>
      <c r="J147" s="27">
        <v>705359</v>
      </c>
      <c r="K147" s="27">
        <v>705359</v>
      </c>
      <c r="L147" s="27">
        <v>617026</v>
      </c>
      <c r="M147" s="27">
        <v>705359</v>
      </c>
      <c r="N147" s="27">
        <v>0</v>
      </c>
      <c r="O147" s="27">
        <v>0</v>
      </c>
      <c r="P147" s="27">
        <v>705359</v>
      </c>
      <c r="Q147" s="27">
        <v>0</v>
      </c>
      <c r="R147" s="27">
        <v>705397</v>
      </c>
      <c r="S147" s="27">
        <v>705359</v>
      </c>
      <c r="T147" s="27">
        <v>0</v>
      </c>
      <c r="U147" s="27">
        <v>0</v>
      </c>
      <c r="V147" s="27">
        <v>0</v>
      </c>
      <c r="W147" s="27">
        <v>705359</v>
      </c>
      <c r="X147" s="27">
        <v>705359</v>
      </c>
      <c r="Y147" s="27">
        <v>0</v>
      </c>
      <c r="Z147" s="27">
        <v>705359</v>
      </c>
      <c r="AA147" s="27">
        <v>705359</v>
      </c>
      <c r="AB147" s="27">
        <v>705359</v>
      </c>
      <c r="AC147" s="27">
        <v>705359</v>
      </c>
      <c r="AD147" s="27">
        <v>0</v>
      </c>
      <c r="AE147" s="27">
        <v>0</v>
      </c>
      <c r="AF147" s="27">
        <v>0</v>
      </c>
      <c r="AG147" s="27">
        <v>705359</v>
      </c>
      <c r="AH147" s="27">
        <v>0</v>
      </c>
      <c r="AI147" s="27">
        <v>0</v>
      </c>
      <c r="AJ147" s="27">
        <v>0</v>
      </c>
      <c r="AK147" s="27">
        <v>0</v>
      </c>
      <c r="AL147" s="200">
        <v>11902808</v>
      </c>
    </row>
    <row r="148" spans="1:38" s="6" customFormat="1" ht="15" x14ac:dyDescent="0.25">
      <c r="A148" s="77" t="s">
        <v>899</v>
      </c>
      <c r="B148" s="28" t="s">
        <v>149</v>
      </c>
      <c r="C148" s="27">
        <v>0</v>
      </c>
      <c r="D148" s="27">
        <v>39917000</v>
      </c>
      <c r="E148" s="27">
        <v>1270000</v>
      </c>
      <c r="F148" s="27">
        <v>0</v>
      </c>
      <c r="G148" s="27">
        <v>4678000</v>
      </c>
      <c r="H148" s="27">
        <v>13450000</v>
      </c>
      <c r="I148" s="27">
        <v>2973080</v>
      </c>
      <c r="J148" s="27">
        <v>0</v>
      </c>
      <c r="K148" s="27">
        <v>0</v>
      </c>
      <c r="L148" s="27">
        <v>3980000</v>
      </c>
      <c r="M148" s="27">
        <v>4321365</v>
      </c>
      <c r="N148" s="27">
        <v>3065000</v>
      </c>
      <c r="O148" s="27">
        <v>9642000</v>
      </c>
      <c r="P148" s="27">
        <v>1187500</v>
      </c>
      <c r="Q148" s="27">
        <v>780000</v>
      </c>
      <c r="R148" s="27">
        <v>3170000</v>
      </c>
      <c r="S148" s="27">
        <v>0</v>
      </c>
      <c r="T148" s="27">
        <v>3030000</v>
      </c>
      <c r="U148" s="27">
        <v>0</v>
      </c>
      <c r="V148" s="27">
        <v>14457680</v>
      </c>
      <c r="W148" s="27">
        <v>1070000</v>
      </c>
      <c r="X148" s="27">
        <v>8790000</v>
      </c>
      <c r="Y148" s="27">
        <v>0</v>
      </c>
      <c r="Z148" s="27">
        <v>3250000</v>
      </c>
      <c r="AA148" s="27">
        <v>0</v>
      </c>
      <c r="AB148" s="27">
        <v>1850000</v>
      </c>
      <c r="AC148" s="27">
        <v>0</v>
      </c>
      <c r="AD148" s="27">
        <v>528000</v>
      </c>
      <c r="AE148" s="27">
        <v>14090909</v>
      </c>
      <c r="AF148" s="27">
        <v>5539900</v>
      </c>
      <c r="AG148" s="27">
        <v>0</v>
      </c>
      <c r="AH148" s="27">
        <v>0</v>
      </c>
      <c r="AI148" s="27">
        <v>0</v>
      </c>
      <c r="AJ148" s="27">
        <v>0</v>
      </c>
      <c r="AK148" s="27">
        <v>1100000</v>
      </c>
      <c r="AL148" s="200">
        <v>142140434</v>
      </c>
    </row>
    <row r="149" spans="1:38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1840000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845000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942500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00">
        <v>3627500</v>
      </c>
    </row>
    <row r="150" spans="1:38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15393458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00">
        <v>15393458</v>
      </c>
    </row>
    <row r="151" spans="1:38" s="6" customFormat="1" ht="15" x14ac:dyDescent="0.25">
      <c r="A151" s="77" t="s">
        <v>902</v>
      </c>
      <c r="B151" s="28" t="s">
        <v>152</v>
      </c>
      <c r="C151" s="27">
        <v>0</v>
      </c>
      <c r="D151" s="27">
        <v>0</v>
      </c>
      <c r="E151" s="27">
        <v>19683258</v>
      </c>
      <c r="F151" s="27">
        <v>0</v>
      </c>
      <c r="G151" s="27">
        <v>6174100</v>
      </c>
      <c r="H151" s="27">
        <v>42560800</v>
      </c>
      <c r="I151" s="27">
        <v>286800</v>
      </c>
      <c r="J151" s="27">
        <v>0</v>
      </c>
      <c r="K151" s="27">
        <v>280000</v>
      </c>
      <c r="L151" s="27">
        <v>14354992</v>
      </c>
      <c r="M151" s="27">
        <v>1870000</v>
      </c>
      <c r="N151" s="27">
        <v>369869260</v>
      </c>
      <c r="O151" s="27">
        <v>21354097</v>
      </c>
      <c r="P151" s="27">
        <v>0</v>
      </c>
      <c r="Q151" s="27">
        <v>0</v>
      </c>
      <c r="R151" s="27">
        <v>821150</v>
      </c>
      <c r="S151" s="27">
        <v>0</v>
      </c>
      <c r="T151" s="27">
        <v>12308279</v>
      </c>
      <c r="U151" s="27">
        <v>0</v>
      </c>
      <c r="V151" s="27">
        <v>77560866</v>
      </c>
      <c r="W151" s="27">
        <v>560000</v>
      </c>
      <c r="X151" s="27">
        <v>4616000</v>
      </c>
      <c r="Y151" s="27">
        <v>0</v>
      </c>
      <c r="Z151" s="27">
        <v>2050000</v>
      </c>
      <c r="AA151" s="27">
        <v>0</v>
      </c>
      <c r="AB151" s="27">
        <v>7530105</v>
      </c>
      <c r="AC151" s="27">
        <v>0</v>
      </c>
      <c r="AD151" s="27">
        <v>13528036</v>
      </c>
      <c r="AE151" s="27">
        <v>0</v>
      </c>
      <c r="AF151" s="27">
        <v>2422500</v>
      </c>
      <c r="AG151" s="27">
        <v>0</v>
      </c>
      <c r="AH151" s="27">
        <v>0</v>
      </c>
      <c r="AI151" s="27">
        <v>0</v>
      </c>
      <c r="AJ151" s="27">
        <v>0</v>
      </c>
      <c r="AK151" s="27">
        <v>0</v>
      </c>
      <c r="AL151" s="200">
        <v>597830243</v>
      </c>
    </row>
    <row r="152" spans="1:38" s="6" customFormat="1" ht="15" x14ac:dyDescent="0.25">
      <c r="A152" s="77" t="s">
        <v>903</v>
      </c>
      <c r="B152" s="28" t="s">
        <v>153</v>
      </c>
      <c r="C152" s="27">
        <v>0</v>
      </c>
      <c r="D152" s="27">
        <v>8605811</v>
      </c>
      <c r="E152" s="27">
        <v>9805811</v>
      </c>
      <c r="F152" s="27">
        <v>8605811</v>
      </c>
      <c r="G152" s="27">
        <v>9235811</v>
      </c>
      <c r="H152" s="27">
        <v>96738359</v>
      </c>
      <c r="I152" s="27">
        <v>14060356</v>
      </c>
      <c r="J152" s="27">
        <v>8605811</v>
      </c>
      <c r="K152" s="27">
        <v>8605811</v>
      </c>
      <c r="L152" s="27">
        <v>6880416</v>
      </c>
      <c r="M152" s="27">
        <v>8605811</v>
      </c>
      <c r="N152" s="27">
        <v>0</v>
      </c>
      <c r="O152" s="27">
        <v>9690811</v>
      </c>
      <c r="P152" s="27">
        <v>8605921</v>
      </c>
      <c r="Q152" s="27">
        <v>8605811</v>
      </c>
      <c r="R152" s="27">
        <v>8960996</v>
      </c>
      <c r="S152" s="27">
        <v>8605811</v>
      </c>
      <c r="T152" s="27">
        <v>8605811</v>
      </c>
      <c r="U152" s="27">
        <v>0</v>
      </c>
      <c r="V152" s="27">
        <v>1428500</v>
      </c>
      <c r="W152" s="27">
        <v>11175030</v>
      </c>
      <c r="X152" s="27">
        <v>9395811</v>
      </c>
      <c r="Y152" s="27">
        <v>8605811</v>
      </c>
      <c r="Z152" s="27">
        <v>8605811</v>
      </c>
      <c r="AA152" s="27">
        <v>8605811</v>
      </c>
      <c r="AB152" s="27">
        <v>11035811</v>
      </c>
      <c r="AC152" s="27">
        <v>8605811</v>
      </c>
      <c r="AD152" s="27">
        <v>13774447</v>
      </c>
      <c r="AE152" s="27">
        <v>0</v>
      </c>
      <c r="AF152" s="27">
        <v>8605811</v>
      </c>
      <c r="AG152" s="27">
        <v>8605811</v>
      </c>
      <c r="AH152" s="27">
        <v>8605811</v>
      </c>
      <c r="AI152" s="27">
        <v>0</v>
      </c>
      <c r="AJ152" s="27">
        <v>0</v>
      </c>
      <c r="AK152" s="27">
        <v>8605811</v>
      </c>
      <c r="AL152" s="200">
        <v>348481056</v>
      </c>
    </row>
    <row r="153" spans="1:38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2048084</v>
      </c>
      <c r="O153" s="27">
        <v>430000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3600000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00">
        <v>6078084</v>
      </c>
    </row>
    <row r="154" spans="1:38" s="6" customFormat="1" ht="15" x14ac:dyDescent="0.25">
      <c r="A154" s="77" t="s">
        <v>905</v>
      </c>
      <c r="B154" s="28" t="s">
        <v>155</v>
      </c>
      <c r="C154" s="27">
        <v>4336705</v>
      </c>
      <c r="D154" s="27">
        <v>1259091</v>
      </c>
      <c r="E154" s="27">
        <v>0</v>
      </c>
      <c r="F154" s="27">
        <v>2833110</v>
      </c>
      <c r="G154" s="27">
        <v>0</v>
      </c>
      <c r="H154" s="27">
        <v>24644000</v>
      </c>
      <c r="I154" s="27">
        <v>4357250</v>
      </c>
      <c r="J154" s="27">
        <v>0</v>
      </c>
      <c r="K154" s="27">
        <v>0</v>
      </c>
      <c r="L154" s="27">
        <v>1440000</v>
      </c>
      <c r="M154" s="27">
        <v>600000</v>
      </c>
      <c r="N154" s="27">
        <v>2569000</v>
      </c>
      <c r="O154" s="27">
        <v>13039000</v>
      </c>
      <c r="P154" s="27">
        <v>0</v>
      </c>
      <c r="Q154" s="27">
        <v>610000</v>
      </c>
      <c r="R154" s="27">
        <v>30026000</v>
      </c>
      <c r="S154" s="27">
        <v>0</v>
      </c>
      <c r="T154" s="27">
        <v>340870128</v>
      </c>
      <c r="U154" s="27">
        <v>0</v>
      </c>
      <c r="V154" s="27">
        <v>6960185</v>
      </c>
      <c r="W154" s="27">
        <v>0</v>
      </c>
      <c r="X154" s="27">
        <v>2680000</v>
      </c>
      <c r="Y154" s="27">
        <v>0</v>
      </c>
      <c r="Z154" s="27">
        <v>0</v>
      </c>
      <c r="AA154" s="27">
        <v>0</v>
      </c>
      <c r="AB154" s="27">
        <v>2200000</v>
      </c>
      <c r="AC154" s="27">
        <v>0</v>
      </c>
      <c r="AD154" s="27">
        <v>579500</v>
      </c>
      <c r="AE154" s="27">
        <v>0</v>
      </c>
      <c r="AF154" s="27">
        <v>3709091</v>
      </c>
      <c r="AG154" s="27">
        <v>0</v>
      </c>
      <c r="AH154" s="27">
        <v>0</v>
      </c>
      <c r="AI154" s="27">
        <v>0</v>
      </c>
      <c r="AJ154" s="27">
        <v>0</v>
      </c>
      <c r="AK154" s="27">
        <v>0</v>
      </c>
      <c r="AL154" s="200">
        <v>442713060</v>
      </c>
    </row>
    <row r="155" spans="1:38" s="6" customFormat="1" ht="15" x14ac:dyDescent="0.25">
      <c r="A155" s="77" t="s">
        <v>906</v>
      </c>
      <c r="B155" s="28" t="s">
        <v>156</v>
      </c>
      <c r="C155" s="27">
        <v>52536563</v>
      </c>
      <c r="D155" s="27">
        <v>0</v>
      </c>
      <c r="E155" s="27">
        <v>0</v>
      </c>
      <c r="F155" s="27">
        <v>0</v>
      </c>
      <c r="G155" s="27">
        <v>0</v>
      </c>
      <c r="H155" s="27">
        <v>2900000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201843650</v>
      </c>
      <c r="O155" s="27">
        <v>0</v>
      </c>
      <c r="P155" s="27">
        <v>0</v>
      </c>
      <c r="Q155" s="27">
        <v>9400000</v>
      </c>
      <c r="R155" s="27">
        <v>2414000</v>
      </c>
      <c r="S155" s="27">
        <v>1363636</v>
      </c>
      <c r="T155" s="27">
        <v>0</v>
      </c>
      <c r="U155" s="27">
        <v>0</v>
      </c>
      <c r="V155" s="27">
        <v>0</v>
      </c>
      <c r="W155" s="27">
        <v>0</v>
      </c>
      <c r="X155" s="27">
        <v>0</v>
      </c>
      <c r="Y155" s="27">
        <v>0</v>
      </c>
      <c r="Z155" s="27">
        <v>0</v>
      </c>
      <c r="AA155" s="27">
        <v>0</v>
      </c>
      <c r="AB155" s="27">
        <v>0</v>
      </c>
      <c r="AC155" s="27">
        <v>4000000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00">
        <v>274457849</v>
      </c>
    </row>
    <row r="156" spans="1:38" s="6" customFormat="1" ht="15" x14ac:dyDescent="0.25">
      <c r="A156" s="77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1470000</v>
      </c>
      <c r="J156" s="27">
        <v>0</v>
      </c>
      <c r="K156" s="27">
        <v>0</v>
      </c>
      <c r="L156" s="27">
        <v>0</v>
      </c>
      <c r="M156" s="27">
        <v>0</v>
      </c>
      <c r="N156" s="27">
        <v>16136522</v>
      </c>
      <c r="O156" s="27">
        <v>0</v>
      </c>
      <c r="P156" s="27">
        <v>0</v>
      </c>
      <c r="Q156" s="27">
        <v>0</v>
      </c>
      <c r="R156" s="27">
        <v>1022727</v>
      </c>
      <c r="S156" s="27">
        <v>0</v>
      </c>
      <c r="T156" s="27">
        <v>0</v>
      </c>
      <c r="U156" s="27">
        <v>0</v>
      </c>
      <c r="V156" s="27">
        <v>727266</v>
      </c>
      <c r="W156" s="27">
        <v>0</v>
      </c>
      <c r="X156" s="27">
        <v>3150000</v>
      </c>
      <c r="Y156" s="27">
        <v>0</v>
      </c>
      <c r="Z156" s="27">
        <v>0</v>
      </c>
      <c r="AA156" s="27">
        <v>0</v>
      </c>
      <c r="AB156" s="27">
        <v>35190262</v>
      </c>
      <c r="AC156" s="27">
        <v>0</v>
      </c>
      <c r="AD156" s="27">
        <v>5000000</v>
      </c>
      <c r="AE156" s="27">
        <v>0</v>
      </c>
      <c r="AF156" s="27">
        <v>2318183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00">
        <v>65014960</v>
      </c>
    </row>
    <row r="157" spans="1:38" s="6" customFormat="1" ht="15" x14ac:dyDescent="0.25">
      <c r="A157" s="118" t="s">
        <v>908</v>
      </c>
      <c r="B157" s="119" t="s">
        <v>211</v>
      </c>
      <c r="C157" s="120">
        <v>75435344</v>
      </c>
      <c r="D157" s="120">
        <v>93151044</v>
      </c>
      <c r="E157" s="120">
        <v>87312374</v>
      </c>
      <c r="F157" s="120">
        <v>36962736</v>
      </c>
      <c r="G157" s="120">
        <v>37788732</v>
      </c>
      <c r="H157" s="120">
        <v>378352421</v>
      </c>
      <c r="I157" s="120">
        <v>97772180</v>
      </c>
      <c r="J157" s="120">
        <v>9311170</v>
      </c>
      <c r="K157" s="120">
        <v>10531170</v>
      </c>
      <c r="L157" s="120">
        <v>85248234</v>
      </c>
      <c r="M157" s="120">
        <v>61607976</v>
      </c>
      <c r="N157" s="120">
        <v>714375278</v>
      </c>
      <c r="O157" s="120">
        <v>631248519</v>
      </c>
      <c r="P157" s="120">
        <v>35002325</v>
      </c>
      <c r="Q157" s="120">
        <v>91225444</v>
      </c>
      <c r="R157" s="120">
        <v>238449614</v>
      </c>
      <c r="S157" s="120">
        <v>10791706</v>
      </c>
      <c r="T157" s="120">
        <v>1307363196</v>
      </c>
      <c r="U157" s="120">
        <v>0</v>
      </c>
      <c r="V157" s="120">
        <v>383828534</v>
      </c>
      <c r="W157" s="120">
        <v>30658571</v>
      </c>
      <c r="X157" s="120">
        <v>84461876</v>
      </c>
      <c r="Y157" s="120">
        <v>8605811</v>
      </c>
      <c r="Z157" s="120">
        <v>97211170</v>
      </c>
      <c r="AA157" s="120">
        <v>17661170</v>
      </c>
      <c r="AB157" s="120">
        <v>198033625</v>
      </c>
      <c r="AC157" s="120">
        <v>13311170</v>
      </c>
      <c r="AD157" s="120">
        <v>117204598</v>
      </c>
      <c r="AE157" s="120">
        <v>377417155</v>
      </c>
      <c r="AF157" s="120">
        <v>231320356</v>
      </c>
      <c r="AG157" s="120">
        <v>123520943</v>
      </c>
      <c r="AH157" s="120">
        <v>8605811</v>
      </c>
      <c r="AI157" s="120">
        <v>0</v>
      </c>
      <c r="AJ157" s="120">
        <v>0</v>
      </c>
      <c r="AK157" s="120">
        <v>42633993</v>
      </c>
      <c r="AL157" s="201">
        <v>5736404246</v>
      </c>
    </row>
    <row r="158" spans="1:38" s="6" customFormat="1" ht="15" x14ac:dyDescent="0.25">
      <c r="A158" s="77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00">
        <v>0</v>
      </c>
    </row>
    <row r="159" spans="1:38" s="6" customFormat="1" ht="15" x14ac:dyDescent="0.25">
      <c r="A159" s="77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4550000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500000</v>
      </c>
      <c r="AH159" s="27">
        <v>0</v>
      </c>
      <c r="AI159" s="27">
        <v>0</v>
      </c>
      <c r="AJ159" s="27">
        <v>0</v>
      </c>
      <c r="AK159" s="27">
        <v>0</v>
      </c>
      <c r="AL159" s="200">
        <v>5050000</v>
      </c>
    </row>
    <row r="160" spans="1:38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00">
        <v>0</v>
      </c>
    </row>
    <row r="161" spans="1:38" s="6" customFormat="1" ht="15" x14ac:dyDescent="0.25">
      <c r="A161" s="77" t="s">
        <v>912</v>
      </c>
      <c r="B161" s="28" t="s">
        <v>147</v>
      </c>
      <c r="C161" s="27">
        <v>51531628</v>
      </c>
      <c r="D161" s="27">
        <v>0</v>
      </c>
      <c r="E161" s="27">
        <v>0</v>
      </c>
      <c r="F161" s="27">
        <v>14130278</v>
      </c>
      <c r="G161" s="27">
        <v>0</v>
      </c>
      <c r="H161" s="27">
        <v>0</v>
      </c>
      <c r="I161" s="27">
        <v>0</v>
      </c>
      <c r="J161" s="27">
        <v>0</v>
      </c>
      <c r="K161" s="27">
        <v>5328408</v>
      </c>
      <c r="L161" s="27">
        <v>0</v>
      </c>
      <c r="M161" s="27">
        <v>0</v>
      </c>
      <c r="N161" s="27">
        <v>0</v>
      </c>
      <c r="O161" s="27">
        <v>9495738</v>
      </c>
      <c r="P161" s="27">
        <v>0</v>
      </c>
      <c r="Q161" s="27">
        <v>0</v>
      </c>
      <c r="R161" s="27">
        <v>0</v>
      </c>
      <c r="S161" s="27">
        <v>0</v>
      </c>
      <c r="T161" s="27">
        <v>125621037</v>
      </c>
      <c r="U161" s="27">
        <v>0</v>
      </c>
      <c r="V161" s="27">
        <v>0</v>
      </c>
      <c r="W161" s="27">
        <v>11831964</v>
      </c>
      <c r="X161" s="27">
        <v>1427274</v>
      </c>
      <c r="Y161" s="27">
        <v>13742341</v>
      </c>
      <c r="Z161" s="27">
        <v>0</v>
      </c>
      <c r="AA161" s="27">
        <v>0</v>
      </c>
      <c r="AB161" s="27">
        <v>3659091</v>
      </c>
      <c r="AC161" s="27">
        <v>0</v>
      </c>
      <c r="AD161" s="27">
        <v>45723882</v>
      </c>
      <c r="AE161" s="27">
        <v>0</v>
      </c>
      <c r="AF161" s="27">
        <v>59340540</v>
      </c>
      <c r="AG161" s="27">
        <v>25086600</v>
      </c>
      <c r="AH161" s="27">
        <v>0</v>
      </c>
      <c r="AI161" s="27">
        <v>0</v>
      </c>
      <c r="AJ161" s="27">
        <v>0</v>
      </c>
      <c r="AK161" s="27">
        <v>13933811</v>
      </c>
      <c r="AL161" s="200">
        <v>380852592</v>
      </c>
    </row>
    <row r="162" spans="1:38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00">
        <v>0</v>
      </c>
    </row>
    <row r="163" spans="1:38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00">
        <v>0</v>
      </c>
    </row>
    <row r="164" spans="1:38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00">
        <v>0</v>
      </c>
    </row>
    <row r="165" spans="1:38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00">
        <v>0</v>
      </c>
    </row>
    <row r="166" spans="1:38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4296031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00">
        <v>4296031</v>
      </c>
    </row>
    <row r="167" spans="1:38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10353235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00">
        <v>10353235</v>
      </c>
    </row>
    <row r="168" spans="1:38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00">
        <v>0</v>
      </c>
    </row>
    <row r="169" spans="1:38" s="6" customFormat="1" ht="15" x14ac:dyDescent="0.25">
      <c r="A169" s="77" t="s">
        <v>920</v>
      </c>
      <c r="B169" s="28" t="s">
        <v>155</v>
      </c>
      <c r="C169" s="27">
        <v>10000000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00">
        <v>10000000</v>
      </c>
    </row>
    <row r="170" spans="1:38" s="6" customFormat="1" ht="15" x14ac:dyDescent="0.25">
      <c r="A170" s="77" t="s">
        <v>921</v>
      </c>
      <c r="B170" s="28" t="s">
        <v>156</v>
      </c>
      <c r="C170" s="27">
        <v>17600000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8681818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00">
        <v>26281818</v>
      </c>
    </row>
    <row r="171" spans="1:38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8636364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00">
        <v>8636364</v>
      </c>
    </row>
    <row r="172" spans="1:38" s="6" customFormat="1" ht="15" x14ac:dyDescent="0.25">
      <c r="A172" s="118" t="s">
        <v>923</v>
      </c>
      <c r="B172" s="119" t="s">
        <v>212</v>
      </c>
      <c r="C172" s="120">
        <v>79131628</v>
      </c>
      <c r="D172" s="120">
        <v>0</v>
      </c>
      <c r="E172" s="120">
        <v>0</v>
      </c>
      <c r="F172" s="120">
        <v>14130278</v>
      </c>
      <c r="G172" s="120">
        <v>0</v>
      </c>
      <c r="H172" s="120">
        <v>0</v>
      </c>
      <c r="I172" s="120">
        <v>0</v>
      </c>
      <c r="J172" s="120">
        <v>0</v>
      </c>
      <c r="K172" s="120">
        <v>5328408</v>
      </c>
      <c r="L172" s="120">
        <v>4296031</v>
      </c>
      <c r="M172" s="120">
        <v>0</v>
      </c>
      <c r="N172" s="120">
        <v>0</v>
      </c>
      <c r="O172" s="120">
        <v>14045738</v>
      </c>
      <c r="P172" s="120">
        <v>0</v>
      </c>
      <c r="Q172" s="120">
        <v>0</v>
      </c>
      <c r="R172" s="120">
        <v>0</v>
      </c>
      <c r="S172" s="120">
        <v>0</v>
      </c>
      <c r="T172" s="120">
        <v>125621037</v>
      </c>
      <c r="U172" s="120">
        <v>0</v>
      </c>
      <c r="V172" s="120">
        <v>0</v>
      </c>
      <c r="W172" s="120">
        <v>11831964</v>
      </c>
      <c r="X172" s="120">
        <v>1427274</v>
      </c>
      <c r="Y172" s="120">
        <v>13742341</v>
      </c>
      <c r="Z172" s="120">
        <v>0</v>
      </c>
      <c r="AA172" s="120">
        <v>0</v>
      </c>
      <c r="AB172" s="120">
        <v>3659091</v>
      </c>
      <c r="AC172" s="120">
        <v>0</v>
      </c>
      <c r="AD172" s="120">
        <v>73395299</v>
      </c>
      <c r="AE172" s="120">
        <v>0</v>
      </c>
      <c r="AF172" s="120">
        <v>59340540</v>
      </c>
      <c r="AG172" s="120">
        <v>25586600</v>
      </c>
      <c r="AH172" s="120">
        <v>0</v>
      </c>
      <c r="AI172" s="120">
        <v>0</v>
      </c>
      <c r="AJ172" s="120">
        <v>0</v>
      </c>
      <c r="AK172" s="120">
        <v>13933811</v>
      </c>
      <c r="AL172" s="201">
        <v>445470040</v>
      </c>
    </row>
    <row r="173" spans="1:38" s="6" customFormat="1" ht="15" collapsed="1" x14ac:dyDescent="0.25">
      <c r="A173" s="78" t="s">
        <v>56</v>
      </c>
      <c r="B173" s="34" t="s">
        <v>94</v>
      </c>
      <c r="C173" s="35">
        <v>154566972</v>
      </c>
      <c r="D173" s="35">
        <v>93151044</v>
      </c>
      <c r="E173" s="35">
        <v>87312374</v>
      </c>
      <c r="F173" s="35">
        <v>51093014</v>
      </c>
      <c r="G173" s="35">
        <v>37788732</v>
      </c>
      <c r="H173" s="35">
        <v>378352421</v>
      </c>
      <c r="I173" s="35">
        <v>97772180</v>
      </c>
      <c r="J173" s="35">
        <v>9311170</v>
      </c>
      <c r="K173" s="35">
        <v>15859578</v>
      </c>
      <c r="L173" s="35">
        <v>89544265</v>
      </c>
      <c r="M173" s="35">
        <v>61607976</v>
      </c>
      <c r="N173" s="35">
        <v>714375278</v>
      </c>
      <c r="O173" s="35">
        <v>645294257</v>
      </c>
      <c r="P173" s="35">
        <v>35002325</v>
      </c>
      <c r="Q173" s="35">
        <v>91225444</v>
      </c>
      <c r="R173" s="35">
        <v>238449614</v>
      </c>
      <c r="S173" s="35">
        <v>10791706</v>
      </c>
      <c r="T173" s="35">
        <v>1432984233</v>
      </c>
      <c r="U173" s="35">
        <v>0</v>
      </c>
      <c r="V173" s="35">
        <v>383828534</v>
      </c>
      <c r="W173" s="35">
        <v>42490535</v>
      </c>
      <c r="X173" s="35">
        <v>85889150</v>
      </c>
      <c r="Y173" s="35">
        <v>22348152</v>
      </c>
      <c r="Z173" s="35">
        <v>97211170</v>
      </c>
      <c r="AA173" s="35">
        <v>17661170</v>
      </c>
      <c r="AB173" s="35">
        <v>201692716</v>
      </c>
      <c r="AC173" s="35">
        <v>13311170</v>
      </c>
      <c r="AD173" s="35">
        <v>190599897</v>
      </c>
      <c r="AE173" s="35">
        <v>377417155</v>
      </c>
      <c r="AF173" s="35">
        <v>290660896</v>
      </c>
      <c r="AG173" s="35">
        <v>149107543</v>
      </c>
      <c r="AH173" s="35">
        <v>8605811</v>
      </c>
      <c r="AI173" s="35">
        <v>0</v>
      </c>
      <c r="AJ173" s="35">
        <v>0</v>
      </c>
      <c r="AK173" s="35">
        <v>56567804</v>
      </c>
      <c r="AL173" s="202">
        <v>6181874286</v>
      </c>
    </row>
    <row r="174" spans="1:38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00">
        <v>0</v>
      </c>
    </row>
    <row r="175" spans="1:38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00">
        <v>0</v>
      </c>
    </row>
    <row r="176" spans="1:38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00">
        <v>0</v>
      </c>
    </row>
    <row r="177" spans="1:38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00">
        <v>0</v>
      </c>
    </row>
    <row r="178" spans="1:38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00">
        <v>0</v>
      </c>
    </row>
    <row r="179" spans="1:38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00">
        <v>0</v>
      </c>
    </row>
    <row r="180" spans="1:38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00">
        <v>0</v>
      </c>
    </row>
    <row r="181" spans="1:38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00">
        <v>0</v>
      </c>
    </row>
    <row r="182" spans="1:38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00">
        <v>0</v>
      </c>
    </row>
    <row r="183" spans="1:38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00">
        <v>0</v>
      </c>
    </row>
    <row r="184" spans="1:38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00">
        <v>0</v>
      </c>
    </row>
    <row r="185" spans="1:38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00">
        <v>0</v>
      </c>
    </row>
    <row r="186" spans="1:38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00">
        <v>0</v>
      </c>
    </row>
    <row r="187" spans="1:38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00">
        <v>0</v>
      </c>
    </row>
    <row r="188" spans="1:38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201">
        <v>0</v>
      </c>
    </row>
    <row r="189" spans="1:38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00">
        <v>0</v>
      </c>
    </row>
    <row r="190" spans="1:38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00">
        <v>0</v>
      </c>
    </row>
    <row r="191" spans="1:38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00">
        <v>0</v>
      </c>
    </row>
    <row r="192" spans="1:38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00">
        <v>0</v>
      </c>
    </row>
    <row r="193" spans="1:38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00">
        <v>0</v>
      </c>
    </row>
    <row r="194" spans="1:38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00">
        <v>0</v>
      </c>
    </row>
    <row r="195" spans="1:38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00">
        <v>0</v>
      </c>
    </row>
    <row r="196" spans="1:38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00">
        <v>0</v>
      </c>
    </row>
    <row r="197" spans="1:38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00">
        <v>0</v>
      </c>
    </row>
    <row r="198" spans="1:38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00">
        <v>0</v>
      </c>
    </row>
    <row r="199" spans="1:38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00">
        <v>0</v>
      </c>
    </row>
    <row r="200" spans="1:38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00">
        <v>0</v>
      </c>
    </row>
    <row r="201" spans="1:38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00">
        <v>0</v>
      </c>
    </row>
    <row r="202" spans="1:38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00">
        <v>0</v>
      </c>
    </row>
    <row r="203" spans="1:38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201">
        <v>0</v>
      </c>
    </row>
    <row r="204" spans="1:38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202">
        <v>0</v>
      </c>
    </row>
    <row r="205" spans="1:38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24933719</v>
      </c>
      <c r="X205" s="27">
        <v>0</v>
      </c>
      <c r="Y205" s="27">
        <v>0</v>
      </c>
      <c r="Z205" s="27">
        <v>180406059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00">
        <v>205339778</v>
      </c>
    </row>
    <row r="206" spans="1:38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17358918</v>
      </c>
      <c r="X206" s="27">
        <v>0</v>
      </c>
      <c r="Y206" s="27">
        <v>0</v>
      </c>
      <c r="Z206" s="27">
        <v>1011958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00">
        <v>18370876</v>
      </c>
    </row>
    <row r="207" spans="1:38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2840550</v>
      </c>
      <c r="X207" s="27">
        <v>0</v>
      </c>
      <c r="Y207" s="27">
        <v>0</v>
      </c>
      <c r="Z207" s="27">
        <v>62697478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00">
        <v>65538028</v>
      </c>
    </row>
    <row r="208" spans="1:38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15618625</v>
      </c>
      <c r="K208" s="27">
        <v>42912287</v>
      </c>
      <c r="L208" s="27">
        <v>0</v>
      </c>
      <c r="M208" s="27">
        <v>0</v>
      </c>
      <c r="N208" s="27">
        <v>0</v>
      </c>
      <c r="O208" s="27">
        <v>20450195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0</v>
      </c>
      <c r="X208" s="27">
        <v>0</v>
      </c>
      <c r="Y208" s="27">
        <v>20240302</v>
      </c>
      <c r="Z208" s="27">
        <v>0</v>
      </c>
      <c r="AA208" s="27">
        <v>23429385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00">
        <v>122650794</v>
      </c>
    </row>
    <row r="209" spans="1:38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00">
        <v>0</v>
      </c>
    </row>
    <row r="210" spans="1:38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18937001</v>
      </c>
      <c r="X210" s="27">
        <v>0</v>
      </c>
      <c r="Y210" s="27">
        <v>0</v>
      </c>
      <c r="Z210" s="27">
        <v>6027759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00">
        <v>24964760</v>
      </c>
    </row>
    <row r="211" spans="1:38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473424</v>
      </c>
      <c r="X211" s="27">
        <v>0</v>
      </c>
      <c r="Y211" s="27">
        <v>0</v>
      </c>
      <c r="Z211" s="27">
        <v>2397905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00">
        <v>2871329</v>
      </c>
    </row>
    <row r="212" spans="1:38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00">
        <v>0</v>
      </c>
    </row>
    <row r="213" spans="1:38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18937001</v>
      </c>
      <c r="X213" s="27">
        <v>0</v>
      </c>
      <c r="Y213" s="27">
        <v>0</v>
      </c>
      <c r="Z213" s="27">
        <v>2089914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00">
        <v>21026915</v>
      </c>
    </row>
    <row r="214" spans="1:38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5207676</v>
      </c>
      <c r="X214" s="27">
        <v>0</v>
      </c>
      <c r="Y214" s="27">
        <v>0</v>
      </c>
      <c r="Z214" s="27">
        <v>1374943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00">
        <v>6582619</v>
      </c>
    </row>
    <row r="215" spans="1:38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552328</v>
      </c>
      <c r="X215" s="27">
        <v>0</v>
      </c>
      <c r="Y215" s="27">
        <v>0</v>
      </c>
      <c r="Z215" s="27">
        <v>62867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00">
        <v>615195</v>
      </c>
    </row>
    <row r="216" spans="1:38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789041</v>
      </c>
      <c r="X216" s="27">
        <v>0</v>
      </c>
      <c r="Y216" s="27">
        <v>0</v>
      </c>
      <c r="Z216" s="27">
        <v>1869925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00">
        <v>2658966</v>
      </c>
    </row>
    <row r="217" spans="1:38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6312334</v>
      </c>
      <c r="X217" s="27">
        <v>0</v>
      </c>
      <c r="Y217" s="27">
        <v>0</v>
      </c>
      <c r="Z217" s="27">
        <v>2309907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00">
        <v>8622241</v>
      </c>
    </row>
    <row r="218" spans="1:38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2055913</v>
      </c>
      <c r="X218" s="27">
        <v>0</v>
      </c>
      <c r="Y218" s="27">
        <v>0</v>
      </c>
      <c r="Z218" s="27">
        <v>169898201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5219450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00">
        <v>177173564</v>
      </c>
    </row>
    <row r="219" spans="1:38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15618625</v>
      </c>
      <c r="K219" s="120">
        <v>42912287</v>
      </c>
      <c r="L219" s="120">
        <v>0</v>
      </c>
      <c r="M219" s="120">
        <v>0</v>
      </c>
      <c r="N219" s="120">
        <v>0</v>
      </c>
      <c r="O219" s="120">
        <v>20450195</v>
      </c>
      <c r="P219" s="120">
        <v>0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98397905</v>
      </c>
      <c r="X219" s="120">
        <v>0</v>
      </c>
      <c r="Y219" s="120">
        <v>20240302</v>
      </c>
      <c r="Z219" s="120">
        <v>430146916</v>
      </c>
      <c r="AA219" s="120">
        <v>23429385</v>
      </c>
      <c r="AB219" s="120">
        <v>0</v>
      </c>
      <c r="AC219" s="120">
        <v>0</v>
      </c>
      <c r="AD219" s="120">
        <v>0</v>
      </c>
      <c r="AE219" s="120">
        <v>0</v>
      </c>
      <c r="AF219" s="120">
        <v>5219450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201">
        <v>656415065</v>
      </c>
    </row>
    <row r="220" spans="1:38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00">
        <v>0</v>
      </c>
    </row>
    <row r="221" spans="1:38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00">
        <v>0</v>
      </c>
    </row>
    <row r="222" spans="1:38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00">
        <v>0</v>
      </c>
    </row>
    <row r="223" spans="1:38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00">
        <v>0</v>
      </c>
    </row>
    <row r="224" spans="1:38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00">
        <v>0</v>
      </c>
    </row>
    <row r="225" spans="1:38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00">
        <v>0</v>
      </c>
    </row>
    <row r="226" spans="1:38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00">
        <v>0</v>
      </c>
    </row>
    <row r="227" spans="1:38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00">
        <v>0</v>
      </c>
    </row>
    <row r="228" spans="1:38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00">
        <v>0</v>
      </c>
    </row>
    <row r="229" spans="1:38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00">
        <v>0</v>
      </c>
    </row>
    <row r="230" spans="1:38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00">
        <v>0</v>
      </c>
    </row>
    <row r="231" spans="1:38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00">
        <v>0</v>
      </c>
    </row>
    <row r="232" spans="1:38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00">
        <v>0</v>
      </c>
    </row>
    <row r="233" spans="1:38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00">
        <v>0</v>
      </c>
    </row>
    <row r="234" spans="1:38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201">
        <v>0</v>
      </c>
    </row>
    <row r="235" spans="1:38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15618625</v>
      </c>
      <c r="K235" s="35">
        <v>42912287</v>
      </c>
      <c r="L235" s="35">
        <v>0</v>
      </c>
      <c r="M235" s="35">
        <v>0</v>
      </c>
      <c r="N235" s="35">
        <v>0</v>
      </c>
      <c r="O235" s="35">
        <v>20450195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98397905</v>
      </c>
      <c r="X235" s="35">
        <v>0</v>
      </c>
      <c r="Y235" s="35">
        <v>20240302</v>
      </c>
      <c r="Z235" s="35">
        <v>430146916</v>
      </c>
      <c r="AA235" s="35">
        <v>23429385</v>
      </c>
      <c r="AB235" s="35">
        <v>0</v>
      </c>
      <c r="AC235" s="35">
        <v>0</v>
      </c>
      <c r="AD235" s="35">
        <v>0</v>
      </c>
      <c r="AE235" s="35">
        <v>0</v>
      </c>
      <c r="AF235" s="35">
        <v>5219450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202">
        <v>656415065</v>
      </c>
    </row>
    <row r="236" spans="1:38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00">
        <v>0</v>
      </c>
    </row>
    <row r="237" spans="1:38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00">
        <v>0</v>
      </c>
    </row>
    <row r="238" spans="1:38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00">
        <v>0</v>
      </c>
    </row>
    <row r="239" spans="1:38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00">
        <v>0</v>
      </c>
    </row>
    <row r="240" spans="1:38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00">
        <v>0</v>
      </c>
    </row>
    <row r="241" spans="1:38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00">
        <v>0</v>
      </c>
    </row>
    <row r="242" spans="1:38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00">
        <v>0</v>
      </c>
    </row>
    <row r="243" spans="1:38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00">
        <v>0</v>
      </c>
    </row>
    <row r="244" spans="1:38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00">
        <v>0</v>
      </c>
    </row>
    <row r="245" spans="1:38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00">
        <v>0</v>
      </c>
    </row>
    <row r="246" spans="1:38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00">
        <v>0</v>
      </c>
    </row>
    <row r="247" spans="1:38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00">
        <v>0</v>
      </c>
    </row>
    <row r="248" spans="1:38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00">
        <v>0</v>
      </c>
    </row>
    <row r="249" spans="1:38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323619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00">
        <v>323619</v>
      </c>
    </row>
    <row r="250" spans="1:38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323619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201">
        <v>323619</v>
      </c>
    </row>
    <row r="251" spans="1:38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00">
        <v>0</v>
      </c>
    </row>
    <row r="252" spans="1:38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00">
        <v>0</v>
      </c>
    </row>
    <row r="253" spans="1:38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00">
        <v>0</v>
      </c>
    </row>
    <row r="254" spans="1:38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00">
        <v>0</v>
      </c>
    </row>
    <row r="255" spans="1:38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00">
        <v>0</v>
      </c>
    </row>
    <row r="256" spans="1:38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00">
        <v>0</v>
      </c>
    </row>
    <row r="257" spans="1:38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00">
        <v>0</v>
      </c>
    </row>
    <row r="258" spans="1:38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00">
        <v>0</v>
      </c>
    </row>
    <row r="259" spans="1:38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00">
        <v>0</v>
      </c>
    </row>
    <row r="260" spans="1:38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00">
        <v>0</v>
      </c>
    </row>
    <row r="261" spans="1:38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00">
        <v>0</v>
      </c>
    </row>
    <row r="262" spans="1:38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00">
        <v>0</v>
      </c>
    </row>
    <row r="263" spans="1:38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245489765</v>
      </c>
      <c r="AJ263" s="27">
        <v>0</v>
      </c>
      <c r="AK263" s="27">
        <v>0</v>
      </c>
      <c r="AL263" s="200">
        <v>245489765</v>
      </c>
    </row>
    <row r="264" spans="1:38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00">
        <v>0</v>
      </c>
    </row>
    <row r="265" spans="1:38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245489765</v>
      </c>
      <c r="AJ265" s="120">
        <v>0</v>
      </c>
      <c r="AK265" s="120">
        <v>0</v>
      </c>
      <c r="AL265" s="201">
        <v>245489765</v>
      </c>
    </row>
    <row r="266" spans="1:38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323619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245489765</v>
      </c>
      <c r="AJ266" s="35">
        <v>0</v>
      </c>
      <c r="AK266" s="35">
        <v>0</v>
      </c>
      <c r="AL266" s="202">
        <v>245813384</v>
      </c>
    </row>
    <row r="267" spans="1:38" s="6" customFormat="1" ht="15" x14ac:dyDescent="0.25">
      <c r="A267" s="77" t="s">
        <v>1014</v>
      </c>
      <c r="B267" s="28" t="s">
        <v>144</v>
      </c>
      <c r="C267" s="27">
        <v>50166669</v>
      </c>
      <c r="D267" s="27">
        <v>449364804</v>
      </c>
      <c r="E267" s="27">
        <v>800928802</v>
      </c>
      <c r="F267" s="27">
        <v>86394198</v>
      </c>
      <c r="G267" s="27">
        <v>0</v>
      </c>
      <c r="H267" s="27">
        <v>124811428</v>
      </c>
      <c r="I267" s="27">
        <v>47649518</v>
      </c>
      <c r="J267" s="27">
        <v>122033822</v>
      </c>
      <c r="K267" s="27">
        <v>23653158</v>
      </c>
      <c r="L267" s="27">
        <v>0</v>
      </c>
      <c r="M267" s="27">
        <v>0</v>
      </c>
      <c r="N267" s="27">
        <v>449237143</v>
      </c>
      <c r="O267" s="27">
        <v>1095477100</v>
      </c>
      <c r="P267" s="27">
        <v>174312530</v>
      </c>
      <c r="Q267" s="27">
        <v>751753602</v>
      </c>
      <c r="R267" s="27">
        <v>113394827</v>
      </c>
      <c r="S267" s="27">
        <v>0</v>
      </c>
      <c r="T267" s="27">
        <v>582420999</v>
      </c>
      <c r="U267" s="27">
        <v>0</v>
      </c>
      <c r="V267" s="27">
        <v>136950801</v>
      </c>
      <c r="W267" s="27">
        <v>80235956</v>
      </c>
      <c r="X267" s="27">
        <v>288902262</v>
      </c>
      <c r="Y267" s="27">
        <v>9443473</v>
      </c>
      <c r="Z267" s="27">
        <v>314921988</v>
      </c>
      <c r="AA267" s="27">
        <v>0</v>
      </c>
      <c r="AB267" s="27">
        <v>248579865</v>
      </c>
      <c r="AC267" s="27">
        <v>34887044</v>
      </c>
      <c r="AD267" s="27">
        <v>717298884</v>
      </c>
      <c r="AE267" s="27">
        <v>0</v>
      </c>
      <c r="AF267" s="27">
        <v>646621198</v>
      </c>
      <c r="AG267" s="27">
        <v>536694238</v>
      </c>
      <c r="AH267" s="27">
        <v>450050000</v>
      </c>
      <c r="AI267" s="27">
        <v>210831618</v>
      </c>
      <c r="AJ267" s="27">
        <v>0</v>
      </c>
      <c r="AK267" s="27">
        <v>0</v>
      </c>
      <c r="AL267" s="200">
        <v>8547015927</v>
      </c>
    </row>
    <row r="268" spans="1:38" s="6" customFormat="1" ht="15" x14ac:dyDescent="0.25">
      <c r="A268" s="77" t="s">
        <v>1015</v>
      </c>
      <c r="B268" s="28" t="s">
        <v>145</v>
      </c>
      <c r="C268" s="27">
        <v>0</v>
      </c>
      <c r="D268" s="27">
        <v>115728585</v>
      </c>
      <c r="E268" s="27">
        <v>35280195</v>
      </c>
      <c r="F268" s="27">
        <v>0</v>
      </c>
      <c r="G268" s="27">
        <v>0</v>
      </c>
      <c r="H268" s="27">
        <v>115077935</v>
      </c>
      <c r="I268" s="27">
        <v>11585154</v>
      </c>
      <c r="J268" s="27">
        <v>0</v>
      </c>
      <c r="K268" s="27">
        <v>212979</v>
      </c>
      <c r="L268" s="27">
        <v>0</v>
      </c>
      <c r="M268" s="27">
        <v>0</v>
      </c>
      <c r="N268" s="27">
        <v>0</v>
      </c>
      <c r="O268" s="27">
        <v>37708355</v>
      </c>
      <c r="P268" s="27">
        <v>116548236</v>
      </c>
      <c r="Q268" s="27">
        <v>0</v>
      </c>
      <c r="R268" s="27">
        <v>36055328</v>
      </c>
      <c r="S268" s="27">
        <v>0</v>
      </c>
      <c r="T268" s="27">
        <v>3640738384</v>
      </c>
      <c r="U268" s="27">
        <v>0</v>
      </c>
      <c r="V268" s="27">
        <v>23331323</v>
      </c>
      <c r="W268" s="27">
        <v>55860476</v>
      </c>
      <c r="X268" s="27">
        <v>187123806</v>
      </c>
      <c r="Y268" s="27">
        <v>7752899</v>
      </c>
      <c r="Z268" s="27">
        <v>3256573</v>
      </c>
      <c r="AA268" s="27">
        <v>0</v>
      </c>
      <c r="AB268" s="27">
        <v>158736264</v>
      </c>
      <c r="AC268" s="27">
        <v>6608665</v>
      </c>
      <c r="AD268" s="27">
        <v>95200920</v>
      </c>
      <c r="AE268" s="27">
        <v>0</v>
      </c>
      <c r="AF268" s="27">
        <v>61098237</v>
      </c>
      <c r="AG268" s="27">
        <v>0</v>
      </c>
      <c r="AH268" s="27">
        <v>0</v>
      </c>
      <c r="AI268" s="27">
        <v>25701662</v>
      </c>
      <c r="AJ268" s="27">
        <v>0</v>
      </c>
      <c r="AK268" s="27">
        <v>0</v>
      </c>
      <c r="AL268" s="200">
        <v>4733605976</v>
      </c>
    </row>
    <row r="269" spans="1:38" s="6" customFormat="1" ht="15" x14ac:dyDescent="0.25">
      <c r="A269" s="77" t="s">
        <v>1016</v>
      </c>
      <c r="B269" s="28" t="s">
        <v>146</v>
      </c>
      <c r="C269" s="27">
        <v>0</v>
      </c>
      <c r="D269" s="27">
        <v>22250172</v>
      </c>
      <c r="E269" s="27">
        <v>24570411</v>
      </c>
      <c r="F269" s="27">
        <v>0</v>
      </c>
      <c r="G269" s="27">
        <v>0</v>
      </c>
      <c r="H269" s="27">
        <v>0</v>
      </c>
      <c r="I269" s="27">
        <v>5768826</v>
      </c>
      <c r="J269" s="27">
        <v>0</v>
      </c>
      <c r="K269" s="27">
        <v>76652</v>
      </c>
      <c r="L269" s="27">
        <v>0</v>
      </c>
      <c r="M269" s="27">
        <v>0</v>
      </c>
      <c r="N269" s="27">
        <v>0</v>
      </c>
      <c r="O269" s="27">
        <v>0</v>
      </c>
      <c r="P269" s="27">
        <v>10048514</v>
      </c>
      <c r="Q269" s="27">
        <v>0</v>
      </c>
      <c r="R269" s="27">
        <v>26937829</v>
      </c>
      <c r="S269" s="27">
        <v>0</v>
      </c>
      <c r="T269" s="27">
        <v>0</v>
      </c>
      <c r="U269" s="27">
        <v>0</v>
      </c>
      <c r="V269" s="27">
        <v>6872426</v>
      </c>
      <c r="W269" s="27">
        <v>9140807</v>
      </c>
      <c r="X269" s="27">
        <v>38672253</v>
      </c>
      <c r="Y269" s="27">
        <v>14981898</v>
      </c>
      <c r="Z269" s="27">
        <v>201765868</v>
      </c>
      <c r="AA269" s="27">
        <v>0</v>
      </c>
      <c r="AB269" s="27">
        <v>75186510</v>
      </c>
      <c r="AC269" s="27">
        <v>3608178</v>
      </c>
      <c r="AD269" s="27">
        <v>0</v>
      </c>
      <c r="AE269" s="27">
        <v>0</v>
      </c>
      <c r="AF269" s="27">
        <v>22745855</v>
      </c>
      <c r="AG269" s="27">
        <v>0</v>
      </c>
      <c r="AH269" s="27">
        <v>0</v>
      </c>
      <c r="AI269" s="27">
        <v>8050411</v>
      </c>
      <c r="AJ269" s="27">
        <v>0</v>
      </c>
      <c r="AK269" s="27">
        <v>0</v>
      </c>
      <c r="AL269" s="200">
        <v>470676610</v>
      </c>
    </row>
    <row r="270" spans="1:38" s="6" customFormat="1" ht="15" x14ac:dyDescent="0.25">
      <c r="A270" s="77" t="s">
        <v>1017</v>
      </c>
      <c r="B270" s="28" t="s">
        <v>147</v>
      </c>
      <c r="C270" s="27">
        <v>256868132</v>
      </c>
      <c r="D270" s="27">
        <v>198333331</v>
      </c>
      <c r="E270" s="27">
        <v>64968750</v>
      </c>
      <c r="F270" s="27">
        <v>40615236</v>
      </c>
      <c r="G270" s="27">
        <v>117000000</v>
      </c>
      <c r="H270" s="27">
        <v>160416669</v>
      </c>
      <c r="I270" s="27">
        <v>96250000</v>
      </c>
      <c r="J270" s="27">
        <v>3781246</v>
      </c>
      <c r="K270" s="27">
        <v>3029219</v>
      </c>
      <c r="L270" s="27">
        <v>97399298</v>
      </c>
      <c r="M270" s="27">
        <v>114957645</v>
      </c>
      <c r="N270" s="27">
        <v>234006605</v>
      </c>
      <c r="O270" s="27">
        <v>48560203</v>
      </c>
      <c r="P270" s="27">
        <v>73500000</v>
      </c>
      <c r="Q270" s="27">
        <v>103289602</v>
      </c>
      <c r="R270" s="27">
        <v>200381874</v>
      </c>
      <c r="S270" s="27">
        <v>0</v>
      </c>
      <c r="T270" s="27">
        <v>190315626</v>
      </c>
      <c r="U270" s="27">
        <v>0</v>
      </c>
      <c r="V270" s="27">
        <v>1817425543</v>
      </c>
      <c r="W270" s="27">
        <v>11147552</v>
      </c>
      <c r="X270" s="27">
        <v>115641560</v>
      </c>
      <c r="Y270" s="27">
        <v>0</v>
      </c>
      <c r="Z270" s="27">
        <v>87010990</v>
      </c>
      <c r="AA270" s="27">
        <v>5136008</v>
      </c>
      <c r="AB270" s="27">
        <v>92596154</v>
      </c>
      <c r="AC270" s="27">
        <v>291702974</v>
      </c>
      <c r="AD270" s="27">
        <v>211648352</v>
      </c>
      <c r="AE270" s="27">
        <v>0</v>
      </c>
      <c r="AF270" s="27">
        <v>566823096</v>
      </c>
      <c r="AG270" s="27">
        <v>141522580</v>
      </c>
      <c r="AH270" s="27">
        <v>107100000</v>
      </c>
      <c r="AI270" s="27">
        <v>649809663</v>
      </c>
      <c r="AJ270" s="27">
        <v>0</v>
      </c>
      <c r="AK270" s="27">
        <v>149694268</v>
      </c>
      <c r="AL270" s="200">
        <v>6250932176</v>
      </c>
    </row>
    <row r="271" spans="1:38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125483250</v>
      </c>
      <c r="H271" s="27">
        <v>0</v>
      </c>
      <c r="I271" s="27">
        <v>0</v>
      </c>
      <c r="J271" s="27">
        <v>0</v>
      </c>
      <c r="K271" s="27">
        <v>14775204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116598300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00">
        <v>256856754</v>
      </c>
    </row>
    <row r="272" spans="1:38" s="6" customFormat="1" ht="15" x14ac:dyDescent="0.25">
      <c r="A272" s="77" t="s">
        <v>1019</v>
      </c>
      <c r="B272" s="28" t="s">
        <v>149</v>
      </c>
      <c r="C272" s="27">
        <v>0</v>
      </c>
      <c r="D272" s="27">
        <v>119896196</v>
      </c>
      <c r="E272" s="27">
        <v>58040300</v>
      </c>
      <c r="F272" s="27">
        <v>0</v>
      </c>
      <c r="G272" s="27">
        <v>0</v>
      </c>
      <c r="H272" s="27">
        <v>63875196</v>
      </c>
      <c r="I272" s="27">
        <v>32531898</v>
      </c>
      <c r="J272" s="27">
        <v>0</v>
      </c>
      <c r="K272" s="27">
        <v>1172031</v>
      </c>
      <c r="L272" s="27">
        <v>0</v>
      </c>
      <c r="M272" s="27">
        <v>0</v>
      </c>
      <c r="N272" s="27">
        <v>0</v>
      </c>
      <c r="O272" s="27">
        <v>53738373</v>
      </c>
      <c r="P272" s="27">
        <v>63223510</v>
      </c>
      <c r="Q272" s="27">
        <v>0</v>
      </c>
      <c r="R272" s="27">
        <v>200396113</v>
      </c>
      <c r="S272" s="27">
        <v>0</v>
      </c>
      <c r="T272" s="27">
        <v>0</v>
      </c>
      <c r="U272" s="27">
        <v>0</v>
      </c>
      <c r="V272" s="27">
        <v>13584060</v>
      </c>
      <c r="W272" s="27">
        <v>60938700</v>
      </c>
      <c r="X272" s="27">
        <v>143461584</v>
      </c>
      <c r="Y272" s="27">
        <v>7341435</v>
      </c>
      <c r="Z272" s="27">
        <v>19397841</v>
      </c>
      <c r="AA272" s="27">
        <v>0</v>
      </c>
      <c r="AB272" s="27">
        <v>74076924</v>
      </c>
      <c r="AC272" s="27">
        <v>4025966</v>
      </c>
      <c r="AD272" s="27">
        <v>180752343</v>
      </c>
      <c r="AE272" s="27">
        <v>0</v>
      </c>
      <c r="AF272" s="27">
        <v>73847556</v>
      </c>
      <c r="AG272" s="27">
        <v>0</v>
      </c>
      <c r="AH272" s="27">
        <v>0</v>
      </c>
      <c r="AI272" s="27">
        <v>144101461</v>
      </c>
      <c r="AJ272" s="27">
        <v>0</v>
      </c>
      <c r="AK272" s="27">
        <v>0</v>
      </c>
      <c r="AL272" s="200">
        <v>1314401487</v>
      </c>
    </row>
    <row r="273" spans="1:38" s="6" customFormat="1" ht="15" x14ac:dyDescent="0.25">
      <c r="A273" s="77" t="s">
        <v>1020</v>
      </c>
      <c r="B273" s="28" t="s">
        <v>150</v>
      </c>
      <c r="C273" s="27">
        <v>0</v>
      </c>
      <c r="D273" s="27">
        <v>12183395</v>
      </c>
      <c r="E273" s="27">
        <v>0</v>
      </c>
      <c r="F273" s="27">
        <v>0</v>
      </c>
      <c r="G273" s="27">
        <v>0</v>
      </c>
      <c r="H273" s="27">
        <v>10920938</v>
      </c>
      <c r="I273" s="27">
        <v>2182537</v>
      </c>
      <c r="J273" s="27">
        <v>0</v>
      </c>
      <c r="K273" s="27">
        <v>190744</v>
      </c>
      <c r="L273" s="27">
        <v>0</v>
      </c>
      <c r="M273" s="27">
        <v>0</v>
      </c>
      <c r="N273" s="27">
        <v>0</v>
      </c>
      <c r="O273" s="27">
        <v>0</v>
      </c>
      <c r="P273" s="27">
        <v>1687056</v>
      </c>
      <c r="Q273" s="27">
        <v>0</v>
      </c>
      <c r="R273" s="27">
        <v>2072185</v>
      </c>
      <c r="S273" s="27">
        <v>0</v>
      </c>
      <c r="T273" s="27">
        <v>0</v>
      </c>
      <c r="U273" s="27">
        <v>0</v>
      </c>
      <c r="V273" s="27">
        <v>954065</v>
      </c>
      <c r="W273" s="27">
        <v>1523469</v>
      </c>
      <c r="X273" s="27">
        <v>11227428</v>
      </c>
      <c r="Y273" s="27">
        <v>0</v>
      </c>
      <c r="Z273" s="27">
        <v>7716661</v>
      </c>
      <c r="AA273" s="27">
        <v>0</v>
      </c>
      <c r="AB273" s="27">
        <v>5291209</v>
      </c>
      <c r="AC273" s="27">
        <v>721630</v>
      </c>
      <c r="AD273" s="27">
        <v>12676746</v>
      </c>
      <c r="AE273" s="27">
        <v>0</v>
      </c>
      <c r="AF273" s="27">
        <v>6337090</v>
      </c>
      <c r="AG273" s="27">
        <v>0</v>
      </c>
      <c r="AH273" s="27">
        <v>0</v>
      </c>
      <c r="AI273" s="27">
        <v>0</v>
      </c>
      <c r="AJ273" s="27">
        <v>0</v>
      </c>
      <c r="AK273" s="27">
        <v>0</v>
      </c>
      <c r="AL273" s="200">
        <v>75685153</v>
      </c>
    </row>
    <row r="274" spans="1:38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158113500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849876118</v>
      </c>
      <c r="AJ274" s="27">
        <v>0</v>
      </c>
      <c r="AK274" s="27">
        <v>0</v>
      </c>
      <c r="AL274" s="200">
        <v>1007989618</v>
      </c>
    </row>
    <row r="275" spans="1:38" s="6" customFormat="1" ht="15" x14ac:dyDescent="0.25">
      <c r="A275" s="77" t="s">
        <v>1022</v>
      </c>
      <c r="B275" s="28" t="s">
        <v>152</v>
      </c>
      <c r="C275" s="27">
        <v>0</v>
      </c>
      <c r="D275" s="27">
        <v>2772994</v>
      </c>
      <c r="E275" s="27">
        <v>54838439</v>
      </c>
      <c r="F275" s="27">
        <v>0</v>
      </c>
      <c r="G275" s="27">
        <v>0</v>
      </c>
      <c r="H275" s="27">
        <v>105999754</v>
      </c>
      <c r="I275" s="27">
        <v>339032022</v>
      </c>
      <c r="J275" s="27">
        <v>0</v>
      </c>
      <c r="K275" s="27">
        <v>1161968</v>
      </c>
      <c r="L275" s="27">
        <v>0</v>
      </c>
      <c r="M275" s="27">
        <v>0</v>
      </c>
      <c r="N275" s="27">
        <v>557324888</v>
      </c>
      <c r="O275" s="27">
        <v>60170881</v>
      </c>
      <c r="P275" s="27">
        <v>0</v>
      </c>
      <c r="Q275" s="27">
        <v>0</v>
      </c>
      <c r="R275" s="27">
        <v>22525742</v>
      </c>
      <c r="S275" s="27">
        <v>0</v>
      </c>
      <c r="T275" s="27">
        <v>0</v>
      </c>
      <c r="U275" s="27">
        <v>0</v>
      </c>
      <c r="V275" s="27">
        <v>73811839</v>
      </c>
      <c r="W275" s="27">
        <v>60938700</v>
      </c>
      <c r="X275" s="27">
        <v>51770920</v>
      </c>
      <c r="Y275" s="27">
        <v>1734796</v>
      </c>
      <c r="Z275" s="27">
        <v>6725526</v>
      </c>
      <c r="AA275" s="27">
        <v>0</v>
      </c>
      <c r="AB275" s="27">
        <v>95241760</v>
      </c>
      <c r="AC275" s="27">
        <v>797594</v>
      </c>
      <c r="AD275" s="27">
        <v>227057332</v>
      </c>
      <c r="AE275" s="27">
        <v>0</v>
      </c>
      <c r="AF275" s="27">
        <v>136311558</v>
      </c>
      <c r="AG275" s="27">
        <v>0</v>
      </c>
      <c r="AH275" s="27">
        <v>0</v>
      </c>
      <c r="AI275" s="27">
        <v>352920332</v>
      </c>
      <c r="AJ275" s="27">
        <v>0</v>
      </c>
      <c r="AK275" s="27">
        <v>0</v>
      </c>
      <c r="AL275" s="200">
        <v>2151137045</v>
      </c>
    </row>
    <row r="276" spans="1:38" s="6" customFormat="1" ht="15" x14ac:dyDescent="0.25">
      <c r="A276" s="77" t="s">
        <v>1023</v>
      </c>
      <c r="B276" s="28" t="s">
        <v>153</v>
      </c>
      <c r="C276" s="27">
        <v>0</v>
      </c>
      <c r="D276" s="27">
        <v>66376415</v>
      </c>
      <c r="E276" s="27">
        <v>67802671</v>
      </c>
      <c r="F276" s="27">
        <v>0</v>
      </c>
      <c r="G276" s="27">
        <v>2702854</v>
      </c>
      <c r="H276" s="27">
        <v>36432613</v>
      </c>
      <c r="I276" s="27">
        <v>38932320</v>
      </c>
      <c r="J276" s="27">
        <v>0</v>
      </c>
      <c r="K276" s="27">
        <v>36414854</v>
      </c>
      <c r="L276" s="27">
        <v>0</v>
      </c>
      <c r="M276" s="27">
        <v>0</v>
      </c>
      <c r="N276" s="27">
        <v>0</v>
      </c>
      <c r="O276" s="27">
        <v>18302412</v>
      </c>
      <c r="P276" s="27">
        <v>9428734</v>
      </c>
      <c r="Q276" s="27">
        <v>0</v>
      </c>
      <c r="R276" s="27">
        <v>60351492</v>
      </c>
      <c r="S276" s="27">
        <v>0</v>
      </c>
      <c r="T276" s="27">
        <v>459467950</v>
      </c>
      <c r="U276" s="27">
        <v>0</v>
      </c>
      <c r="V276" s="27">
        <v>18311550</v>
      </c>
      <c r="W276" s="27">
        <v>16758142</v>
      </c>
      <c r="X276" s="27">
        <v>32434794</v>
      </c>
      <c r="Y276" s="27">
        <v>78150102</v>
      </c>
      <c r="Z276" s="27">
        <v>4424689</v>
      </c>
      <c r="AA276" s="27">
        <v>0</v>
      </c>
      <c r="AB276" s="27">
        <v>42329670</v>
      </c>
      <c r="AC276" s="27">
        <v>1481249</v>
      </c>
      <c r="AD276" s="27">
        <v>128773493</v>
      </c>
      <c r="AE276" s="27">
        <v>0</v>
      </c>
      <c r="AF276" s="27">
        <v>19558510</v>
      </c>
      <c r="AG276" s="27">
        <v>0</v>
      </c>
      <c r="AH276" s="27">
        <v>0</v>
      </c>
      <c r="AI276" s="27">
        <v>168901513</v>
      </c>
      <c r="AJ276" s="27">
        <v>0</v>
      </c>
      <c r="AK276" s="27">
        <v>0</v>
      </c>
      <c r="AL276" s="200">
        <v>1307336027</v>
      </c>
    </row>
    <row r="277" spans="1:38" s="6" customFormat="1" ht="15" x14ac:dyDescent="0.25">
      <c r="A277" s="77" t="s">
        <v>1024</v>
      </c>
      <c r="B277" s="28" t="s">
        <v>154</v>
      </c>
      <c r="C277" s="27">
        <v>0</v>
      </c>
      <c r="D277" s="27">
        <v>21149856</v>
      </c>
      <c r="E277" s="27">
        <v>0</v>
      </c>
      <c r="F277" s="27">
        <v>0</v>
      </c>
      <c r="G277" s="27">
        <v>0</v>
      </c>
      <c r="H277" s="27">
        <v>7025130</v>
      </c>
      <c r="I277" s="27">
        <v>5740315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3371191</v>
      </c>
      <c r="P277" s="27">
        <v>8615880</v>
      </c>
      <c r="Q277" s="27">
        <v>0</v>
      </c>
      <c r="R277" s="27">
        <v>517974</v>
      </c>
      <c r="S277" s="27">
        <v>0</v>
      </c>
      <c r="T277" s="27">
        <v>64075014</v>
      </c>
      <c r="U277" s="27">
        <v>0</v>
      </c>
      <c r="V277" s="27">
        <v>15048551</v>
      </c>
      <c r="W277" s="27">
        <v>1777378</v>
      </c>
      <c r="X277" s="27">
        <v>16217397</v>
      </c>
      <c r="Y277" s="27">
        <v>23751869</v>
      </c>
      <c r="Z277" s="27">
        <v>191144</v>
      </c>
      <c r="AA277" s="27">
        <v>0</v>
      </c>
      <c r="AB277" s="27">
        <v>21164835</v>
      </c>
      <c r="AC277" s="27">
        <v>0</v>
      </c>
      <c r="AD277" s="27">
        <v>13126728</v>
      </c>
      <c r="AE277" s="27">
        <v>0</v>
      </c>
      <c r="AF277" s="27">
        <v>0</v>
      </c>
      <c r="AG277" s="27">
        <v>0</v>
      </c>
      <c r="AH277" s="27">
        <v>0</v>
      </c>
      <c r="AI277" s="27">
        <v>157494424</v>
      </c>
      <c r="AJ277" s="27">
        <v>0</v>
      </c>
      <c r="AK277" s="27">
        <v>0</v>
      </c>
      <c r="AL277" s="200">
        <v>359267686</v>
      </c>
    </row>
    <row r="278" spans="1:38" s="6" customFormat="1" ht="15" x14ac:dyDescent="0.25">
      <c r="A278" s="77" t="s">
        <v>1025</v>
      </c>
      <c r="B278" s="28" t="s">
        <v>155</v>
      </c>
      <c r="C278" s="27">
        <v>0</v>
      </c>
      <c r="D278" s="27">
        <v>13590038</v>
      </c>
      <c r="E278" s="27">
        <v>7853635</v>
      </c>
      <c r="F278" s="27">
        <v>0</v>
      </c>
      <c r="G278" s="27">
        <v>0</v>
      </c>
      <c r="H278" s="27">
        <v>43478498</v>
      </c>
      <c r="I278" s="27">
        <v>24209409</v>
      </c>
      <c r="J278" s="27">
        <v>0</v>
      </c>
      <c r="K278" s="27">
        <v>355088</v>
      </c>
      <c r="L278" s="27">
        <v>0</v>
      </c>
      <c r="M278" s="27">
        <v>0</v>
      </c>
      <c r="N278" s="27">
        <v>0</v>
      </c>
      <c r="O278" s="27">
        <v>59445413</v>
      </c>
      <c r="P278" s="27">
        <v>5213565</v>
      </c>
      <c r="Q278" s="27">
        <v>0</v>
      </c>
      <c r="R278" s="27">
        <v>256122189</v>
      </c>
      <c r="S278" s="27">
        <v>0</v>
      </c>
      <c r="T278" s="27">
        <v>0</v>
      </c>
      <c r="U278" s="27">
        <v>0</v>
      </c>
      <c r="V278" s="27">
        <v>13015144</v>
      </c>
      <c r="W278" s="27">
        <v>2539114</v>
      </c>
      <c r="X278" s="27">
        <v>43662220</v>
      </c>
      <c r="Y278" s="27">
        <v>11498683</v>
      </c>
      <c r="Z278" s="27">
        <v>6017579</v>
      </c>
      <c r="AA278" s="27">
        <v>0</v>
      </c>
      <c r="AB278" s="27">
        <v>79368131</v>
      </c>
      <c r="AC278" s="27">
        <v>5165391</v>
      </c>
      <c r="AD278" s="27">
        <v>76465756</v>
      </c>
      <c r="AE278" s="27">
        <v>0</v>
      </c>
      <c r="AF278" s="27">
        <v>63295680</v>
      </c>
      <c r="AG278" s="27">
        <v>0</v>
      </c>
      <c r="AH278" s="27">
        <v>0</v>
      </c>
      <c r="AI278" s="27">
        <v>764905702</v>
      </c>
      <c r="AJ278" s="27">
        <v>0</v>
      </c>
      <c r="AK278" s="27">
        <v>0</v>
      </c>
      <c r="AL278" s="200">
        <v>1476201235</v>
      </c>
    </row>
    <row r="279" spans="1:38" s="6" customFormat="1" ht="15" x14ac:dyDescent="0.25">
      <c r="A279" s="77" t="s">
        <v>1026</v>
      </c>
      <c r="B279" s="28" t="s">
        <v>156</v>
      </c>
      <c r="C279" s="27">
        <v>0</v>
      </c>
      <c r="D279" s="27">
        <v>60437552</v>
      </c>
      <c r="E279" s="27">
        <v>40158596</v>
      </c>
      <c r="F279" s="27">
        <v>8485981</v>
      </c>
      <c r="G279" s="27">
        <v>0</v>
      </c>
      <c r="H279" s="27">
        <v>674352000</v>
      </c>
      <c r="I279" s="27">
        <v>5374089</v>
      </c>
      <c r="J279" s="27">
        <v>0</v>
      </c>
      <c r="K279" s="27">
        <v>320660</v>
      </c>
      <c r="L279" s="27">
        <v>0</v>
      </c>
      <c r="M279" s="27">
        <v>0</v>
      </c>
      <c r="N279" s="27">
        <v>162381534</v>
      </c>
      <c r="O279" s="27">
        <v>19234342</v>
      </c>
      <c r="P279" s="27">
        <v>14124740</v>
      </c>
      <c r="Q279" s="27">
        <v>0</v>
      </c>
      <c r="R279" s="27">
        <v>6076155</v>
      </c>
      <c r="S279" s="27">
        <v>0</v>
      </c>
      <c r="T279" s="27">
        <v>178485825</v>
      </c>
      <c r="U279" s="27">
        <v>0</v>
      </c>
      <c r="V279" s="27">
        <v>9091462</v>
      </c>
      <c r="W279" s="27">
        <v>20312901</v>
      </c>
      <c r="X279" s="27">
        <v>198351235</v>
      </c>
      <c r="Y279" s="27">
        <v>228164264</v>
      </c>
      <c r="Z279" s="27">
        <v>7433480</v>
      </c>
      <c r="AA279" s="27">
        <v>0</v>
      </c>
      <c r="AB279" s="27">
        <v>105824177</v>
      </c>
      <c r="AC279" s="27">
        <v>62668375</v>
      </c>
      <c r="AD279" s="27">
        <v>113194921</v>
      </c>
      <c r="AE279" s="27">
        <v>0</v>
      </c>
      <c r="AF279" s="27">
        <v>15608167</v>
      </c>
      <c r="AG279" s="27">
        <v>0</v>
      </c>
      <c r="AH279" s="27">
        <v>0</v>
      </c>
      <c r="AI279" s="27">
        <v>153214510</v>
      </c>
      <c r="AJ279" s="27">
        <v>0</v>
      </c>
      <c r="AK279" s="27">
        <v>0</v>
      </c>
      <c r="AL279" s="200">
        <v>2083294966</v>
      </c>
    </row>
    <row r="280" spans="1:38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0</v>
      </c>
      <c r="G280" s="27">
        <v>0</v>
      </c>
      <c r="H280" s="27">
        <v>86500000</v>
      </c>
      <c r="I280" s="27">
        <v>14910581</v>
      </c>
      <c r="J280" s="27">
        <v>0</v>
      </c>
      <c r="K280" s="27">
        <v>0</v>
      </c>
      <c r="L280" s="27">
        <v>0</v>
      </c>
      <c r="M280" s="27">
        <v>0</v>
      </c>
      <c r="N280" s="27">
        <v>13795831</v>
      </c>
      <c r="O280" s="27">
        <v>0</v>
      </c>
      <c r="P280" s="27">
        <v>6414905</v>
      </c>
      <c r="Q280" s="27">
        <v>0</v>
      </c>
      <c r="R280" s="27">
        <v>127039139</v>
      </c>
      <c r="S280" s="27">
        <v>0</v>
      </c>
      <c r="T280" s="27">
        <v>0</v>
      </c>
      <c r="U280" s="27">
        <v>0</v>
      </c>
      <c r="V280" s="27">
        <v>67321314</v>
      </c>
      <c r="W280" s="27">
        <v>4409340</v>
      </c>
      <c r="X280" s="27">
        <v>113173078</v>
      </c>
      <c r="Y280" s="27">
        <v>3835025</v>
      </c>
      <c r="Z280" s="27">
        <v>86493319</v>
      </c>
      <c r="AA280" s="27">
        <v>0</v>
      </c>
      <c r="AB280" s="27">
        <v>384449850</v>
      </c>
      <c r="AC280" s="27">
        <v>873558</v>
      </c>
      <c r="AD280" s="27">
        <v>0</v>
      </c>
      <c r="AE280" s="27">
        <v>0</v>
      </c>
      <c r="AF280" s="27">
        <v>565099180</v>
      </c>
      <c r="AG280" s="27">
        <v>0</v>
      </c>
      <c r="AH280" s="27">
        <v>112000000</v>
      </c>
      <c r="AI280" s="27">
        <v>100791825</v>
      </c>
      <c r="AJ280" s="27">
        <v>0</v>
      </c>
      <c r="AK280" s="27">
        <v>0</v>
      </c>
      <c r="AL280" s="200">
        <v>1687106945</v>
      </c>
    </row>
    <row r="281" spans="1:38" s="6" customFormat="1" ht="15" x14ac:dyDescent="0.25">
      <c r="A281" s="118" t="s">
        <v>1028</v>
      </c>
      <c r="B281" s="119" t="s">
        <v>158</v>
      </c>
      <c r="C281" s="120">
        <v>307034801</v>
      </c>
      <c r="D281" s="120">
        <v>1082083338</v>
      </c>
      <c r="E281" s="120">
        <v>1154441799</v>
      </c>
      <c r="F281" s="120">
        <v>135495415</v>
      </c>
      <c r="G281" s="120">
        <v>245186104</v>
      </c>
      <c r="H281" s="120">
        <v>1428890161</v>
      </c>
      <c r="I281" s="120">
        <v>624166669</v>
      </c>
      <c r="J281" s="120">
        <v>125815068</v>
      </c>
      <c r="K281" s="120">
        <v>81362557</v>
      </c>
      <c r="L281" s="120">
        <v>97399298</v>
      </c>
      <c r="M281" s="120">
        <v>273071145</v>
      </c>
      <c r="N281" s="120">
        <v>1416746001</v>
      </c>
      <c r="O281" s="120">
        <v>1396008270</v>
      </c>
      <c r="P281" s="120">
        <v>483117670</v>
      </c>
      <c r="Q281" s="120">
        <v>855043204</v>
      </c>
      <c r="R281" s="120">
        <v>1051870847</v>
      </c>
      <c r="S281" s="120">
        <v>0</v>
      </c>
      <c r="T281" s="120">
        <v>5115503798</v>
      </c>
      <c r="U281" s="120">
        <v>0</v>
      </c>
      <c r="V281" s="120">
        <v>2195718078</v>
      </c>
      <c r="W281" s="120">
        <v>325582535</v>
      </c>
      <c r="X281" s="120">
        <v>1240638537</v>
      </c>
      <c r="Y281" s="120">
        <v>503252744</v>
      </c>
      <c r="Z281" s="120">
        <v>745355658</v>
      </c>
      <c r="AA281" s="120">
        <v>5136008</v>
      </c>
      <c r="AB281" s="120">
        <v>1382845349</v>
      </c>
      <c r="AC281" s="120">
        <v>412540624</v>
      </c>
      <c r="AD281" s="120">
        <v>1776195475</v>
      </c>
      <c r="AE281" s="120">
        <v>0</v>
      </c>
      <c r="AF281" s="120">
        <v>2177346127</v>
      </c>
      <c r="AG281" s="120">
        <v>678216818</v>
      </c>
      <c r="AH281" s="120">
        <v>669150000</v>
      </c>
      <c r="AI281" s="120">
        <v>3586599239</v>
      </c>
      <c r="AJ281" s="120">
        <v>0</v>
      </c>
      <c r="AK281" s="120">
        <v>149694268</v>
      </c>
      <c r="AL281" s="201">
        <v>31721507605</v>
      </c>
    </row>
    <row r="282" spans="1:38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00">
        <v>0</v>
      </c>
    </row>
    <row r="283" spans="1:38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00">
        <v>0</v>
      </c>
    </row>
    <row r="284" spans="1:38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00">
        <v>0</v>
      </c>
    </row>
    <row r="285" spans="1:38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00">
        <v>0</v>
      </c>
    </row>
    <row r="286" spans="1:38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00">
        <v>0</v>
      </c>
    </row>
    <row r="287" spans="1:38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00">
        <v>0</v>
      </c>
    </row>
    <row r="288" spans="1:38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00">
        <v>0</v>
      </c>
    </row>
    <row r="289" spans="1:38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00">
        <v>0</v>
      </c>
    </row>
    <row r="290" spans="1:38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00">
        <v>0</v>
      </c>
    </row>
    <row r="291" spans="1:38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00">
        <v>0</v>
      </c>
    </row>
    <row r="292" spans="1:38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00">
        <v>0</v>
      </c>
    </row>
    <row r="293" spans="1:38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00">
        <v>0</v>
      </c>
    </row>
    <row r="294" spans="1:38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00">
        <v>0</v>
      </c>
    </row>
    <row r="295" spans="1:38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00">
        <v>0</v>
      </c>
    </row>
    <row r="296" spans="1:38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0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201">
        <v>0</v>
      </c>
    </row>
    <row r="297" spans="1:38" s="6" customFormat="1" ht="15" collapsed="1" x14ac:dyDescent="0.25">
      <c r="A297" s="78" t="s">
        <v>60</v>
      </c>
      <c r="B297" s="34" t="s">
        <v>140</v>
      </c>
      <c r="C297" s="35">
        <v>307034801</v>
      </c>
      <c r="D297" s="35">
        <v>1082083338</v>
      </c>
      <c r="E297" s="35">
        <v>1154441799</v>
      </c>
      <c r="F297" s="35">
        <v>135495415</v>
      </c>
      <c r="G297" s="35">
        <v>245186104</v>
      </c>
      <c r="H297" s="35">
        <v>1428890161</v>
      </c>
      <c r="I297" s="35">
        <v>624166669</v>
      </c>
      <c r="J297" s="35">
        <v>125815068</v>
      </c>
      <c r="K297" s="35">
        <v>81362557</v>
      </c>
      <c r="L297" s="35">
        <v>97399298</v>
      </c>
      <c r="M297" s="35">
        <v>273071145</v>
      </c>
      <c r="N297" s="35">
        <v>1416746001</v>
      </c>
      <c r="O297" s="35">
        <v>1396008270</v>
      </c>
      <c r="P297" s="35">
        <v>483117670</v>
      </c>
      <c r="Q297" s="35">
        <v>855043204</v>
      </c>
      <c r="R297" s="35">
        <v>1051870847</v>
      </c>
      <c r="S297" s="35">
        <v>0</v>
      </c>
      <c r="T297" s="35">
        <v>5115503798</v>
      </c>
      <c r="U297" s="35">
        <v>0</v>
      </c>
      <c r="V297" s="35">
        <v>2195718078</v>
      </c>
      <c r="W297" s="35">
        <v>325582535</v>
      </c>
      <c r="X297" s="35">
        <v>1240638537</v>
      </c>
      <c r="Y297" s="35">
        <v>503252744</v>
      </c>
      <c r="Z297" s="35">
        <v>745355658</v>
      </c>
      <c r="AA297" s="35">
        <v>5136008</v>
      </c>
      <c r="AB297" s="35">
        <v>1382845349</v>
      </c>
      <c r="AC297" s="35">
        <v>412540624</v>
      </c>
      <c r="AD297" s="35">
        <v>1776195475</v>
      </c>
      <c r="AE297" s="35">
        <v>0</v>
      </c>
      <c r="AF297" s="35">
        <v>2177346127</v>
      </c>
      <c r="AG297" s="35">
        <v>678216818</v>
      </c>
      <c r="AH297" s="35">
        <v>669150000</v>
      </c>
      <c r="AI297" s="35">
        <v>3586599239</v>
      </c>
      <c r="AJ297" s="35">
        <v>0</v>
      </c>
      <c r="AK297" s="35">
        <v>149694268</v>
      </c>
      <c r="AL297" s="202">
        <v>31721507605</v>
      </c>
    </row>
    <row r="298" spans="1:38" s="6" customFormat="1" ht="15" x14ac:dyDescent="0.25">
      <c r="A298" s="77" t="s">
        <v>1044</v>
      </c>
      <c r="B298" s="28" t="s">
        <v>144</v>
      </c>
      <c r="C298" s="27">
        <v>0</v>
      </c>
      <c r="D298" s="27">
        <v>9216726</v>
      </c>
      <c r="E298" s="27">
        <v>52793899</v>
      </c>
      <c r="F298" s="27">
        <v>0</v>
      </c>
      <c r="G298" s="27">
        <v>50632</v>
      </c>
      <c r="H298" s="27">
        <v>50632</v>
      </c>
      <c r="I298" s="27">
        <v>5849196</v>
      </c>
      <c r="J298" s="27">
        <v>40246</v>
      </c>
      <c r="K298" s="27">
        <v>0</v>
      </c>
      <c r="L298" s="27">
        <v>6706280</v>
      </c>
      <c r="M298" s="27">
        <v>2838177</v>
      </c>
      <c r="N298" s="27">
        <v>0</v>
      </c>
      <c r="O298" s="27">
        <v>112297</v>
      </c>
      <c r="P298" s="27">
        <v>0</v>
      </c>
      <c r="Q298" s="27">
        <v>7535185</v>
      </c>
      <c r="R298" s="27">
        <v>313114</v>
      </c>
      <c r="S298" s="27">
        <v>0</v>
      </c>
      <c r="T298" s="27">
        <v>100831</v>
      </c>
      <c r="U298" s="27">
        <v>0</v>
      </c>
      <c r="V298" s="27">
        <v>3108255</v>
      </c>
      <c r="W298" s="27">
        <v>276463</v>
      </c>
      <c r="X298" s="27">
        <v>22032466</v>
      </c>
      <c r="Y298" s="27">
        <v>50632</v>
      </c>
      <c r="Z298" s="27">
        <v>0</v>
      </c>
      <c r="AA298" s="27">
        <v>1702828</v>
      </c>
      <c r="AB298" s="27">
        <v>12222678</v>
      </c>
      <c r="AC298" s="27">
        <v>0</v>
      </c>
      <c r="AD298" s="27">
        <v>9949552</v>
      </c>
      <c r="AE298" s="27">
        <v>0</v>
      </c>
      <c r="AF298" s="27">
        <v>15168885</v>
      </c>
      <c r="AG298" s="27">
        <v>0</v>
      </c>
      <c r="AH298" s="27">
        <v>9599559</v>
      </c>
      <c r="AI298" s="27">
        <v>0</v>
      </c>
      <c r="AJ298" s="27">
        <v>0</v>
      </c>
      <c r="AK298" s="27">
        <v>0</v>
      </c>
      <c r="AL298" s="200">
        <v>159718533</v>
      </c>
    </row>
    <row r="299" spans="1:38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56989200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60973869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190102411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27">
        <v>259704838</v>
      </c>
      <c r="AE299" s="27">
        <v>0</v>
      </c>
      <c r="AF299" s="27">
        <v>151370659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00">
        <v>719140977</v>
      </c>
    </row>
    <row r="300" spans="1:38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20994441</v>
      </c>
      <c r="J300" s="27">
        <v>0</v>
      </c>
      <c r="K300" s="27">
        <v>0</v>
      </c>
      <c r="L300" s="27">
        <v>2576460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20147360</v>
      </c>
      <c r="Y300" s="27">
        <v>0</v>
      </c>
      <c r="Z300" s="27">
        <v>0</v>
      </c>
      <c r="AA300" s="27">
        <v>0</v>
      </c>
      <c r="AB300" s="27">
        <v>15841560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00">
        <v>59559821</v>
      </c>
    </row>
    <row r="301" spans="1:38" s="6" customFormat="1" ht="15" x14ac:dyDescent="0.25">
      <c r="A301" s="77" t="s">
        <v>1047</v>
      </c>
      <c r="B301" s="28" t="s">
        <v>147</v>
      </c>
      <c r="C301" s="27">
        <v>0</v>
      </c>
      <c r="D301" s="27">
        <v>6239140</v>
      </c>
      <c r="E301" s="27">
        <v>0</v>
      </c>
      <c r="F301" s="27">
        <v>16724779</v>
      </c>
      <c r="G301" s="27">
        <v>46816391</v>
      </c>
      <c r="H301" s="27">
        <v>28935674</v>
      </c>
      <c r="I301" s="27">
        <v>99777548</v>
      </c>
      <c r="J301" s="27">
        <v>8059300</v>
      </c>
      <c r="K301" s="27">
        <v>0</v>
      </c>
      <c r="L301" s="27">
        <v>747899</v>
      </c>
      <c r="M301" s="27">
        <v>0</v>
      </c>
      <c r="N301" s="27">
        <v>0</v>
      </c>
      <c r="O301" s="27">
        <v>0</v>
      </c>
      <c r="P301" s="27">
        <v>0</v>
      </c>
      <c r="Q301" s="27">
        <v>973813</v>
      </c>
      <c r="R301" s="27">
        <v>2789724</v>
      </c>
      <c r="S301" s="27">
        <v>0</v>
      </c>
      <c r="T301" s="27">
        <v>0</v>
      </c>
      <c r="U301" s="27">
        <v>0</v>
      </c>
      <c r="V301" s="27">
        <v>0</v>
      </c>
      <c r="W301" s="27">
        <v>0</v>
      </c>
      <c r="X301" s="27">
        <v>114039595</v>
      </c>
      <c r="Y301" s="27">
        <v>8799633</v>
      </c>
      <c r="Z301" s="27">
        <v>0</v>
      </c>
      <c r="AA301" s="27">
        <v>0</v>
      </c>
      <c r="AB301" s="27">
        <v>73587140</v>
      </c>
      <c r="AC301" s="27">
        <v>0</v>
      </c>
      <c r="AD301" s="27">
        <v>2560056</v>
      </c>
      <c r="AE301" s="27">
        <v>0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27">
        <v>0</v>
      </c>
      <c r="AL301" s="200">
        <v>410050692</v>
      </c>
    </row>
    <row r="302" spans="1:38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00">
        <v>0</v>
      </c>
    </row>
    <row r="303" spans="1:38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4620437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48683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00">
        <v>4669120</v>
      </c>
    </row>
    <row r="304" spans="1:38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1488594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5121698</v>
      </c>
      <c r="Y304" s="27">
        <v>0</v>
      </c>
      <c r="Z304" s="27">
        <v>0</v>
      </c>
      <c r="AA304" s="27">
        <v>0</v>
      </c>
      <c r="AB304" s="27">
        <v>4462242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00">
        <v>11072534</v>
      </c>
    </row>
    <row r="305" spans="1:38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00">
        <v>0</v>
      </c>
    </row>
    <row r="306" spans="1:38" s="6" customFormat="1" ht="15" x14ac:dyDescent="0.25">
      <c r="A306" s="77" t="s">
        <v>1052</v>
      </c>
      <c r="B306" s="28" t="s">
        <v>152</v>
      </c>
      <c r="C306" s="27">
        <v>0</v>
      </c>
      <c r="D306" s="27">
        <v>17466359</v>
      </c>
      <c r="E306" s="27">
        <v>814141</v>
      </c>
      <c r="F306" s="27">
        <v>0</v>
      </c>
      <c r="G306" s="27">
        <v>0</v>
      </c>
      <c r="H306" s="27">
        <v>6505598</v>
      </c>
      <c r="I306" s="27">
        <v>0</v>
      </c>
      <c r="J306" s="27">
        <v>0</v>
      </c>
      <c r="K306" s="27">
        <v>0</v>
      </c>
      <c r="L306" s="27">
        <v>9103831</v>
      </c>
      <c r="M306" s="27">
        <v>0</v>
      </c>
      <c r="N306" s="27">
        <v>0</v>
      </c>
      <c r="O306" s="27">
        <v>0</v>
      </c>
      <c r="P306" s="27">
        <v>0</v>
      </c>
      <c r="Q306" s="27">
        <v>38959493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32726247</v>
      </c>
      <c r="Y306" s="27">
        <v>0</v>
      </c>
      <c r="Z306" s="27">
        <v>0</v>
      </c>
      <c r="AA306" s="27">
        <v>0</v>
      </c>
      <c r="AB306" s="27">
        <v>33559027</v>
      </c>
      <c r="AC306" s="27">
        <v>0</v>
      </c>
      <c r="AD306" s="27">
        <v>2308458</v>
      </c>
      <c r="AE306" s="27">
        <v>0</v>
      </c>
      <c r="AF306" s="27">
        <v>0</v>
      </c>
      <c r="AG306" s="27">
        <v>0</v>
      </c>
      <c r="AH306" s="27">
        <v>10321576</v>
      </c>
      <c r="AI306" s="27">
        <v>0</v>
      </c>
      <c r="AJ306" s="27">
        <v>0</v>
      </c>
      <c r="AK306" s="27">
        <v>0</v>
      </c>
      <c r="AL306" s="200">
        <v>151764730</v>
      </c>
    </row>
    <row r="307" spans="1:38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00">
        <v>0</v>
      </c>
    </row>
    <row r="308" spans="1:38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0</v>
      </c>
    </row>
    <row r="309" spans="1:38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0</v>
      </c>
      <c r="H309" s="27">
        <v>1172089</v>
      </c>
      <c r="I309" s="27">
        <v>0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13519899</v>
      </c>
      <c r="Y309" s="27">
        <v>0</v>
      </c>
      <c r="Z309" s="27">
        <v>0</v>
      </c>
      <c r="AA309" s="27">
        <v>0</v>
      </c>
      <c r="AB309" s="27">
        <v>8364769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23056757</v>
      </c>
    </row>
    <row r="310" spans="1:38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</row>
    <row r="311" spans="1:38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30000000</v>
      </c>
      <c r="G311" s="27">
        <v>4228118</v>
      </c>
      <c r="H311" s="27">
        <v>0</v>
      </c>
      <c r="I311" s="27">
        <v>24181002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152386131</v>
      </c>
      <c r="X311" s="27">
        <v>0</v>
      </c>
      <c r="Y311" s="27">
        <v>0</v>
      </c>
      <c r="Z311" s="27">
        <v>0</v>
      </c>
      <c r="AA311" s="27">
        <v>0</v>
      </c>
      <c r="AB311" s="27">
        <v>342005781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552801032</v>
      </c>
    </row>
    <row r="312" spans="1:38" s="6" customFormat="1" ht="15" x14ac:dyDescent="0.25">
      <c r="A312" s="118" t="s">
        <v>1058</v>
      </c>
      <c r="B312" s="119" t="s">
        <v>157</v>
      </c>
      <c r="C312" s="120">
        <v>0</v>
      </c>
      <c r="D312" s="120">
        <v>32922225</v>
      </c>
      <c r="E312" s="120">
        <v>110597240</v>
      </c>
      <c r="F312" s="120">
        <v>46724779</v>
      </c>
      <c r="G312" s="120">
        <v>51095141</v>
      </c>
      <c r="H312" s="120">
        <v>36663993</v>
      </c>
      <c r="I312" s="120">
        <v>156911218</v>
      </c>
      <c r="J312" s="120">
        <v>8099546</v>
      </c>
      <c r="K312" s="120">
        <v>0</v>
      </c>
      <c r="L312" s="120">
        <v>19134470</v>
      </c>
      <c r="M312" s="120">
        <v>63812046</v>
      </c>
      <c r="N312" s="120">
        <v>0</v>
      </c>
      <c r="O312" s="120">
        <v>112297</v>
      </c>
      <c r="P312" s="120">
        <v>0</v>
      </c>
      <c r="Q312" s="120">
        <v>47468491</v>
      </c>
      <c r="R312" s="120">
        <v>3102838</v>
      </c>
      <c r="S312" s="120">
        <v>0</v>
      </c>
      <c r="T312" s="120">
        <v>100831</v>
      </c>
      <c r="U312" s="120">
        <v>0</v>
      </c>
      <c r="V312" s="120">
        <v>3108255</v>
      </c>
      <c r="W312" s="120">
        <v>152662594</v>
      </c>
      <c r="X312" s="120">
        <v>397738359</v>
      </c>
      <c r="Y312" s="120">
        <v>8850265</v>
      </c>
      <c r="Z312" s="120">
        <v>0</v>
      </c>
      <c r="AA312" s="120">
        <v>1702828</v>
      </c>
      <c r="AB312" s="120">
        <v>490043197</v>
      </c>
      <c r="AC312" s="120">
        <v>0</v>
      </c>
      <c r="AD312" s="120">
        <v>274522904</v>
      </c>
      <c r="AE312" s="120">
        <v>0</v>
      </c>
      <c r="AF312" s="120">
        <v>166539544</v>
      </c>
      <c r="AG312" s="120">
        <v>0</v>
      </c>
      <c r="AH312" s="120">
        <v>19921135</v>
      </c>
      <c r="AI312" s="120">
        <v>0</v>
      </c>
      <c r="AJ312" s="120">
        <v>0</v>
      </c>
      <c r="AK312" s="120">
        <v>0</v>
      </c>
      <c r="AL312" s="120">
        <v>2091834196</v>
      </c>
    </row>
    <row r="313" spans="1:38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3137423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292175</v>
      </c>
      <c r="X313" s="27">
        <v>0</v>
      </c>
      <c r="Y313" s="27">
        <v>518043</v>
      </c>
      <c r="Z313" s="27">
        <v>0</v>
      </c>
      <c r="AA313" s="27">
        <v>0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7">
        <v>3947641</v>
      </c>
    </row>
    <row r="314" spans="1:38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</row>
    <row r="315" spans="1:38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</row>
    <row r="316" spans="1:38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0</v>
      </c>
      <c r="J316" s="27">
        <v>740335</v>
      </c>
      <c r="K316" s="27">
        <v>1081179</v>
      </c>
      <c r="L316" s="27">
        <v>0</v>
      </c>
      <c r="M316" s="27">
        <v>0</v>
      </c>
      <c r="N316" s="27">
        <v>0</v>
      </c>
      <c r="O316" s="27">
        <v>8799633</v>
      </c>
      <c r="P316" s="27">
        <v>7463538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8799633</v>
      </c>
      <c r="X316" s="27">
        <v>0</v>
      </c>
      <c r="Y316" s="27">
        <v>0</v>
      </c>
      <c r="Z316" s="27">
        <v>0</v>
      </c>
      <c r="AA316" s="27">
        <v>8799634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3070043</v>
      </c>
      <c r="AH316" s="27">
        <v>0</v>
      </c>
      <c r="AI316" s="27">
        <v>0</v>
      </c>
      <c r="AJ316" s="27">
        <v>0</v>
      </c>
      <c r="AK316" s="27">
        <v>0</v>
      </c>
      <c r="AL316" s="27">
        <v>38753995</v>
      </c>
    </row>
    <row r="317" spans="1:38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</row>
    <row r="318" spans="1:38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</row>
    <row r="319" spans="1:38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</row>
    <row r="320" spans="1:38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</row>
    <row r="321" spans="1:38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0</v>
      </c>
    </row>
    <row r="322" spans="1:38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</row>
    <row r="323" spans="1:38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</row>
    <row r="324" spans="1:38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0</v>
      </c>
    </row>
    <row r="325" spans="1:38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</row>
    <row r="326" spans="1:38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200186130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47800000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60933333</v>
      </c>
      <c r="AH326" s="27">
        <v>0</v>
      </c>
      <c r="AI326" s="27">
        <v>0</v>
      </c>
      <c r="AJ326" s="27">
        <v>0</v>
      </c>
      <c r="AK326" s="27">
        <v>0</v>
      </c>
      <c r="AL326" s="27">
        <v>308919463</v>
      </c>
    </row>
    <row r="327" spans="1:38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0</v>
      </c>
      <c r="G327" s="120">
        <v>0</v>
      </c>
      <c r="H327" s="120">
        <v>0</v>
      </c>
      <c r="I327" s="120">
        <v>0</v>
      </c>
      <c r="J327" s="120">
        <v>740335</v>
      </c>
      <c r="K327" s="120">
        <v>1081179</v>
      </c>
      <c r="L327" s="120">
        <v>0</v>
      </c>
      <c r="M327" s="120">
        <v>0</v>
      </c>
      <c r="N327" s="120">
        <v>0</v>
      </c>
      <c r="O327" s="120">
        <v>8799633</v>
      </c>
      <c r="P327" s="120">
        <v>210787091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56891808</v>
      </c>
      <c r="X327" s="120">
        <v>0</v>
      </c>
      <c r="Y327" s="120">
        <v>518043</v>
      </c>
      <c r="Z327" s="120">
        <v>0</v>
      </c>
      <c r="AA327" s="120">
        <v>8799634</v>
      </c>
      <c r="AB327" s="120">
        <v>0</v>
      </c>
      <c r="AC327" s="120">
        <v>0</v>
      </c>
      <c r="AD327" s="120">
        <v>0</v>
      </c>
      <c r="AE327" s="120">
        <v>0</v>
      </c>
      <c r="AF327" s="120">
        <v>0</v>
      </c>
      <c r="AG327" s="120">
        <v>64003376</v>
      </c>
      <c r="AH327" s="120">
        <v>0</v>
      </c>
      <c r="AI327" s="120">
        <v>0</v>
      </c>
      <c r="AJ327" s="120">
        <v>0</v>
      </c>
      <c r="AK327" s="120">
        <v>0</v>
      </c>
      <c r="AL327" s="120">
        <v>351621099</v>
      </c>
    </row>
    <row r="328" spans="1:38" s="6" customFormat="1" ht="15" collapsed="1" x14ac:dyDescent="0.25">
      <c r="A328" s="78" t="s">
        <v>61</v>
      </c>
      <c r="B328" s="34" t="s">
        <v>97</v>
      </c>
      <c r="C328" s="35">
        <v>0</v>
      </c>
      <c r="D328" s="35">
        <v>32922225</v>
      </c>
      <c r="E328" s="35">
        <v>110597240</v>
      </c>
      <c r="F328" s="35">
        <v>46724779</v>
      </c>
      <c r="G328" s="35">
        <v>51095141</v>
      </c>
      <c r="H328" s="35">
        <v>36663993</v>
      </c>
      <c r="I328" s="35">
        <v>156911218</v>
      </c>
      <c r="J328" s="35">
        <v>8839881</v>
      </c>
      <c r="K328" s="35">
        <v>1081179</v>
      </c>
      <c r="L328" s="35">
        <v>19134470</v>
      </c>
      <c r="M328" s="35">
        <v>63812046</v>
      </c>
      <c r="N328" s="35">
        <v>0</v>
      </c>
      <c r="O328" s="35">
        <v>8911930</v>
      </c>
      <c r="P328" s="35">
        <v>210787091</v>
      </c>
      <c r="Q328" s="35">
        <v>47468491</v>
      </c>
      <c r="R328" s="35">
        <v>3102838</v>
      </c>
      <c r="S328" s="35">
        <v>0</v>
      </c>
      <c r="T328" s="35">
        <v>100831</v>
      </c>
      <c r="U328" s="35">
        <v>0</v>
      </c>
      <c r="V328" s="35">
        <v>3108255</v>
      </c>
      <c r="W328" s="35">
        <v>209554402</v>
      </c>
      <c r="X328" s="35">
        <v>397738359</v>
      </c>
      <c r="Y328" s="35">
        <v>9368308</v>
      </c>
      <c r="Z328" s="35">
        <v>0</v>
      </c>
      <c r="AA328" s="35">
        <v>10502462</v>
      </c>
      <c r="AB328" s="35">
        <v>490043197</v>
      </c>
      <c r="AC328" s="35">
        <v>0</v>
      </c>
      <c r="AD328" s="35">
        <v>274522904</v>
      </c>
      <c r="AE328" s="35">
        <v>0</v>
      </c>
      <c r="AF328" s="35">
        <v>166539544</v>
      </c>
      <c r="AG328" s="35">
        <v>64003376</v>
      </c>
      <c r="AH328" s="35">
        <v>19921135</v>
      </c>
      <c r="AI328" s="35">
        <v>0</v>
      </c>
      <c r="AJ328" s="35">
        <v>0</v>
      </c>
      <c r="AK328" s="35">
        <v>0</v>
      </c>
      <c r="AL328" s="35">
        <v>2443455295</v>
      </c>
    </row>
    <row r="329" spans="1:38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</row>
    <row r="330" spans="1:38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</row>
    <row r="331" spans="1:38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</row>
    <row r="332" spans="1:38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</row>
    <row r="333" spans="1:38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</row>
    <row r="334" spans="1:38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</row>
    <row r="335" spans="1:38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</row>
    <row r="336" spans="1:38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</row>
    <row r="337" spans="1:38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</row>
    <row r="338" spans="1:38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</row>
    <row r="339" spans="1:38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</row>
    <row r="340" spans="1:38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</row>
    <row r="341" spans="1:38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300727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300727</v>
      </c>
    </row>
    <row r="342" spans="1:38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</row>
    <row r="343" spans="1:38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300727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0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300727</v>
      </c>
    </row>
    <row r="344" spans="1:38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</row>
    <row r="345" spans="1:38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</row>
    <row r="346" spans="1:38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</row>
    <row r="347" spans="1:38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</row>
    <row r="348" spans="1:38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</row>
    <row r="349" spans="1:38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</row>
    <row r="350" spans="1:38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</row>
    <row r="351" spans="1:38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</row>
    <row r="352" spans="1:38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</row>
    <row r="353" spans="1:38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</row>
    <row r="354" spans="1:38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</row>
    <row r="355" spans="1:38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</row>
    <row r="356" spans="1:38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</row>
    <row r="357" spans="1:38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</row>
    <row r="358" spans="1:38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</row>
    <row r="359" spans="1:38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</row>
    <row r="360" spans="1:38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</row>
    <row r="361" spans="1:38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</row>
    <row r="362" spans="1:38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</row>
    <row r="363" spans="1:38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</row>
    <row r="364" spans="1:38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</row>
    <row r="365" spans="1:38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</row>
    <row r="366" spans="1:38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</row>
    <row r="367" spans="1:38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</row>
    <row r="368" spans="1:38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</row>
    <row r="369" spans="1:38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</row>
    <row r="370" spans="1:38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</row>
    <row r="371" spans="1:38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</row>
    <row r="372" spans="1:38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</row>
    <row r="373" spans="1:38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</row>
    <row r="374" spans="1:38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300727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300727</v>
      </c>
    </row>
    <row r="375" spans="1:38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</row>
    <row r="376" spans="1:38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</row>
    <row r="377" spans="1:38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</row>
    <row r="378" spans="1:38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</row>
    <row r="379" spans="1:38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</row>
    <row r="380" spans="1:38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</row>
    <row r="381" spans="1:38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</row>
    <row r="382" spans="1:38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</row>
    <row r="383" spans="1:38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</row>
    <row r="384" spans="1:38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</row>
    <row r="385" spans="1:38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</row>
    <row r="386" spans="1:38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</row>
    <row r="387" spans="1:38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</row>
    <row r="388" spans="1:38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</row>
    <row r="389" spans="1:38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</row>
    <row r="390" spans="1:38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</row>
    <row r="391" spans="1:38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</row>
    <row r="392" spans="1:38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</row>
    <row r="393" spans="1:38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</row>
    <row r="394" spans="1:38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</row>
    <row r="395" spans="1:38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</row>
    <row r="396" spans="1:38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</row>
    <row r="397" spans="1:38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</row>
    <row r="398" spans="1:38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</row>
    <row r="399" spans="1:38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</row>
    <row r="400" spans="1:38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</row>
    <row r="401" spans="1:38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</row>
    <row r="402" spans="1:38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</row>
    <row r="403" spans="1:38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</row>
    <row r="404" spans="1:38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</row>
    <row r="405" spans="1:38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</row>
    <row r="406" spans="1:38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</row>
    <row r="407" spans="1:38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</row>
    <row r="408" spans="1:38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</row>
    <row r="409" spans="1:38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</row>
    <row r="410" spans="1:38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</row>
    <row r="411" spans="1:38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</row>
    <row r="412" spans="1:38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</row>
    <row r="413" spans="1:38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</row>
    <row r="414" spans="1:38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</row>
    <row r="415" spans="1:38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</row>
    <row r="416" spans="1:38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</row>
    <row r="417" spans="1:38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</row>
    <row r="418" spans="1:38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</row>
    <row r="419" spans="1:38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</row>
    <row r="420" spans="1:38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</row>
    <row r="421" spans="1:38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</row>
    <row r="422" spans="1:38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</row>
    <row r="423" spans="1:38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</row>
    <row r="424" spans="1:38" s="6" customFormat="1" ht="15" x14ac:dyDescent="0.25">
      <c r="A424" s="77" t="s">
        <v>1167</v>
      </c>
      <c r="B424" s="28" t="s">
        <v>147</v>
      </c>
      <c r="C424" s="27">
        <v>275371722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275371722</v>
      </c>
    </row>
    <row r="425" spans="1:38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</row>
    <row r="426" spans="1:38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</row>
    <row r="427" spans="1:38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</row>
    <row r="428" spans="1:38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</row>
    <row r="429" spans="1:38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</row>
    <row r="430" spans="1:38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</row>
    <row r="431" spans="1:38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</row>
    <row r="432" spans="1:38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</row>
    <row r="433" spans="1:38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</row>
    <row r="434" spans="1:38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</row>
    <row r="435" spans="1:38" s="6" customFormat="1" ht="15" x14ac:dyDescent="0.25">
      <c r="A435" s="118" t="s">
        <v>1178</v>
      </c>
      <c r="B435" s="119" t="s">
        <v>215</v>
      </c>
      <c r="C435" s="120">
        <v>275371722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275371722</v>
      </c>
    </row>
    <row r="436" spans="1:38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</row>
    <row r="437" spans="1:38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</row>
    <row r="438" spans="1:38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</row>
    <row r="439" spans="1:38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</row>
    <row r="440" spans="1:38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</row>
    <row r="441" spans="1:38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</row>
    <row r="442" spans="1:38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</row>
    <row r="443" spans="1:38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</row>
    <row r="444" spans="1:38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</row>
    <row r="445" spans="1:38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</row>
    <row r="446" spans="1:38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</row>
    <row r="447" spans="1:38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</row>
    <row r="448" spans="1:38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</row>
    <row r="449" spans="1:38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</row>
    <row r="450" spans="1:38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</row>
    <row r="451" spans="1:38" s="6" customFormat="1" ht="15" collapsed="1" x14ac:dyDescent="0.25">
      <c r="A451" s="78" t="s">
        <v>64</v>
      </c>
      <c r="B451" s="34" t="s">
        <v>141</v>
      </c>
      <c r="C451" s="35">
        <v>275371722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275371722</v>
      </c>
    </row>
    <row r="452" spans="1:38" s="6" customFormat="1" ht="15" x14ac:dyDescent="0.25">
      <c r="A452" s="77" t="s">
        <v>1194</v>
      </c>
      <c r="B452" s="28" t="s">
        <v>218</v>
      </c>
      <c r="C452" s="27">
        <v>978500000</v>
      </c>
      <c r="D452" s="27">
        <v>604066667</v>
      </c>
      <c r="E452" s="27">
        <v>319566666</v>
      </c>
      <c r="F452" s="27">
        <v>410467202</v>
      </c>
      <c r="G452" s="27">
        <v>679500000</v>
      </c>
      <c r="H452" s="27">
        <v>2184900000</v>
      </c>
      <c r="I452" s="27">
        <v>163066291</v>
      </c>
      <c r="J452" s="27">
        <v>188200000</v>
      </c>
      <c r="K452" s="27">
        <v>266687499</v>
      </c>
      <c r="L452" s="27">
        <v>184654167</v>
      </c>
      <c r="M452" s="27">
        <v>544322023</v>
      </c>
      <c r="N452" s="27">
        <v>906250000</v>
      </c>
      <c r="O452" s="27">
        <v>351243258</v>
      </c>
      <c r="P452" s="27">
        <v>316663636</v>
      </c>
      <c r="Q452" s="27">
        <v>363576306</v>
      </c>
      <c r="R452" s="27">
        <v>202100000</v>
      </c>
      <c r="S452" s="27">
        <v>49043103</v>
      </c>
      <c r="T452" s="27">
        <v>927666697</v>
      </c>
      <c r="U452" s="27">
        <v>57100000</v>
      </c>
      <c r="V452" s="27">
        <v>392376250</v>
      </c>
      <c r="W452" s="27">
        <v>406187529</v>
      </c>
      <c r="X452" s="27">
        <v>976118335</v>
      </c>
      <c r="Y452" s="27">
        <v>189000000</v>
      </c>
      <c r="Z452" s="27">
        <v>840258522</v>
      </c>
      <c r="AA452" s="27">
        <v>172300000</v>
      </c>
      <c r="AB452" s="27">
        <v>626454543</v>
      </c>
      <c r="AC452" s="27">
        <v>103310000</v>
      </c>
      <c r="AD452" s="27">
        <v>670172000</v>
      </c>
      <c r="AE452" s="27">
        <v>2144839597</v>
      </c>
      <c r="AF452" s="27">
        <v>973983336</v>
      </c>
      <c r="AG452" s="27">
        <v>474179536</v>
      </c>
      <c r="AH452" s="27">
        <v>464559995</v>
      </c>
      <c r="AI452" s="27">
        <v>36526200</v>
      </c>
      <c r="AJ452" s="27">
        <v>0</v>
      </c>
      <c r="AK452" s="27">
        <v>267272733</v>
      </c>
      <c r="AL452" s="27">
        <v>18435112091</v>
      </c>
    </row>
    <row r="453" spans="1:38" s="6" customFormat="1" ht="15" x14ac:dyDescent="0.25">
      <c r="A453" s="77" t="s">
        <v>1195</v>
      </c>
      <c r="B453" s="28" t="s">
        <v>219</v>
      </c>
      <c r="C453" s="27">
        <v>2139919081</v>
      </c>
      <c r="D453" s="27">
        <v>4382015726</v>
      </c>
      <c r="E453" s="27">
        <v>829094312</v>
      </c>
      <c r="F453" s="27">
        <v>323133537</v>
      </c>
      <c r="G453" s="27">
        <v>3938647697</v>
      </c>
      <c r="H453" s="27">
        <v>7956350332</v>
      </c>
      <c r="I453" s="27">
        <v>1946418076</v>
      </c>
      <c r="J453" s="27">
        <v>714274806</v>
      </c>
      <c r="K453" s="27">
        <v>1313477632</v>
      </c>
      <c r="L453" s="27">
        <v>3926885935</v>
      </c>
      <c r="M453" s="27">
        <v>918966565</v>
      </c>
      <c r="N453" s="27">
        <v>1801165856</v>
      </c>
      <c r="O453" s="27">
        <v>2145275755</v>
      </c>
      <c r="P453" s="27">
        <v>1394664713</v>
      </c>
      <c r="Q453" s="27">
        <v>431784053</v>
      </c>
      <c r="R453" s="27">
        <v>1616658320</v>
      </c>
      <c r="S453" s="27">
        <v>320400887</v>
      </c>
      <c r="T453" s="27">
        <v>3277770595</v>
      </c>
      <c r="U453" s="27">
        <v>55000</v>
      </c>
      <c r="V453" s="27">
        <v>3709758666</v>
      </c>
      <c r="W453" s="27">
        <v>1695764100</v>
      </c>
      <c r="X453" s="27">
        <v>2445783261</v>
      </c>
      <c r="Y453" s="27">
        <v>745358885</v>
      </c>
      <c r="Z453" s="27">
        <v>1161664854</v>
      </c>
      <c r="AA453" s="27">
        <v>449697765</v>
      </c>
      <c r="AB453" s="27">
        <v>3335743209</v>
      </c>
      <c r="AC453" s="27">
        <v>612301756</v>
      </c>
      <c r="AD453" s="27">
        <v>2755612568</v>
      </c>
      <c r="AE453" s="27">
        <v>11011004661</v>
      </c>
      <c r="AF453" s="27">
        <v>6255980385</v>
      </c>
      <c r="AG453" s="27">
        <v>1990813412</v>
      </c>
      <c r="AH453" s="27">
        <v>4328804926</v>
      </c>
      <c r="AI453" s="27">
        <v>2040600831</v>
      </c>
      <c r="AJ453" s="27">
        <v>215834861</v>
      </c>
      <c r="AK453" s="27">
        <v>826829054</v>
      </c>
      <c r="AL453" s="27">
        <v>82958512072</v>
      </c>
    </row>
    <row r="454" spans="1:38" s="6" customFormat="1" ht="15" x14ac:dyDescent="0.25">
      <c r="A454" s="77" t="s">
        <v>1196</v>
      </c>
      <c r="B454" s="28" t="s">
        <v>220</v>
      </c>
      <c r="C454" s="27">
        <v>466796302</v>
      </c>
      <c r="D454" s="27">
        <v>616068891</v>
      </c>
      <c r="E454" s="27">
        <v>342535502</v>
      </c>
      <c r="F454" s="27">
        <v>793226095</v>
      </c>
      <c r="G454" s="27">
        <v>518278581</v>
      </c>
      <c r="H454" s="27">
        <v>1387424780</v>
      </c>
      <c r="I454" s="27">
        <v>461587754</v>
      </c>
      <c r="J454" s="27">
        <v>272703188</v>
      </c>
      <c r="K454" s="27">
        <v>248908861</v>
      </c>
      <c r="L454" s="27">
        <v>125618612</v>
      </c>
      <c r="M454" s="27">
        <v>361734454</v>
      </c>
      <c r="N454" s="27">
        <v>902789946</v>
      </c>
      <c r="O454" s="27">
        <v>540057051</v>
      </c>
      <c r="P454" s="27">
        <v>267749256</v>
      </c>
      <c r="Q454" s="27">
        <v>151197186</v>
      </c>
      <c r="R454" s="27">
        <v>312784101</v>
      </c>
      <c r="S454" s="27">
        <v>60891302</v>
      </c>
      <c r="T454" s="27">
        <v>547038863</v>
      </c>
      <c r="U454" s="27">
        <v>37380000</v>
      </c>
      <c r="V454" s="27">
        <v>378998527</v>
      </c>
      <c r="W454" s="27">
        <v>187008649</v>
      </c>
      <c r="X454" s="27">
        <v>605781462</v>
      </c>
      <c r="Y454" s="27">
        <v>342886176</v>
      </c>
      <c r="Z454" s="27">
        <v>190050359</v>
      </c>
      <c r="AA454" s="27">
        <v>224989803</v>
      </c>
      <c r="AB454" s="27">
        <v>2904699879</v>
      </c>
      <c r="AC454" s="27">
        <v>174558457</v>
      </c>
      <c r="AD454" s="27">
        <v>337965731</v>
      </c>
      <c r="AE454" s="27">
        <v>1212131150</v>
      </c>
      <c r="AF454" s="27">
        <v>512777153</v>
      </c>
      <c r="AG454" s="27">
        <v>685979448</v>
      </c>
      <c r="AH454" s="27">
        <v>427590239</v>
      </c>
      <c r="AI454" s="27">
        <v>619399807</v>
      </c>
      <c r="AJ454" s="27">
        <v>190943651</v>
      </c>
      <c r="AK454" s="27">
        <v>139883014</v>
      </c>
      <c r="AL454" s="27">
        <v>17550414230</v>
      </c>
    </row>
    <row r="455" spans="1:38" s="6" customFormat="1" ht="15" x14ac:dyDescent="0.25">
      <c r="A455" s="77" t="s">
        <v>1197</v>
      </c>
      <c r="B455" s="28" t="s">
        <v>221</v>
      </c>
      <c r="C455" s="27">
        <v>90209222</v>
      </c>
      <c r="D455" s="27">
        <v>396235529</v>
      </c>
      <c r="E455" s="27">
        <v>26170129</v>
      </c>
      <c r="F455" s="27">
        <v>396454430</v>
      </c>
      <c r="G455" s="27">
        <v>356205715</v>
      </c>
      <c r="H455" s="27">
        <v>912378714</v>
      </c>
      <c r="I455" s="27">
        <v>144480188</v>
      </c>
      <c r="J455" s="27">
        <v>121619368</v>
      </c>
      <c r="K455" s="27">
        <v>9459397</v>
      </c>
      <c r="L455" s="27">
        <v>20270324</v>
      </c>
      <c r="M455" s="27">
        <v>137054804</v>
      </c>
      <c r="N455" s="27">
        <v>226236154</v>
      </c>
      <c r="O455" s="27">
        <v>71940379</v>
      </c>
      <c r="P455" s="27">
        <v>67834839</v>
      </c>
      <c r="Q455" s="27">
        <v>336506142</v>
      </c>
      <c r="R455" s="27">
        <v>140983520</v>
      </c>
      <c r="S455" s="27">
        <v>70783786</v>
      </c>
      <c r="T455" s="27">
        <v>330909645</v>
      </c>
      <c r="U455" s="27">
        <v>293480</v>
      </c>
      <c r="V455" s="27">
        <v>118606443</v>
      </c>
      <c r="W455" s="27">
        <v>179813764</v>
      </c>
      <c r="X455" s="27">
        <v>818388423</v>
      </c>
      <c r="Y455" s="27">
        <v>53644353</v>
      </c>
      <c r="Z455" s="27">
        <v>160231669</v>
      </c>
      <c r="AA455" s="27">
        <v>104294194</v>
      </c>
      <c r="AB455" s="27">
        <v>768508959</v>
      </c>
      <c r="AC455" s="27">
        <v>79841425</v>
      </c>
      <c r="AD455" s="27">
        <v>520616411</v>
      </c>
      <c r="AE455" s="27">
        <v>2429010269</v>
      </c>
      <c r="AF455" s="27">
        <v>108508472</v>
      </c>
      <c r="AG455" s="27">
        <v>90123500</v>
      </c>
      <c r="AH455" s="27">
        <v>37405969</v>
      </c>
      <c r="AI455" s="27">
        <v>122415874</v>
      </c>
      <c r="AJ455" s="27">
        <v>208823205</v>
      </c>
      <c r="AK455" s="27">
        <v>5427835</v>
      </c>
      <c r="AL455" s="27">
        <v>9661686530</v>
      </c>
    </row>
    <row r="456" spans="1:38" s="6" customFormat="1" ht="15" x14ac:dyDescent="0.25">
      <c r="A456" s="77" t="s">
        <v>1198</v>
      </c>
      <c r="B456" s="28" t="s">
        <v>222</v>
      </c>
      <c r="C456" s="27">
        <v>756378</v>
      </c>
      <c r="D456" s="27">
        <v>0</v>
      </c>
      <c r="E456" s="27">
        <v>0</v>
      </c>
      <c r="F456" s="27">
        <v>1136880</v>
      </c>
      <c r="G456" s="27">
        <v>15000</v>
      </c>
      <c r="H456" s="27">
        <v>3995596</v>
      </c>
      <c r="I456" s="27">
        <v>0</v>
      </c>
      <c r="J456" s="27">
        <v>776300</v>
      </c>
      <c r="K456" s="27">
        <v>942811</v>
      </c>
      <c r="L456" s="27">
        <v>405335</v>
      </c>
      <c r="M456" s="27">
        <v>50000</v>
      </c>
      <c r="N456" s="27">
        <v>98991473</v>
      </c>
      <c r="O456" s="27">
        <v>46708</v>
      </c>
      <c r="P456" s="27">
        <v>0</v>
      </c>
      <c r="Q456" s="27">
        <v>600000</v>
      </c>
      <c r="R456" s="27">
        <v>3666248</v>
      </c>
      <c r="S456" s="27">
        <v>1767875</v>
      </c>
      <c r="T456" s="27">
        <v>100000</v>
      </c>
      <c r="U456" s="27">
        <v>1500000</v>
      </c>
      <c r="V456" s="27">
        <v>12708961</v>
      </c>
      <c r="W456" s="27">
        <v>1270137</v>
      </c>
      <c r="X456" s="27">
        <v>0</v>
      </c>
      <c r="Y456" s="27">
        <v>14486495</v>
      </c>
      <c r="Z456" s="27">
        <v>0</v>
      </c>
      <c r="AA456" s="27">
        <v>0</v>
      </c>
      <c r="AB456" s="27">
        <v>2673395</v>
      </c>
      <c r="AC456" s="27">
        <v>0</v>
      </c>
      <c r="AD456" s="27">
        <v>17745475</v>
      </c>
      <c r="AE456" s="27">
        <v>1386730</v>
      </c>
      <c r="AF456" s="27">
        <v>335173</v>
      </c>
      <c r="AG456" s="27">
        <v>23445601</v>
      </c>
      <c r="AH456" s="27">
        <v>36195</v>
      </c>
      <c r="AI456" s="27">
        <v>15164199</v>
      </c>
      <c r="AJ456" s="27">
        <v>80000</v>
      </c>
      <c r="AK456" s="27">
        <v>50000</v>
      </c>
      <c r="AL456" s="27">
        <v>204132965</v>
      </c>
    </row>
    <row r="457" spans="1:38" s="6" customFormat="1" ht="15" x14ac:dyDescent="0.25">
      <c r="A457" s="77" t="s">
        <v>1199</v>
      </c>
      <c r="B457" s="28" t="s">
        <v>223</v>
      </c>
      <c r="C457" s="27">
        <v>269790447</v>
      </c>
      <c r="D457" s="27">
        <v>326565174</v>
      </c>
      <c r="E457" s="27">
        <v>22289388</v>
      </c>
      <c r="F457" s="27">
        <v>50919999</v>
      </c>
      <c r="G457" s="27">
        <v>237597940</v>
      </c>
      <c r="H457" s="27">
        <v>388299104</v>
      </c>
      <c r="I457" s="27">
        <v>231142019</v>
      </c>
      <c r="J457" s="27">
        <v>74605397</v>
      </c>
      <c r="K457" s="27">
        <v>90110068</v>
      </c>
      <c r="L457" s="27">
        <v>191870490</v>
      </c>
      <c r="M457" s="27">
        <v>35951568</v>
      </c>
      <c r="N457" s="27">
        <v>7056909</v>
      </c>
      <c r="O457" s="27">
        <v>132119854</v>
      </c>
      <c r="P457" s="27">
        <v>139522701</v>
      </c>
      <c r="Q457" s="27">
        <v>27907945</v>
      </c>
      <c r="R457" s="27">
        <v>96452409</v>
      </c>
      <c r="S457" s="27">
        <v>2895455</v>
      </c>
      <c r="T457" s="27">
        <v>164085388</v>
      </c>
      <c r="U457" s="27">
        <v>24849</v>
      </c>
      <c r="V457" s="27">
        <v>221162815</v>
      </c>
      <c r="W457" s="27">
        <v>75576861</v>
      </c>
      <c r="X457" s="27">
        <v>59938980</v>
      </c>
      <c r="Y457" s="27">
        <v>114839326</v>
      </c>
      <c r="Z457" s="27">
        <v>72109389</v>
      </c>
      <c r="AA457" s="27">
        <v>154767210</v>
      </c>
      <c r="AB457" s="27">
        <v>393246111</v>
      </c>
      <c r="AC457" s="27">
        <v>3700001</v>
      </c>
      <c r="AD457" s="27">
        <v>72251955</v>
      </c>
      <c r="AE457" s="27">
        <v>2119536192</v>
      </c>
      <c r="AF457" s="27">
        <v>300067278</v>
      </c>
      <c r="AG457" s="27">
        <v>54715694</v>
      </c>
      <c r="AH457" s="27">
        <v>223937933</v>
      </c>
      <c r="AI457" s="27">
        <v>219979439</v>
      </c>
      <c r="AJ457" s="27">
        <v>0</v>
      </c>
      <c r="AK457" s="27">
        <v>103179136</v>
      </c>
      <c r="AL457" s="27">
        <v>6678215424</v>
      </c>
    </row>
    <row r="458" spans="1:38" s="6" customFormat="1" ht="15" x14ac:dyDescent="0.25">
      <c r="A458" s="77" t="s">
        <v>1200</v>
      </c>
      <c r="B458" s="28" t="s">
        <v>224</v>
      </c>
      <c r="C458" s="27">
        <v>0</v>
      </c>
      <c r="D458" s="27">
        <v>833730013</v>
      </c>
      <c r="E458" s="27">
        <v>79804739</v>
      </c>
      <c r="F458" s="27">
        <v>150733824</v>
      </c>
      <c r="G458" s="27">
        <v>365194204</v>
      </c>
      <c r="H458" s="27">
        <v>840000000</v>
      </c>
      <c r="I458" s="27">
        <v>148549373</v>
      </c>
      <c r="J458" s="27">
        <v>110185145</v>
      </c>
      <c r="K458" s="27">
        <v>70110859</v>
      </c>
      <c r="L458" s="27">
        <v>38102428</v>
      </c>
      <c r="M458" s="27">
        <v>109830000</v>
      </c>
      <c r="N458" s="27">
        <v>221075486</v>
      </c>
      <c r="O458" s="27">
        <v>124490044</v>
      </c>
      <c r="P458" s="27">
        <v>155000000</v>
      </c>
      <c r="Q458" s="27">
        <v>1531300</v>
      </c>
      <c r="R458" s="27">
        <v>144166659</v>
      </c>
      <c r="S458" s="27">
        <v>1863637</v>
      </c>
      <c r="T458" s="27">
        <v>0</v>
      </c>
      <c r="U458" s="27">
        <v>0</v>
      </c>
      <c r="V458" s="27">
        <v>0</v>
      </c>
      <c r="W458" s="27">
        <v>109121817</v>
      </c>
      <c r="X458" s="27">
        <v>183938201</v>
      </c>
      <c r="Y458" s="27">
        <v>0</v>
      </c>
      <c r="Z458" s="27">
        <v>0</v>
      </c>
      <c r="AA458" s="27">
        <v>0</v>
      </c>
      <c r="AB458" s="27">
        <v>324040318</v>
      </c>
      <c r="AC458" s="27">
        <v>0</v>
      </c>
      <c r="AD458" s="27">
        <v>324977079</v>
      </c>
      <c r="AE458" s="27">
        <v>1381546042</v>
      </c>
      <c r="AF458" s="27">
        <v>462645029</v>
      </c>
      <c r="AG458" s="27">
        <v>136455192</v>
      </c>
      <c r="AH458" s="27">
        <v>206029718</v>
      </c>
      <c r="AI458" s="27">
        <v>0</v>
      </c>
      <c r="AJ458" s="27">
        <v>198301020</v>
      </c>
      <c r="AK458" s="27">
        <v>0</v>
      </c>
      <c r="AL458" s="27">
        <v>6721422127</v>
      </c>
    </row>
    <row r="459" spans="1:38" s="6" customFormat="1" ht="15" x14ac:dyDescent="0.25">
      <c r="A459" s="77" t="s">
        <v>1201</v>
      </c>
      <c r="B459" s="28" t="s">
        <v>225</v>
      </c>
      <c r="C459" s="27">
        <v>25254811</v>
      </c>
      <c r="D459" s="27">
        <v>90076641</v>
      </c>
      <c r="E459" s="27">
        <v>6587000</v>
      </c>
      <c r="F459" s="27">
        <v>37948474</v>
      </c>
      <c r="G459" s="27">
        <v>60607022</v>
      </c>
      <c r="H459" s="27">
        <v>0</v>
      </c>
      <c r="I459" s="27">
        <v>35168105</v>
      </c>
      <c r="J459" s="27">
        <v>0</v>
      </c>
      <c r="K459" s="27">
        <v>12631598</v>
      </c>
      <c r="L459" s="27">
        <v>51041669</v>
      </c>
      <c r="M459" s="27">
        <v>0</v>
      </c>
      <c r="N459" s="27">
        <v>0</v>
      </c>
      <c r="O459" s="27">
        <v>3795287</v>
      </c>
      <c r="P459" s="27">
        <v>0</v>
      </c>
      <c r="Q459" s="27">
        <v>0</v>
      </c>
      <c r="R459" s="27">
        <v>73724049</v>
      </c>
      <c r="S459" s="27">
        <v>0</v>
      </c>
      <c r="T459" s="27">
        <v>0</v>
      </c>
      <c r="U459" s="27">
        <v>0</v>
      </c>
      <c r="V459" s="27">
        <v>0</v>
      </c>
      <c r="W459" s="27">
        <v>1333290</v>
      </c>
      <c r="X459" s="27">
        <v>147326972</v>
      </c>
      <c r="Y459" s="27">
        <v>0</v>
      </c>
      <c r="Z459" s="27">
        <v>0</v>
      </c>
      <c r="AA459" s="27">
        <v>0</v>
      </c>
      <c r="AB459" s="27">
        <v>44088952</v>
      </c>
      <c r="AC459" s="27">
        <v>0</v>
      </c>
      <c r="AD459" s="27">
        <v>129554312</v>
      </c>
      <c r="AE459" s="27">
        <v>698779920</v>
      </c>
      <c r="AF459" s="27">
        <v>140702506</v>
      </c>
      <c r="AG459" s="27">
        <v>18049706</v>
      </c>
      <c r="AH459" s="27">
        <v>30747265</v>
      </c>
      <c r="AI459" s="27">
        <v>0</v>
      </c>
      <c r="AJ459" s="27">
        <v>2501944</v>
      </c>
      <c r="AK459" s="27">
        <v>85579719</v>
      </c>
      <c r="AL459" s="27">
        <v>1695499242</v>
      </c>
    </row>
    <row r="460" spans="1:38" s="6" customFormat="1" ht="15" x14ac:dyDescent="0.25">
      <c r="A460" s="77" t="s">
        <v>1202</v>
      </c>
      <c r="B460" s="28" t="s">
        <v>179</v>
      </c>
      <c r="C460" s="27">
        <v>273044073</v>
      </c>
      <c r="D460" s="27">
        <v>173070463</v>
      </c>
      <c r="E460" s="27">
        <v>3500000</v>
      </c>
      <c r="F460" s="27">
        <v>90460952</v>
      </c>
      <c r="G460" s="27">
        <v>99476192</v>
      </c>
      <c r="H460" s="27">
        <v>1115064657</v>
      </c>
      <c r="I460" s="27">
        <v>91428573</v>
      </c>
      <c r="J460" s="27">
        <v>19151331</v>
      </c>
      <c r="K460" s="27">
        <v>95725362</v>
      </c>
      <c r="L460" s="27">
        <v>287428570</v>
      </c>
      <c r="M460" s="27">
        <v>101631512</v>
      </c>
      <c r="N460" s="27">
        <v>339011766</v>
      </c>
      <c r="O460" s="27">
        <v>210970487</v>
      </c>
      <c r="P460" s="27">
        <v>108367502</v>
      </c>
      <c r="Q460" s="27">
        <v>116408778</v>
      </c>
      <c r="R460" s="27">
        <v>106314226</v>
      </c>
      <c r="S460" s="27">
        <v>17500000</v>
      </c>
      <c r="T460" s="27">
        <v>669238723</v>
      </c>
      <c r="U460" s="27">
        <v>9476188</v>
      </c>
      <c r="V460" s="27">
        <v>466902128</v>
      </c>
      <c r="W460" s="27">
        <v>66466666</v>
      </c>
      <c r="X460" s="27">
        <v>396251768</v>
      </c>
      <c r="Y460" s="27">
        <v>35809524</v>
      </c>
      <c r="Z460" s="27">
        <v>67549526</v>
      </c>
      <c r="AA460" s="27">
        <v>0</v>
      </c>
      <c r="AB460" s="27">
        <v>331252964</v>
      </c>
      <c r="AC460" s="27">
        <v>0</v>
      </c>
      <c r="AD460" s="27">
        <v>285140653</v>
      </c>
      <c r="AE460" s="27">
        <v>1513821713</v>
      </c>
      <c r="AF460" s="27">
        <v>842725500</v>
      </c>
      <c r="AG460" s="27">
        <v>393404606</v>
      </c>
      <c r="AH460" s="27">
        <v>154209523</v>
      </c>
      <c r="AI460" s="27">
        <v>568238065</v>
      </c>
      <c r="AJ460" s="27">
        <v>7353909</v>
      </c>
      <c r="AK460" s="27">
        <v>178700001</v>
      </c>
      <c r="AL460" s="27">
        <v>9235095901</v>
      </c>
    </row>
    <row r="461" spans="1:38" s="6" customFormat="1" ht="15" x14ac:dyDescent="0.25">
      <c r="A461" s="77" t="s">
        <v>1203</v>
      </c>
      <c r="B461" s="28" t="s">
        <v>226</v>
      </c>
      <c r="C461" s="27">
        <v>163797476</v>
      </c>
      <c r="D461" s="27">
        <v>282783374</v>
      </c>
      <c r="E461" s="27">
        <v>16079091</v>
      </c>
      <c r="F461" s="27">
        <v>43299466</v>
      </c>
      <c r="G461" s="27">
        <v>2483220780</v>
      </c>
      <c r="H461" s="27">
        <v>700769885</v>
      </c>
      <c r="I461" s="27">
        <v>332345353</v>
      </c>
      <c r="J461" s="27">
        <v>118748004</v>
      </c>
      <c r="K461" s="27">
        <v>100629839</v>
      </c>
      <c r="L461" s="27">
        <v>544049753</v>
      </c>
      <c r="M461" s="27">
        <v>122356387</v>
      </c>
      <c r="N461" s="27">
        <v>100321999</v>
      </c>
      <c r="O461" s="27">
        <v>223501231</v>
      </c>
      <c r="P461" s="27">
        <v>104192482</v>
      </c>
      <c r="Q461" s="27">
        <v>147781804</v>
      </c>
      <c r="R461" s="27">
        <v>287667230</v>
      </c>
      <c r="S461" s="27">
        <v>16081816</v>
      </c>
      <c r="T461" s="27">
        <v>882510405</v>
      </c>
      <c r="U461" s="27">
        <v>136364</v>
      </c>
      <c r="V461" s="27">
        <v>570426808</v>
      </c>
      <c r="W461" s="27">
        <v>18398304</v>
      </c>
      <c r="X461" s="27">
        <v>359464219</v>
      </c>
      <c r="Y461" s="27">
        <v>35281339</v>
      </c>
      <c r="Z461" s="27">
        <v>81765121</v>
      </c>
      <c r="AA461" s="27">
        <v>5545363</v>
      </c>
      <c r="AB461" s="27">
        <v>1016315124</v>
      </c>
      <c r="AC461" s="27">
        <v>1610908</v>
      </c>
      <c r="AD461" s="27">
        <v>129904606</v>
      </c>
      <c r="AE461" s="27">
        <v>549587892</v>
      </c>
      <c r="AF461" s="27">
        <v>2308952377</v>
      </c>
      <c r="AG461" s="27">
        <v>63920002</v>
      </c>
      <c r="AH461" s="27">
        <v>965176699</v>
      </c>
      <c r="AI461" s="27">
        <v>621472014</v>
      </c>
      <c r="AJ461" s="27">
        <v>0</v>
      </c>
      <c r="AK461" s="27">
        <v>85387826</v>
      </c>
      <c r="AL461" s="27">
        <v>13483481341</v>
      </c>
    </row>
    <row r="462" spans="1:38" s="6" customFormat="1" ht="15" x14ac:dyDescent="0.25">
      <c r="A462" s="77" t="s">
        <v>1204</v>
      </c>
      <c r="B462" s="28" t="s">
        <v>227</v>
      </c>
      <c r="C462" s="27">
        <v>2563264564</v>
      </c>
      <c r="D462" s="27">
        <v>1537442493</v>
      </c>
      <c r="E462" s="27">
        <v>380381010</v>
      </c>
      <c r="F462" s="27">
        <v>1507061338</v>
      </c>
      <c r="G462" s="27">
        <v>2385547959</v>
      </c>
      <c r="H462" s="27">
        <v>9479923969</v>
      </c>
      <c r="I462" s="27">
        <v>1437083184</v>
      </c>
      <c r="J462" s="27">
        <v>509573175</v>
      </c>
      <c r="K462" s="27">
        <v>615751610</v>
      </c>
      <c r="L462" s="27">
        <v>747640238</v>
      </c>
      <c r="M462" s="27">
        <v>913280286</v>
      </c>
      <c r="N462" s="27">
        <v>3871218844</v>
      </c>
      <c r="O462" s="27">
        <v>2202242336</v>
      </c>
      <c r="P462" s="27">
        <v>742535720</v>
      </c>
      <c r="Q462" s="27">
        <v>978007389</v>
      </c>
      <c r="R462" s="27">
        <v>1010338116</v>
      </c>
      <c r="S462" s="27">
        <v>542600427</v>
      </c>
      <c r="T462" s="27">
        <v>2722478525</v>
      </c>
      <c r="U462" s="27">
        <v>13622675</v>
      </c>
      <c r="V462" s="27">
        <v>3036798872</v>
      </c>
      <c r="W462" s="27">
        <v>1373508151</v>
      </c>
      <c r="X462" s="27">
        <v>2016331695</v>
      </c>
      <c r="Y462" s="27">
        <v>631329005</v>
      </c>
      <c r="Z462" s="27">
        <v>1368129466</v>
      </c>
      <c r="AA462" s="27">
        <v>343283345</v>
      </c>
      <c r="AB462" s="27">
        <v>3725229009</v>
      </c>
      <c r="AC462" s="27">
        <v>446638170</v>
      </c>
      <c r="AD462" s="27">
        <v>1581632752</v>
      </c>
      <c r="AE462" s="27">
        <v>11516631673</v>
      </c>
      <c r="AF462" s="27">
        <v>2782480737</v>
      </c>
      <c r="AG462" s="27">
        <v>1795625052</v>
      </c>
      <c r="AH462" s="27">
        <v>1973265164</v>
      </c>
      <c r="AI462" s="27">
        <v>3847295640</v>
      </c>
      <c r="AJ462" s="27">
        <v>104959749</v>
      </c>
      <c r="AK462" s="27">
        <v>782749215</v>
      </c>
      <c r="AL462" s="27">
        <v>71485881553</v>
      </c>
    </row>
    <row r="463" spans="1:38" s="6" customFormat="1" ht="15" x14ac:dyDescent="0.25">
      <c r="A463" s="118" t="s">
        <v>1205</v>
      </c>
      <c r="B463" s="119" t="s">
        <v>217</v>
      </c>
      <c r="C463" s="120">
        <v>6971332354</v>
      </c>
      <c r="D463" s="120">
        <v>9242054971</v>
      </c>
      <c r="E463" s="120">
        <v>2026007837</v>
      </c>
      <c r="F463" s="120">
        <v>3804842197</v>
      </c>
      <c r="G463" s="120">
        <v>11124291090</v>
      </c>
      <c r="H463" s="120">
        <v>24969107037</v>
      </c>
      <c r="I463" s="120">
        <v>4991268916</v>
      </c>
      <c r="J463" s="120">
        <v>2129836714</v>
      </c>
      <c r="K463" s="120">
        <v>2824435536</v>
      </c>
      <c r="L463" s="120">
        <v>6117967521</v>
      </c>
      <c r="M463" s="120">
        <v>3245177599</v>
      </c>
      <c r="N463" s="120">
        <v>8474118433</v>
      </c>
      <c r="O463" s="120">
        <v>6005682390</v>
      </c>
      <c r="P463" s="120">
        <v>3296530849</v>
      </c>
      <c r="Q463" s="120">
        <v>2555300903</v>
      </c>
      <c r="R463" s="120">
        <v>3994854878</v>
      </c>
      <c r="S463" s="120">
        <v>1083828288</v>
      </c>
      <c r="T463" s="120">
        <v>9521798841</v>
      </c>
      <c r="U463" s="120">
        <v>119588556</v>
      </c>
      <c r="V463" s="120">
        <v>8907739470</v>
      </c>
      <c r="W463" s="120">
        <v>4114449268</v>
      </c>
      <c r="X463" s="120">
        <v>8009323316</v>
      </c>
      <c r="Y463" s="120">
        <v>2162635103</v>
      </c>
      <c r="Z463" s="120">
        <v>3941758906</v>
      </c>
      <c r="AA463" s="120">
        <v>1454877680</v>
      </c>
      <c r="AB463" s="120">
        <v>13472252463</v>
      </c>
      <c r="AC463" s="120">
        <v>1421960717</v>
      </c>
      <c r="AD463" s="120">
        <v>6825573542</v>
      </c>
      <c r="AE463" s="120">
        <v>34578275839</v>
      </c>
      <c r="AF463" s="120">
        <v>14689157946</v>
      </c>
      <c r="AG463" s="120">
        <v>5726711749</v>
      </c>
      <c r="AH463" s="120">
        <v>8811763626</v>
      </c>
      <c r="AI463" s="120">
        <v>8091092069</v>
      </c>
      <c r="AJ463" s="120">
        <v>928798339</v>
      </c>
      <c r="AK463" s="120">
        <v>2475058533</v>
      </c>
      <c r="AL463" s="120">
        <v>238109453476</v>
      </c>
    </row>
    <row r="464" spans="1:38" s="6" customFormat="1" ht="15" collapsed="1" x14ac:dyDescent="0.25">
      <c r="A464" s="78" t="s">
        <v>65</v>
      </c>
      <c r="B464" s="34" t="s">
        <v>123</v>
      </c>
      <c r="C464" s="35">
        <v>6971332354</v>
      </c>
      <c r="D464" s="35">
        <v>9242054971</v>
      </c>
      <c r="E464" s="35">
        <v>2026007837</v>
      </c>
      <c r="F464" s="35">
        <v>3804842197</v>
      </c>
      <c r="G464" s="35">
        <v>11124291090</v>
      </c>
      <c r="H464" s="35">
        <v>24969107037</v>
      </c>
      <c r="I464" s="35">
        <v>4991268916</v>
      </c>
      <c r="J464" s="35">
        <v>2129836714</v>
      </c>
      <c r="K464" s="35">
        <v>2824435536</v>
      </c>
      <c r="L464" s="35">
        <v>6117967521</v>
      </c>
      <c r="M464" s="35">
        <v>3245177599</v>
      </c>
      <c r="N464" s="35">
        <v>8474118433</v>
      </c>
      <c r="O464" s="35">
        <v>6005682390</v>
      </c>
      <c r="P464" s="35">
        <v>3296530849</v>
      </c>
      <c r="Q464" s="35">
        <v>2555300903</v>
      </c>
      <c r="R464" s="35">
        <v>3994854878</v>
      </c>
      <c r="S464" s="35">
        <v>1083828288</v>
      </c>
      <c r="T464" s="35">
        <v>9521798841</v>
      </c>
      <c r="U464" s="35">
        <v>119588556</v>
      </c>
      <c r="V464" s="35">
        <v>8907739470</v>
      </c>
      <c r="W464" s="35">
        <v>4114449268</v>
      </c>
      <c r="X464" s="35">
        <v>8009323316</v>
      </c>
      <c r="Y464" s="35">
        <v>2162635103</v>
      </c>
      <c r="Z464" s="35">
        <v>3941758906</v>
      </c>
      <c r="AA464" s="35">
        <v>1454877680</v>
      </c>
      <c r="AB464" s="35">
        <v>13472252463</v>
      </c>
      <c r="AC464" s="35">
        <v>1421960717</v>
      </c>
      <c r="AD464" s="35">
        <v>6825573542</v>
      </c>
      <c r="AE464" s="35">
        <v>34578275839</v>
      </c>
      <c r="AF464" s="35">
        <v>14689157946</v>
      </c>
      <c r="AG464" s="35">
        <v>5726711749</v>
      </c>
      <c r="AH464" s="35">
        <v>8811763626</v>
      </c>
      <c r="AI464" s="35">
        <v>8091092069</v>
      </c>
      <c r="AJ464" s="35">
        <v>928798339</v>
      </c>
      <c r="AK464" s="35">
        <v>2475058533</v>
      </c>
      <c r="AL464" s="35">
        <v>238109453476</v>
      </c>
    </row>
    <row r="465" spans="1:38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0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143980000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3480339</v>
      </c>
      <c r="AE465" s="27">
        <v>54587092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27">
        <v>0</v>
      </c>
      <c r="AL465" s="27">
        <v>202047431</v>
      </c>
    </row>
    <row r="466" spans="1:38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0</v>
      </c>
      <c r="G466" s="27">
        <v>0</v>
      </c>
      <c r="H466" s="27">
        <v>0</v>
      </c>
      <c r="I466" s="27">
        <v>0</v>
      </c>
      <c r="J466" s="27">
        <v>0</v>
      </c>
      <c r="K466" s="27">
        <v>0</v>
      </c>
      <c r="L466" s="27">
        <v>0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27">
        <v>0</v>
      </c>
      <c r="AL466" s="27">
        <v>0</v>
      </c>
    </row>
    <row r="467" spans="1:38" s="6" customFormat="1" ht="15" x14ac:dyDescent="0.25">
      <c r="A467" s="77" t="s">
        <v>1208</v>
      </c>
      <c r="B467" s="28" t="s">
        <v>231</v>
      </c>
      <c r="C467" s="27">
        <v>15727795</v>
      </c>
      <c r="D467" s="27">
        <v>1990349</v>
      </c>
      <c r="E467" s="27">
        <v>1990349</v>
      </c>
      <c r="F467" s="27">
        <v>1990349</v>
      </c>
      <c r="G467" s="27">
        <v>1166756</v>
      </c>
      <c r="H467" s="27">
        <v>1990349</v>
      </c>
      <c r="I467" s="27">
        <v>1990349</v>
      </c>
      <c r="J467" s="27">
        <v>1990349</v>
      </c>
      <c r="K467" s="27">
        <v>1990349</v>
      </c>
      <c r="L467" s="27">
        <v>1318471</v>
      </c>
      <c r="M467" s="27">
        <v>0</v>
      </c>
      <c r="N467" s="27">
        <v>0</v>
      </c>
      <c r="O467" s="27">
        <v>226026050</v>
      </c>
      <c r="P467" s="27">
        <v>1990403</v>
      </c>
      <c r="Q467" s="27">
        <v>2164247</v>
      </c>
      <c r="R467" s="27">
        <v>1990349</v>
      </c>
      <c r="S467" s="27">
        <v>1990349</v>
      </c>
      <c r="T467" s="27">
        <v>1990349</v>
      </c>
      <c r="U467" s="27">
        <v>0</v>
      </c>
      <c r="V467" s="27">
        <v>0</v>
      </c>
      <c r="W467" s="27">
        <v>2368787</v>
      </c>
      <c r="X467" s="27">
        <v>0</v>
      </c>
      <c r="Y467" s="27">
        <v>1990349</v>
      </c>
      <c r="Z467" s="27">
        <v>1990349</v>
      </c>
      <c r="AA467" s="27">
        <v>1990349</v>
      </c>
      <c r="AB467" s="27">
        <v>0</v>
      </c>
      <c r="AC467" s="27">
        <v>1990349</v>
      </c>
      <c r="AD467" s="27">
        <v>1990349</v>
      </c>
      <c r="AE467" s="27">
        <v>0</v>
      </c>
      <c r="AF467" s="27">
        <v>1990349</v>
      </c>
      <c r="AG467" s="27">
        <v>1990349</v>
      </c>
      <c r="AH467" s="27">
        <v>0</v>
      </c>
      <c r="AI467" s="27">
        <v>0</v>
      </c>
      <c r="AJ467" s="27">
        <v>0</v>
      </c>
      <c r="AK467" s="27">
        <v>1990349</v>
      </c>
      <c r="AL467" s="27">
        <v>286588791</v>
      </c>
    </row>
    <row r="468" spans="1:38" s="6" customFormat="1" ht="15" x14ac:dyDescent="0.25">
      <c r="A468" s="118" t="s">
        <v>1209</v>
      </c>
      <c r="B468" s="119" t="s">
        <v>172</v>
      </c>
      <c r="C468" s="120">
        <v>15727795</v>
      </c>
      <c r="D468" s="120">
        <v>1990349</v>
      </c>
      <c r="E468" s="120">
        <v>1990349</v>
      </c>
      <c r="F468" s="120">
        <v>1990349</v>
      </c>
      <c r="G468" s="120">
        <v>1166756</v>
      </c>
      <c r="H468" s="120">
        <v>1990349</v>
      </c>
      <c r="I468" s="120">
        <v>1990349</v>
      </c>
      <c r="J468" s="120">
        <v>1990349</v>
      </c>
      <c r="K468" s="120">
        <v>1990349</v>
      </c>
      <c r="L468" s="120">
        <v>1318471</v>
      </c>
      <c r="M468" s="120">
        <v>0</v>
      </c>
      <c r="N468" s="120">
        <v>0</v>
      </c>
      <c r="O468" s="120">
        <v>226026050</v>
      </c>
      <c r="P468" s="120">
        <v>1990403</v>
      </c>
      <c r="Q468" s="120">
        <v>2164247</v>
      </c>
      <c r="R468" s="120">
        <v>1990349</v>
      </c>
      <c r="S468" s="120">
        <v>1990349</v>
      </c>
      <c r="T468" s="120">
        <v>1990349</v>
      </c>
      <c r="U468" s="120">
        <v>0</v>
      </c>
      <c r="V468" s="120">
        <v>0</v>
      </c>
      <c r="W468" s="120">
        <v>146348787</v>
      </c>
      <c r="X468" s="120">
        <v>0</v>
      </c>
      <c r="Y468" s="120">
        <v>1990349</v>
      </c>
      <c r="Z468" s="120">
        <v>1990349</v>
      </c>
      <c r="AA468" s="120">
        <v>1990349</v>
      </c>
      <c r="AB468" s="120">
        <v>0</v>
      </c>
      <c r="AC468" s="120">
        <v>1990349</v>
      </c>
      <c r="AD468" s="120">
        <v>5470688</v>
      </c>
      <c r="AE468" s="120">
        <v>54587092</v>
      </c>
      <c r="AF468" s="120">
        <v>1990349</v>
      </c>
      <c r="AG468" s="120">
        <v>1990349</v>
      </c>
      <c r="AH468" s="120">
        <v>0</v>
      </c>
      <c r="AI468" s="120">
        <v>0</v>
      </c>
      <c r="AJ468" s="120">
        <v>0</v>
      </c>
      <c r="AK468" s="120">
        <v>1990349</v>
      </c>
      <c r="AL468" s="120">
        <v>488636222</v>
      </c>
    </row>
    <row r="469" spans="1:38" s="6" customFormat="1" ht="15" x14ac:dyDescent="0.25">
      <c r="A469" s="77" t="s">
        <v>1210</v>
      </c>
      <c r="B469" s="28" t="s">
        <v>229</v>
      </c>
      <c r="C469" s="27">
        <v>0</v>
      </c>
      <c r="D469" s="27">
        <v>0</v>
      </c>
      <c r="E469" s="27">
        <v>0</v>
      </c>
      <c r="F469" s="27">
        <v>11650</v>
      </c>
      <c r="G469" s="27">
        <v>0</v>
      </c>
      <c r="H469" s="27">
        <v>0</v>
      </c>
      <c r="I469" s="27">
        <v>0</v>
      </c>
      <c r="J469" s="27">
        <v>0</v>
      </c>
      <c r="K469" s="27">
        <v>0</v>
      </c>
      <c r="L469" s="27">
        <v>30754273</v>
      </c>
      <c r="M469" s="27">
        <v>0</v>
      </c>
      <c r="N469" s="27">
        <v>0</v>
      </c>
      <c r="O469" s="27">
        <v>0</v>
      </c>
      <c r="P469" s="27">
        <v>0</v>
      </c>
      <c r="Q469" s="27">
        <v>0</v>
      </c>
      <c r="R469" s="27">
        <v>4347138</v>
      </c>
      <c r="S469" s="27">
        <v>0</v>
      </c>
      <c r="T469" s="27">
        <v>0</v>
      </c>
      <c r="U469" s="27">
        <v>0</v>
      </c>
      <c r="V469" s="27">
        <v>0</v>
      </c>
      <c r="W469" s="27">
        <v>262505</v>
      </c>
      <c r="X469" s="27">
        <v>0</v>
      </c>
      <c r="Y469" s="27">
        <v>56118</v>
      </c>
      <c r="Z469" s="27">
        <v>191236</v>
      </c>
      <c r="AA469" s="27">
        <v>0</v>
      </c>
      <c r="AB469" s="27">
        <v>0</v>
      </c>
      <c r="AC469" s="27">
        <v>0</v>
      </c>
      <c r="AD469" s="27">
        <v>0</v>
      </c>
      <c r="AE469" s="27">
        <v>0</v>
      </c>
      <c r="AF469" s="27">
        <v>2624698</v>
      </c>
      <c r="AG469" s="27">
        <v>0</v>
      </c>
      <c r="AH469" s="27">
        <v>0</v>
      </c>
      <c r="AI469" s="27">
        <v>0</v>
      </c>
      <c r="AJ469" s="27">
        <v>0</v>
      </c>
      <c r="AK469" s="27">
        <v>0</v>
      </c>
      <c r="AL469" s="27">
        <v>38247618</v>
      </c>
    </row>
    <row r="470" spans="1:38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</row>
    <row r="471" spans="1:38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</row>
    <row r="472" spans="1:38" s="6" customFormat="1" ht="15" x14ac:dyDescent="0.25">
      <c r="A472" s="118" t="s">
        <v>1213</v>
      </c>
      <c r="B472" s="119" t="s">
        <v>175</v>
      </c>
      <c r="C472" s="120">
        <v>0</v>
      </c>
      <c r="D472" s="120">
        <v>0</v>
      </c>
      <c r="E472" s="120">
        <v>0</v>
      </c>
      <c r="F472" s="120">
        <v>11650</v>
      </c>
      <c r="G472" s="120">
        <v>0</v>
      </c>
      <c r="H472" s="120">
        <v>0</v>
      </c>
      <c r="I472" s="120">
        <v>0</v>
      </c>
      <c r="J472" s="120">
        <v>0</v>
      </c>
      <c r="K472" s="120">
        <v>0</v>
      </c>
      <c r="L472" s="120">
        <v>30754273</v>
      </c>
      <c r="M472" s="120">
        <v>0</v>
      </c>
      <c r="N472" s="120">
        <v>0</v>
      </c>
      <c r="O472" s="120">
        <v>0</v>
      </c>
      <c r="P472" s="120">
        <v>0</v>
      </c>
      <c r="Q472" s="120">
        <v>0</v>
      </c>
      <c r="R472" s="120">
        <v>4347138</v>
      </c>
      <c r="S472" s="120">
        <v>0</v>
      </c>
      <c r="T472" s="120">
        <v>0</v>
      </c>
      <c r="U472" s="120">
        <v>0</v>
      </c>
      <c r="V472" s="120">
        <v>0</v>
      </c>
      <c r="W472" s="120">
        <v>262505</v>
      </c>
      <c r="X472" s="120">
        <v>0</v>
      </c>
      <c r="Y472" s="120">
        <v>56118</v>
      </c>
      <c r="Z472" s="120">
        <v>191236</v>
      </c>
      <c r="AA472" s="120">
        <v>0</v>
      </c>
      <c r="AB472" s="120">
        <v>0</v>
      </c>
      <c r="AC472" s="120">
        <v>0</v>
      </c>
      <c r="AD472" s="120">
        <v>0</v>
      </c>
      <c r="AE472" s="120">
        <v>0</v>
      </c>
      <c r="AF472" s="120">
        <v>2624698</v>
      </c>
      <c r="AG472" s="120">
        <v>0</v>
      </c>
      <c r="AH472" s="120">
        <v>0</v>
      </c>
      <c r="AI472" s="120">
        <v>0</v>
      </c>
      <c r="AJ472" s="120">
        <v>0</v>
      </c>
      <c r="AK472" s="120">
        <v>0</v>
      </c>
      <c r="AL472" s="120">
        <v>38247618</v>
      </c>
    </row>
    <row r="473" spans="1:38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0</v>
      </c>
    </row>
    <row r="474" spans="1:38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</row>
    <row r="475" spans="1:38" s="6" customFormat="1" ht="15" x14ac:dyDescent="0.25">
      <c r="A475" s="77" t="s">
        <v>1216</v>
      </c>
      <c r="B475" s="28" t="s">
        <v>234</v>
      </c>
      <c r="C475" s="27">
        <v>37481816</v>
      </c>
      <c r="D475" s="27">
        <v>0</v>
      </c>
      <c r="E475" s="27">
        <v>0</v>
      </c>
      <c r="F475" s="27">
        <v>148602516</v>
      </c>
      <c r="G475" s="27">
        <v>0</v>
      </c>
      <c r="H475" s="27">
        <v>17633945</v>
      </c>
      <c r="I475" s="27">
        <v>18182</v>
      </c>
      <c r="J475" s="27">
        <v>0</v>
      </c>
      <c r="K475" s="27">
        <v>0</v>
      </c>
      <c r="L475" s="27">
        <v>9546816</v>
      </c>
      <c r="M475" s="27">
        <v>0</v>
      </c>
      <c r="N475" s="27">
        <v>97849922</v>
      </c>
      <c r="O475" s="27">
        <v>12922903</v>
      </c>
      <c r="P475" s="27">
        <v>0</v>
      </c>
      <c r="Q475" s="27">
        <v>0</v>
      </c>
      <c r="R475" s="27">
        <v>9846457</v>
      </c>
      <c r="S475" s="27">
        <v>0</v>
      </c>
      <c r="T475" s="27">
        <v>681818</v>
      </c>
      <c r="U475" s="27">
        <v>72272</v>
      </c>
      <c r="V475" s="27">
        <v>0</v>
      </c>
      <c r="W475" s="27">
        <v>0</v>
      </c>
      <c r="X475" s="27">
        <v>27985524</v>
      </c>
      <c r="Y475" s="27">
        <v>0</v>
      </c>
      <c r="Z475" s="27">
        <v>0</v>
      </c>
      <c r="AA475" s="27">
        <v>0</v>
      </c>
      <c r="AB475" s="27">
        <v>18099495</v>
      </c>
      <c r="AC475" s="27">
        <v>150000</v>
      </c>
      <c r="AD475" s="27">
        <v>0</v>
      </c>
      <c r="AE475" s="27">
        <v>0</v>
      </c>
      <c r="AF475" s="27">
        <v>0</v>
      </c>
      <c r="AG475" s="27">
        <v>0</v>
      </c>
      <c r="AH475" s="27">
        <v>0</v>
      </c>
      <c r="AI475" s="27">
        <v>0</v>
      </c>
      <c r="AJ475" s="27">
        <v>0</v>
      </c>
      <c r="AK475" s="27">
        <v>0</v>
      </c>
      <c r="AL475" s="27">
        <v>380891666</v>
      </c>
    </row>
    <row r="476" spans="1:38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18000576</v>
      </c>
      <c r="O476" s="27">
        <v>0</v>
      </c>
      <c r="P476" s="27">
        <v>0</v>
      </c>
      <c r="Q476" s="27">
        <v>0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120373</v>
      </c>
      <c r="AH476" s="27">
        <v>0</v>
      </c>
      <c r="AI476" s="27">
        <v>0</v>
      </c>
      <c r="AJ476" s="27">
        <v>0</v>
      </c>
      <c r="AK476" s="27">
        <v>0</v>
      </c>
      <c r="AL476" s="27">
        <v>18120949</v>
      </c>
    </row>
    <row r="477" spans="1:38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0</v>
      </c>
      <c r="G477" s="27">
        <v>0</v>
      </c>
      <c r="H477" s="27">
        <v>95881026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18136404</v>
      </c>
      <c r="Y477" s="27">
        <v>0</v>
      </c>
      <c r="Z477" s="27">
        <v>7627600</v>
      </c>
      <c r="AA477" s="27">
        <v>0</v>
      </c>
      <c r="AB477" s="27">
        <v>11473100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573068</v>
      </c>
      <c r="AJ477" s="27">
        <v>0</v>
      </c>
      <c r="AK477" s="27">
        <v>0</v>
      </c>
      <c r="AL477" s="27">
        <v>133691198</v>
      </c>
    </row>
    <row r="478" spans="1:38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10500000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18394488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139727671</v>
      </c>
      <c r="Y478" s="27">
        <v>0</v>
      </c>
      <c r="Z478" s="27">
        <v>0</v>
      </c>
      <c r="AA478" s="27">
        <v>0</v>
      </c>
      <c r="AB478" s="27">
        <v>39506271</v>
      </c>
      <c r="AC478" s="27">
        <v>0</v>
      </c>
      <c r="AD478" s="27">
        <v>0</v>
      </c>
      <c r="AE478" s="27">
        <v>0</v>
      </c>
      <c r="AF478" s="27">
        <v>8457393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216585823</v>
      </c>
    </row>
    <row r="479" spans="1:38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86589822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86589822</v>
      </c>
    </row>
    <row r="480" spans="1:38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29700402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29700402</v>
      </c>
    </row>
    <row r="481" spans="1:38" s="6" customFormat="1" ht="15" x14ac:dyDescent="0.25">
      <c r="A481" s="118" t="s">
        <v>1222</v>
      </c>
      <c r="B481" s="119" t="s">
        <v>178</v>
      </c>
      <c r="C481" s="120">
        <v>37481816</v>
      </c>
      <c r="D481" s="120">
        <v>0</v>
      </c>
      <c r="E481" s="120">
        <v>0</v>
      </c>
      <c r="F481" s="120">
        <v>188802918</v>
      </c>
      <c r="G481" s="120">
        <v>0</v>
      </c>
      <c r="H481" s="120">
        <v>113514971</v>
      </c>
      <c r="I481" s="120">
        <v>18182</v>
      </c>
      <c r="J481" s="120">
        <v>0</v>
      </c>
      <c r="K481" s="120">
        <v>0</v>
      </c>
      <c r="L481" s="120">
        <v>9546816</v>
      </c>
      <c r="M481" s="120">
        <v>0</v>
      </c>
      <c r="N481" s="120">
        <v>115850498</v>
      </c>
      <c r="O481" s="120">
        <v>12922903</v>
      </c>
      <c r="P481" s="120">
        <v>0</v>
      </c>
      <c r="Q481" s="120">
        <v>0</v>
      </c>
      <c r="R481" s="120">
        <v>28240945</v>
      </c>
      <c r="S481" s="120">
        <v>0</v>
      </c>
      <c r="T481" s="120">
        <v>681818</v>
      </c>
      <c r="U481" s="120">
        <v>72272</v>
      </c>
      <c r="V481" s="120">
        <v>0</v>
      </c>
      <c r="W481" s="120">
        <v>0</v>
      </c>
      <c r="X481" s="120">
        <v>185849599</v>
      </c>
      <c r="Y481" s="120">
        <v>0</v>
      </c>
      <c r="Z481" s="120">
        <v>7627600</v>
      </c>
      <c r="AA481" s="120">
        <v>0</v>
      </c>
      <c r="AB481" s="120">
        <v>155668688</v>
      </c>
      <c r="AC481" s="120">
        <v>150000</v>
      </c>
      <c r="AD481" s="120">
        <v>0</v>
      </c>
      <c r="AE481" s="120">
        <v>0</v>
      </c>
      <c r="AF481" s="120">
        <v>8457393</v>
      </c>
      <c r="AG481" s="120">
        <v>120373</v>
      </c>
      <c r="AH481" s="120">
        <v>0</v>
      </c>
      <c r="AI481" s="120">
        <v>573068</v>
      </c>
      <c r="AJ481" s="120">
        <v>0</v>
      </c>
      <c r="AK481" s="120">
        <v>0</v>
      </c>
      <c r="AL481" s="120">
        <v>865579860</v>
      </c>
    </row>
    <row r="482" spans="1:38" s="6" customFormat="1" ht="15" x14ac:dyDescent="0.25">
      <c r="A482" s="77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673867</v>
      </c>
      <c r="J482" s="27">
        <v>397000</v>
      </c>
      <c r="K482" s="27">
        <v>10875</v>
      </c>
      <c r="L482" s="27">
        <v>295054382</v>
      </c>
      <c r="M482" s="27">
        <v>0</v>
      </c>
      <c r="N482" s="27">
        <v>0</v>
      </c>
      <c r="O482" s="27">
        <v>0</v>
      </c>
      <c r="P482" s="27">
        <v>0</v>
      </c>
      <c r="Q482" s="27">
        <v>0</v>
      </c>
      <c r="R482" s="27">
        <v>25932</v>
      </c>
      <c r="S482" s="27">
        <v>0</v>
      </c>
      <c r="T482" s="27">
        <v>14598416</v>
      </c>
      <c r="U482" s="27">
        <v>0</v>
      </c>
      <c r="V482" s="27">
        <v>0</v>
      </c>
      <c r="W482" s="27">
        <v>0</v>
      </c>
      <c r="X482" s="27">
        <v>4818381</v>
      </c>
      <c r="Y482" s="27">
        <v>0</v>
      </c>
      <c r="Z482" s="27">
        <v>0</v>
      </c>
      <c r="AA482" s="27">
        <v>0</v>
      </c>
      <c r="AB482" s="27">
        <v>0</v>
      </c>
      <c r="AC482" s="27">
        <v>5744</v>
      </c>
      <c r="AD482" s="27">
        <v>266691</v>
      </c>
      <c r="AE482" s="27">
        <v>0</v>
      </c>
      <c r="AF482" s="27">
        <v>0</v>
      </c>
      <c r="AG482" s="27">
        <v>18055058</v>
      </c>
      <c r="AH482" s="27">
        <v>0</v>
      </c>
      <c r="AI482" s="27">
        <v>0</v>
      </c>
      <c r="AJ482" s="27">
        <v>0</v>
      </c>
      <c r="AK482" s="27">
        <v>0</v>
      </c>
      <c r="AL482" s="27">
        <v>333906346</v>
      </c>
    </row>
    <row r="483" spans="1:38" s="6" customFormat="1" ht="15" x14ac:dyDescent="0.25">
      <c r="A483" s="77" t="s">
        <v>1224</v>
      </c>
      <c r="B483" s="28" t="s">
        <v>5</v>
      </c>
      <c r="C483" s="27">
        <v>124217</v>
      </c>
      <c r="D483" s="27">
        <v>782349</v>
      </c>
      <c r="E483" s="27">
        <v>0</v>
      </c>
      <c r="F483" s="27">
        <v>782661</v>
      </c>
      <c r="G483" s="27">
        <v>0</v>
      </c>
      <c r="H483" s="27">
        <v>39736367</v>
      </c>
      <c r="I483" s="27">
        <v>763466</v>
      </c>
      <c r="J483" s="27">
        <v>9691765</v>
      </c>
      <c r="K483" s="27">
        <v>0</v>
      </c>
      <c r="L483" s="27">
        <v>0</v>
      </c>
      <c r="M483" s="27">
        <v>0</v>
      </c>
      <c r="N483" s="27">
        <v>32909972</v>
      </c>
      <c r="O483" s="27">
        <v>756459</v>
      </c>
      <c r="P483" s="27">
        <v>0</v>
      </c>
      <c r="Q483" s="27">
        <v>12027871</v>
      </c>
      <c r="R483" s="27">
        <v>1650564</v>
      </c>
      <c r="S483" s="27">
        <v>2115199</v>
      </c>
      <c r="T483" s="27">
        <v>539249</v>
      </c>
      <c r="U483" s="27">
        <v>33000</v>
      </c>
      <c r="V483" s="27">
        <v>0</v>
      </c>
      <c r="W483" s="27">
        <v>581321</v>
      </c>
      <c r="X483" s="27">
        <v>28370298</v>
      </c>
      <c r="Y483" s="27">
        <v>1411533</v>
      </c>
      <c r="Z483" s="27">
        <v>1253266</v>
      </c>
      <c r="AA483" s="27">
        <v>18260065</v>
      </c>
      <c r="AB483" s="27">
        <v>0</v>
      </c>
      <c r="AC483" s="27">
        <v>657722</v>
      </c>
      <c r="AD483" s="27">
        <v>539249</v>
      </c>
      <c r="AE483" s="27">
        <v>248796202</v>
      </c>
      <c r="AF483" s="27">
        <v>539249</v>
      </c>
      <c r="AG483" s="27">
        <v>663466</v>
      </c>
      <c r="AH483" s="27">
        <v>0</v>
      </c>
      <c r="AI483" s="27">
        <v>45835060</v>
      </c>
      <c r="AJ483" s="27">
        <v>0</v>
      </c>
      <c r="AK483" s="27">
        <v>539249</v>
      </c>
      <c r="AL483" s="27">
        <v>449359819</v>
      </c>
    </row>
    <row r="484" spans="1:38" s="6" customFormat="1" ht="15" x14ac:dyDescent="0.25">
      <c r="A484" s="118" t="s">
        <v>1225</v>
      </c>
      <c r="B484" s="119" t="s">
        <v>238</v>
      </c>
      <c r="C484" s="120">
        <v>124217</v>
      </c>
      <c r="D484" s="120">
        <v>782349</v>
      </c>
      <c r="E484" s="120">
        <v>0</v>
      </c>
      <c r="F484" s="120">
        <v>782661</v>
      </c>
      <c r="G484" s="120">
        <v>0</v>
      </c>
      <c r="H484" s="120">
        <v>39736367</v>
      </c>
      <c r="I484" s="120">
        <v>1437333</v>
      </c>
      <c r="J484" s="120">
        <v>10088765</v>
      </c>
      <c r="K484" s="120">
        <v>10875</v>
      </c>
      <c r="L484" s="120">
        <v>295054382</v>
      </c>
      <c r="M484" s="120">
        <v>0</v>
      </c>
      <c r="N484" s="120">
        <v>32909972</v>
      </c>
      <c r="O484" s="120">
        <v>756459</v>
      </c>
      <c r="P484" s="120">
        <v>0</v>
      </c>
      <c r="Q484" s="120">
        <v>12027871</v>
      </c>
      <c r="R484" s="120">
        <v>1676496</v>
      </c>
      <c r="S484" s="120">
        <v>2115199</v>
      </c>
      <c r="T484" s="120">
        <v>15137665</v>
      </c>
      <c r="U484" s="120">
        <v>33000</v>
      </c>
      <c r="V484" s="120">
        <v>0</v>
      </c>
      <c r="W484" s="120">
        <v>581321</v>
      </c>
      <c r="X484" s="120">
        <v>33188679</v>
      </c>
      <c r="Y484" s="120">
        <v>1411533</v>
      </c>
      <c r="Z484" s="120">
        <v>1253266</v>
      </c>
      <c r="AA484" s="120">
        <v>18260065</v>
      </c>
      <c r="AB484" s="120">
        <v>0</v>
      </c>
      <c r="AC484" s="120">
        <v>663466</v>
      </c>
      <c r="AD484" s="120">
        <v>805940</v>
      </c>
      <c r="AE484" s="120">
        <v>248796202</v>
      </c>
      <c r="AF484" s="120">
        <v>539249</v>
      </c>
      <c r="AG484" s="120">
        <v>18718524</v>
      </c>
      <c r="AH484" s="120">
        <v>0</v>
      </c>
      <c r="AI484" s="120">
        <v>45835060</v>
      </c>
      <c r="AJ484" s="120">
        <v>0</v>
      </c>
      <c r="AK484" s="120">
        <v>539249</v>
      </c>
      <c r="AL484" s="120">
        <v>783266165</v>
      </c>
    </row>
    <row r="485" spans="1:38" s="6" customFormat="1" ht="15" x14ac:dyDescent="0.25">
      <c r="A485" s="77" t="s">
        <v>1226</v>
      </c>
      <c r="B485" s="28" t="s">
        <v>186</v>
      </c>
      <c r="C485" s="27">
        <v>2420966047</v>
      </c>
      <c r="D485" s="27">
        <v>560202185</v>
      </c>
      <c r="E485" s="27">
        <v>835136188</v>
      </c>
      <c r="F485" s="27">
        <v>773232520</v>
      </c>
      <c r="G485" s="27">
        <v>228866753</v>
      </c>
      <c r="H485" s="27">
        <v>1444797282</v>
      </c>
      <c r="I485" s="27">
        <v>1601659622</v>
      </c>
      <c r="J485" s="27">
        <v>161195106</v>
      </c>
      <c r="K485" s="27">
        <v>106968365</v>
      </c>
      <c r="L485" s="27">
        <v>1976069367</v>
      </c>
      <c r="M485" s="27">
        <v>506875414</v>
      </c>
      <c r="N485" s="27">
        <v>340456508</v>
      </c>
      <c r="O485" s="27">
        <v>855229635</v>
      </c>
      <c r="P485" s="27">
        <v>328574772</v>
      </c>
      <c r="Q485" s="27">
        <v>473543573</v>
      </c>
      <c r="R485" s="27">
        <v>1054373378</v>
      </c>
      <c r="S485" s="27">
        <v>193183559</v>
      </c>
      <c r="T485" s="27">
        <v>6122424816</v>
      </c>
      <c r="U485" s="27">
        <v>0</v>
      </c>
      <c r="V485" s="27">
        <v>3200331858</v>
      </c>
      <c r="W485" s="27">
        <v>774296511</v>
      </c>
      <c r="X485" s="27">
        <v>1094750017</v>
      </c>
      <c r="Y485" s="27">
        <v>162141375</v>
      </c>
      <c r="Z485" s="27">
        <v>331733129</v>
      </c>
      <c r="AA485" s="27">
        <v>198525085</v>
      </c>
      <c r="AB485" s="27">
        <v>1002917046</v>
      </c>
      <c r="AC485" s="27">
        <v>94816758</v>
      </c>
      <c r="AD485" s="27">
        <v>903632045</v>
      </c>
      <c r="AE485" s="27">
        <v>7359304995</v>
      </c>
      <c r="AF485" s="27">
        <v>1822405029</v>
      </c>
      <c r="AG485" s="27">
        <v>287346959</v>
      </c>
      <c r="AH485" s="27">
        <v>69922833</v>
      </c>
      <c r="AI485" s="27">
        <v>4744049095</v>
      </c>
      <c r="AJ485" s="27">
        <v>1717801466</v>
      </c>
      <c r="AK485" s="27">
        <v>315261483</v>
      </c>
      <c r="AL485" s="27">
        <v>44062990774</v>
      </c>
    </row>
    <row r="486" spans="1:38" s="6" customFormat="1" ht="15" x14ac:dyDescent="0.25">
      <c r="A486" s="118" t="s">
        <v>1227</v>
      </c>
      <c r="B486" s="119" t="s">
        <v>240</v>
      </c>
      <c r="C486" s="120">
        <v>2420966047</v>
      </c>
      <c r="D486" s="120">
        <v>560202185</v>
      </c>
      <c r="E486" s="120">
        <v>835136188</v>
      </c>
      <c r="F486" s="120">
        <v>773232520</v>
      </c>
      <c r="G486" s="120">
        <v>228866753</v>
      </c>
      <c r="H486" s="120">
        <v>1444797282</v>
      </c>
      <c r="I486" s="120">
        <v>1601659622</v>
      </c>
      <c r="J486" s="120">
        <v>161195106</v>
      </c>
      <c r="K486" s="120">
        <v>106968365</v>
      </c>
      <c r="L486" s="120">
        <v>1976069367</v>
      </c>
      <c r="M486" s="120">
        <v>506875414</v>
      </c>
      <c r="N486" s="120">
        <v>340456508</v>
      </c>
      <c r="O486" s="120">
        <v>855229635</v>
      </c>
      <c r="P486" s="120">
        <v>328574772</v>
      </c>
      <c r="Q486" s="120">
        <v>473543573</v>
      </c>
      <c r="R486" s="120">
        <v>1054373378</v>
      </c>
      <c r="S486" s="120">
        <v>193183559</v>
      </c>
      <c r="T486" s="120">
        <v>6122424816</v>
      </c>
      <c r="U486" s="120">
        <v>0</v>
      </c>
      <c r="V486" s="120">
        <v>3200331858</v>
      </c>
      <c r="W486" s="120">
        <v>774296511</v>
      </c>
      <c r="X486" s="120">
        <v>1094750017</v>
      </c>
      <c r="Y486" s="120">
        <v>162141375</v>
      </c>
      <c r="Z486" s="120">
        <v>331733129</v>
      </c>
      <c r="AA486" s="120">
        <v>198525085</v>
      </c>
      <c r="AB486" s="120">
        <v>1002917046</v>
      </c>
      <c r="AC486" s="120">
        <v>94816758</v>
      </c>
      <c r="AD486" s="120">
        <v>903632045</v>
      </c>
      <c r="AE486" s="120">
        <v>7359304995</v>
      </c>
      <c r="AF486" s="120">
        <v>1822405029</v>
      </c>
      <c r="AG486" s="120">
        <v>287346959</v>
      </c>
      <c r="AH486" s="120">
        <v>69922833</v>
      </c>
      <c r="AI486" s="120">
        <v>4744049095</v>
      </c>
      <c r="AJ486" s="120">
        <v>1717801466</v>
      </c>
      <c r="AK486" s="120">
        <v>315261483</v>
      </c>
      <c r="AL486" s="120">
        <v>44062990774</v>
      </c>
    </row>
    <row r="487" spans="1:38" s="6" customFormat="1" ht="15" collapsed="1" x14ac:dyDescent="0.25">
      <c r="A487" s="78" t="s">
        <v>66</v>
      </c>
      <c r="B487" s="34" t="s">
        <v>228</v>
      </c>
      <c r="C487" s="35">
        <v>2474299875</v>
      </c>
      <c r="D487" s="35">
        <v>562974883</v>
      </c>
      <c r="E487" s="35">
        <v>837126537</v>
      </c>
      <c r="F487" s="35">
        <v>964820098</v>
      </c>
      <c r="G487" s="35">
        <v>230033509</v>
      </c>
      <c r="H487" s="35">
        <v>1600038969</v>
      </c>
      <c r="I487" s="35">
        <v>1605105486</v>
      </c>
      <c r="J487" s="35">
        <v>173274220</v>
      </c>
      <c r="K487" s="35">
        <v>108969589</v>
      </c>
      <c r="L487" s="35">
        <v>2312743309</v>
      </c>
      <c r="M487" s="35">
        <v>506875414</v>
      </c>
      <c r="N487" s="35">
        <v>489216978</v>
      </c>
      <c r="O487" s="35">
        <v>1094935047</v>
      </c>
      <c r="P487" s="35">
        <v>330565175</v>
      </c>
      <c r="Q487" s="35">
        <v>487735691</v>
      </c>
      <c r="R487" s="35">
        <v>1090628306</v>
      </c>
      <c r="S487" s="35">
        <v>197289107</v>
      </c>
      <c r="T487" s="35">
        <v>6140234648</v>
      </c>
      <c r="U487" s="35">
        <v>105272</v>
      </c>
      <c r="V487" s="35">
        <v>3200331858</v>
      </c>
      <c r="W487" s="35">
        <v>921489124</v>
      </c>
      <c r="X487" s="35">
        <v>1313788295</v>
      </c>
      <c r="Y487" s="35">
        <v>165599375</v>
      </c>
      <c r="Z487" s="35">
        <v>342795580</v>
      </c>
      <c r="AA487" s="35">
        <v>218775499</v>
      </c>
      <c r="AB487" s="35">
        <v>1158585734</v>
      </c>
      <c r="AC487" s="35">
        <v>97620573</v>
      </c>
      <c r="AD487" s="35">
        <v>909908673</v>
      </c>
      <c r="AE487" s="35">
        <v>7662688289</v>
      </c>
      <c r="AF487" s="35">
        <v>1836016718</v>
      </c>
      <c r="AG487" s="35">
        <v>308176205</v>
      </c>
      <c r="AH487" s="35">
        <v>69922833</v>
      </c>
      <c r="AI487" s="35">
        <v>4790457223</v>
      </c>
      <c r="AJ487" s="35">
        <v>1717801466</v>
      </c>
      <c r="AK487" s="35">
        <v>317791081</v>
      </c>
      <c r="AL487" s="35">
        <v>46238720639</v>
      </c>
    </row>
    <row r="488" spans="1:38" s="6" customFormat="1" ht="15" x14ac:dyDescent="0.25">
      <c r="A488" s="77" t="s">
        <v>1228</v>
      </c>
      <c r="B488" s="28" t="s">
        <v>144</v>
      </c>
      <c r="C488" s="27">
        <v>10250035</v>
      </c>
      <c r="D488" s="27">
        <v>16618265</v>
      </c>
      <c r="E488" s="27">
        <v>29773536</v>
      </c>
      <c r="F488" s="27">
        <v>10022794</v>
      </c>
      <c r="G488" s="27">
        <v>14756387</v>
      </c>
      <c r="H488" s="27">
        <v>26671673</v>
      </c>
      <c r="I488" s="27">
        <v>17862505</v>
      </c>
      <c r="J488" s="27">
        <v>16461302</v>
      </c>
      <c r="K488" s="27">
        <v>1388652</v>
      </c>
      <c r="L488" s="27">
        <v>141501705</v>
      </c>
      <c r="M488" s="27">
        <v>14576361</v>
      </c>
      <c r="N488" s="27">
        <v>82335677</v>
      </c>
      <c r="O488" s="27">
        <v>272208306</v>
      </c>
      <c r="P488" s="27">
        <v>680286</v>
      </c>
      <c r="Q488" s="27">
        <v>43446559</v>
      </c>
      <c r="R488" s="27">
        <v>7001654</v>
      </c>
      <c r="S488" s="27">
        <v>14931545</v>
      </c>
      <c r="T488" s="27">
        <v>1215350824</v>
      </c>
      <c r="U488" s="27">
        <v>0</v>
      </c>
      <c r="V488" s="27">
        <v>94572042</v>
      </c>
      <c r="W488" s="27">
        <v>19566892</v>
      </c>
      <c r="X488" s="27">
        <v>11505010</v>
      </c>
      <c r="Y488" s="27">
        <v>5451404</v>
      </c>
      <c r="Z488" s="27">
        <v>39749844</v>
      </c>
      <c r="AA488" s="27">
        <v>23004956</v>
      </c>
      <c r="AB488" s="27">
        <v>161082002</v>
      </c>
      <c r="AC488" s="27">
        <v>8484184</v>
      </c>
      <c r="AD488" s="27">
        <v>41000449</v>
      </c>
      <c r="AE488" s="27">
        <v>189384859</v>
      </c>
      <c r="AF488" s="27">
        <v>35004543</v>
      </c>
      <c r="AG488" s="27">
        <v>2988430</v>
      </c>
      <c r="AH488" s="27">
        <v>883233</v>
      </c>
      <c r="AI488" s="27">
        <v>140974803</v>
      </c>
      <c r="AJ488" s="27">
        <v>0</v>
      </c>
      <c r="AK488" s="27">
        <v>7215364</v>
      </c>
      <c r="AL488" s="27">
        <v>2716706081</v>
      </c>
    </row>
    <row r="489" spans="1:38" s="6" customFormat="1" ht="15" x14ac:dyDescent="0.25">
      <c r="A489" s="77" t="s">
        <v>1229</v>
      </c>
      <c r="B489" s="28" t="s">
        <v>145</v>
      </c>
      <c r="C489" s="27">
        <v>42023221</v>
      </c>
      <c r="D489" s="27">
        <v>2984150</v>
      </c>
      <c r="E489" s="27">
        <v>1854549</v>
      </c>
      <c r="F489" s="27">
        <v>8336307</v>
      </c>
      <c r="G489" s="27">
        <v>20460766</v>
      </c>
      <c r="H489" s="27">
        <v>41515134</v>
      </c>
      <c r="I489" s="27">
        <v>6541592</v>
      </c>
      <c r="J489" s="27">
        <v>72732682</v>
      </c>
      <c r="K489" s="27">
        <v>0</v>
      </c>
      <c r="L489" s="27">
        <v>81915729</v>
      </c>
      <c r="M489" s="27">
        <v>538001327</v>
      </c>
      <c r="N489" s="27">
        <v>385022002</v>
      </c>
      <c r="O489" s="27">
        <v>180596437</v>
      </c>
      <c r="P489" s="27">
        <v>13230970</v>
      </c>
      <c r="Q489" s="27">
        <v>14698388</v>
      </c>
      <c r="R489" s="27">
        <v>15971925</v>
      </c>
      <c r="S489" s="27">
        <v>89073</v>
      </c>
      <c r="T489" s="27">
        <v>997723282</v>
      </c>
      <c r="U489" s="27">
        <v>0</v>
      </c>
      <c r="V489" s="27">
        <v>257174335</v>
      </c>
      <c r="W489" s="27">
        <v>9465513</v>
      </c>
      <c r="X489" s="27">
        <v>108091561</v>
      </c>
      <c r="Y489" s="27">
        <v>1106422</v>
      </c>
      <c r="Z489" s="27">
        <v>10564202</v>
      </c>
      <c r="AA489" s="27">
        <v>18143361</v>
      </c>
      <c r="AB489" s="27">
        <v>31275823</v>
      </c>
      <c r="AC489" s="27">
        <v>487302</v>
      </c>
      <c r="AD489" s="27">
        <v>3233387</v>
      </c>
      <c r="AE489" s="27">
        <v>167061170</v>
      </c>
      <c r="AF489" s="27">
        <v>37707281</v>
      </c>
      <c r="AG489" s="27">
        <v>7113507</v>
      </c>
      <c r="AH489" s="27">
        <v>943489</v>
      </c>
      <c r="AI489" s="27">
        <v>1419358651</v>
      </c>
      <c r="AJ489" s="27">
        <v>0</v>
      </c>
      <c r="AK489" s="27">
        <v>38704111</v>
      </c>
      <c r="AL489" s="27">
        <v>4534127649</v>
      </c>
    </row>
    <row r="490" spans="1:38" s="6" customFormat="1" ht="15" x14ac:dyDescent="0.25">
      <c r="A490" s="77" t="s">
        <v>1230</v>
      </c>
      <c r="B490" s="28" t="s">
        <v>146</v>
      </c>
      <c r="C490" s="27">
        <v>1740503</v>
      </c>
      <c r="D490" s="27">
        <v>2581419</v>
      </c>
      <c r="E490" s="27">
        <v>1552875</v>
      </c>
      <c r="F490" s="27">
        <v>71918</v>
      </c>
      <c r="G490" s="27">
        <v>79735</v>
      </c>
      <c r="H490" s="27">
        <v>24731297</v>
      </c>
      <c r="I490" s="27">
        <v>584763</v>
      </c>
      <c r="J490" s="27">
        <v>1755879</v>
      </c>
      <c r="K490" s="27">
        <v>0</v>
      </c>
      <c r="L490" s="27">
        <v>14190546</v>
      </c>
      <c r="M490" s="27">
        <v>7309493</v>
      </c>
      <c r="N490" s="27">
        <v>1953858</v>
      </c>
      <c r="O490" s="27">
        <v>13766054</v>
      </c>
      <c r="P490" s="27">
        <v>395348</v>
      </c>
      <c r="Q490" s="27">
        <v>422975</v>
      </c>
      <c r="R490" s="27">
        <v>5308186</v>
      </c>
      <c r="S490" s="27">
        <v>2051604</v>
      </c>
      <c r="T490" s="27">
        <v>138640286</v>
      </c>
      <c r="U490" s="27">
        <v>0</v>
      </c>
      <c r="V490" s="27">
        <v>31000094</v>
      </c>
      <c r="W490" s="27">
        <v>750922</v>
      </c>
      <c r="X490" s="27">
        <v>11161082</v>
      </c>
      <c r="Y490" s="27">
        <v>25915762</v>
      </c>
      <c r="Z490" s="27">
        <v>897321</v>
      </c>
      <c r="AA490" s="27">
        <v>1094658</v>
      </c>
      <c r="AB490" s="27">
        <v>16010061</v>
      </c>
      <c r="AC490" s="27">
        <v>2500586</v>
      </c>
      <c r="AD490" s="27">
        <v>16470245</v>
      </c>
      <c r="AE490" s="27">
        <v>4218994</v>
      </c>
      <c r="AF490" s="27">
        <v>9950961</v>
      </c>
      <c r="AG490" s="27">
        <v>1477435</v>
      </c>
      <c r="AH490" s="27">
        <v>106200</v>
      </c>
      <c r="AI490" s="27">
        <v>366104780</v>
      </c>
      <c r="AJ490" s="27">
        <v>0</v>
      </c>
      <c r="AK490" s="27">
        <v>9006437</v>
      </c>
      <c r="AL490" s="27">
        <v>713802277</v>
      </c>
    </row>
    <row r="491" spans="1:38" s="6" customFormat="1" ht="15" x14ac:dyDescent="0.25">
      <c r="A491" s="77" t="s">
        <v>1231</v>
      </c>
      <c r="B491" s="28" t="s">
        <v>147</v>
      </c>
      <c r="C491" s="27">
        <v>241788668</v>
      </c>
      <c r="D491" s="27">
        <v>95514000</v>
      </c>
      <c r="E491" s="27">
        <v>42662173</v>
      </c>
      <c r="F491" s="27">
        <v>70128891</v>
      </c>
      <c r="G491" s="27">
        <v>270155274</v>
      </c>
      <c r="H491" s="27">
        <v>388802891</v>
      </c>
      <c r="I491" s="27">
        <v>232177702</v>
      </c>
      <c r="J491" s="27">
        <v>102568868</v>
      </c>
      <c r="K491" s="27">
        <v>32772120</v>
      </c>
      <c r="L491" s="27">
        <v>177277878</v>
      </c>
      <c r="M491" s="27">
        <v>67505526</v>
      </c>
      <c r="N491" s="27">
        <v>701554482</v>
      </c>
      <c r="O491" s="27">
        <v>312681341</v>
      </c>
      <c r="P491" s="27">
        <v>36031832</v>
      </c>
      <c r="Q491" s="27">
        <v>26184956</v>
      </c>
      <c r="R491" s="27">
        <v>26001697</v>
      </c>
      <c r="S491" s="27">
        <v>703334612</v>
      </c>
      <c r="T491" s="27">
        <v>22220375958</v>
      </c>
      <c r="U491" s="27">
        <v>0</v>
      </c>
      <c r="V491" s="27">
        <v>163904637</v>
      </c>
      <c r="W491" s="27">
        <v>111157487</v>
      </c>
      <c r="X491" s="27">
        <v>420414991</v>
      </c>
      <c r="Y491" s="27">
        <v>44918976</v>
      </c>
      <c r="Z491" s="27">
        <v>187725729</v>
      </c>
      <c r="AA491" s="27">
        <v>19221198</v>
      </c>
      <c r="AB491" s="27">
        <v>319688318</v>
      </c>
      <c r="AC491" s="27">
        <v>126842901</v>
      </c>
      <c r="AD491" s="27">
        <v>203505117</v>
      </c>
      <c r="AE491" s="27">
        <v>0</v>
      </c>
      <c r="AF491" s="27">
        <v>320914596</v>
      </c>
      <c r="AG491" s="27">
        <v>124577251</v>
      </c>
      <c r="AH491" s="27">
        <v>5519297</v>
      </c>
      <c r="AI491" s="27">
        <v>13880754559</v>
      </c>
      <c r="AJ491" s="27">
        <v>0</v>
      </c>
      <c r="AK491" s="27">
        <v>199193682</v>
      </c>
      <c r="AL491" s="27">
        <v>41875857608</v>
      </c>
    </row>
    <row r="492" spans="1:38" s="6" customFormat="1" ht="15" x14ac:dyDescent="0.25">
      <c r="A492" s="77" t="s">
        <v>1232</v>
      </c>
      <c r="B492" s="28" t="s">
        <v>148</v>
      </c>
      <c r="C492" s="27">
        <v>3755165</v>
      </c>
      <c r="D492" s="27">
        <v>0</v>
      </c>
      <c r="E492" s="27">
        <v>0</v>
      </c>
      <c r="F492" s="27">
        <v>3755165</v>
      </c>
      <c r="G492" s="27">
        <v>53778763</v>
      </c>
      <c r="H492" s="27">
        <v>3755165</v>
      </c>
      <c r="I492" s="27">
        <v>3755165</v>
      </c>
      <c r="J492" s="27">
        <v>3755165</v>
      </c>
      <c r="K492" s="27">
        <v>3755165</v>
      </c>
      <c r="L492" s="27">
        <v>3754773</v>
      </c>
      <c r="M492" s="27">
        <v>3755165</v>
      </c>
      <c r="N492" s="27">
        <v>0</v>
      </c>
      <c r="O492" s="27">
        <v>0</v>
      </c>
      <c r="P492" s="27">
        <v>3755165</v>
      </c>
      <c r="Q492" s="27">
        <v>0</v>
      </c>
      <c r="R492" s="27">
        <v>3755228</v>
      </c>
      <c r="S492" s="27">
        <v>3754773</v>
      </c>
      <c r="T492" s="27">
        <v>0</v>
      </c>
      <c r="U492" s="27">
        <v>0</v>
      </c>
      <c r="V492" s="27">
        <v>0</v>
      </c>
      <c r="W492" s="27">
        <v>3755165</v>
      </c>
      <c r="X492" s="27">
        <v>0</v>
      </c>
      <c r="Y492" s="27">
        <v>5668439</v>
      </c>
      <c r="Z492" s="27">
        <v>3755165</v>
      </c>
      <c r="AA492" s="27">
        <v>3755165</v>
      </c>
      <c r="AB492" s="27">
        <v>3755165</v>
      </c>
      <c r="AC492" s="27">
        <v>3755165</v>
      </c>
      <c r="AD492" s="27">
        <v>0</v>
      </c>
      <c r="AE492" s="27">
        <v>0</v>
      </c>
      <c r="AF492" s="27">
        <v>0</v>
      </c>
      <c r="AG492" s="27">
        <v>3755165</v>
      </c>
      <c r="AH492" s="27">
        <v>0</v>
      </c>
      <c r="AI492" s="27">
        <v>0</v>
      </c>
      <c r="AJ492" s="27">
        <v>0</v>
      </c>
      <c r="AK492" s="27">
        <v>0</v>
      </c>
      <c r="AL492" s="27">
        <v>123284286</v>
      </c>
    </row>
    <row r="493" spans="1:38" s="6" customFormat="1" ht="15" x14ac:dyDescent="0.25">
      <c r="A493" s="77" t="s">
        <v>1233</v>
      </c>
      <c r="B493" s="28" t="s">
        <v>149</v>
      </c>
      <c r="C493" s="27">
        <v>841558</v>
      </c>
      <c r="D493" s="27">
        <v>3314232</v>
      </c>
      <c r="E493" s="27">
        <v>8911133</v>
      </c>
      <c r="F493" s="27">
        <v>2084296</v>
      </c>
      <c r="G493" s="27">
        <v>14600323</v>
      </c>
      <c r="H493" s="27">
        <v>14578517</v>
      </c>
      <c r="I493" s="27">
        <v>2964793</v>
      </c>
      <c r="J493" s="27">
        <v>7977966</v>
      </c>
      <c r="K493" s="27">
        <v>216611</v>
      </c>
      <c r="L493" s="27">
        <v>14332374</v>
      </c>
      <c r="M493" s="27">
        <v>2471223</v>
      </c>
      <c r="N493" s="27">
        <v>18201201</v>
      </c>
      <c r="O493" s="27">
        <v>47151597</v>
      </c>
      <c r="P493" s="27">
        <v>9900403</v>
      </c>
      <c r="Q493" s="27">
        <v>2093331</v>
      </c>
      <c r="R493" s="27">
        <v>7644356</v>
      </c>
      <c r="S493" s="27">
        <v>8769034</v>
      </c>
      <c r="T493" s="27">
        <v>176697035</v>
      </c>
      <c r="U493" s="27">
        <v>0</v>
      </c>
      <c r="V493" s="27">
        <v>29612136</v>
      </c>
      <c r="W493" s="27">
        <v>12631742</v>
      </c>
      <c r="X493" s="27">
        <v>23125597</v>
      </c>
      <c r="Y493" s="27">
        <v>648576</v>
      </c>
      <c r="Z493" s="27">
        <v>5307974</v>
      </c>
      <c r="AA493" s="27">
        <v>1227764</v>
      </c>
      <c r="AB493" s="27">
        <v>18968756</v>
      </c>
      <c r="AC493" s="27">
        <v>1622746</v>
      </c>
      <c r="AD493" s="27">
        <v>10400100</v>
      </c>
      <c r="AE493" s="27">
        <v>15639123</v>
      </c>
      <c r="AF493" s="27">
        <v>27452486</v>
      </c>
      <c r="AG493" s="27">
        <v>3319216</v>
      </c>
      <c r="AH493" s="27">
        <v>291637</v>
      </c>
      <c r="AI493" s="27">
        <v>312004438</v>
      </c>
      <c r="AJ493" s="27">
        <v>0</v>
      </c>
      <c r="AK493" s="27">
        <v>24386981</v>
      </c>
      <c r="AL493" s="27">
        <v>829389255</v>
      </c>
    </row>
    <row r="494" spans="1:38" s="6" customFormat="1" ht="15" x14ac:dyDescent="0.25">
      <c r="A494" s="77" t="s">
        <v>1234</v>
      </c>
      <c r="B494" s="28" t="s">
        <v>150</v>
      </c>
      <c r="C494" s="27">
        <v>188971</v>
      </c>
      <c r="D494" s="27">
        <v>1229318</v>
      </c>
      <c r="E494" s="27">
        <v>0</v>
      </c>
      <c r="F494" s="27">
        <v>11870</v>
      </c>
      <c r="G494" s="27">
        <v>1724329</v>
      </c>
      <c r="H494" s="27">
        <v>833566</v>
      </c>
      <c r="I494" s="27">
        <v>389352</v>
      </c>
      <c r="J494" s="27">
        <v>286952</v>
      </c>
      <c r="K494" s="27">
        <v>0</v>
      </c>
      <c r="L494" s="27">
        <v>2125411</v>
      </c>
      <c r="M494" s="27">
        <v>185357</v>
      </c>
      <c r="N494" s="27">
        <v>3013964</v>
      </c>
      <c r="O494" s="27">
        <v>976159</v>
      </c>
      <c r="P494" s="27">
        <v>37134</v>
      </c>
      <c r="Q494" s="27">
        <v>189365</v>
      </c>
      <c r="R494" s="27">
        <v>635439</v>
      </c>
      <c r="S494" s="27">
        <v>778803</v>
      </c>
      <c r="T494" s="27">
        <v>1180213</v>
      </c>
      <c r="U494" s="27">
        <v>0</v>
      </c>
      <c r="V494" s="27">
        <v>2138037</v>
      </c>
      <c r="W494" s="27">
        <v>90373</v>
      </c>
      <c r="X494" s="27">
        <v>472170</v>
      </c>
      <c r="Y494" s="27">
        <v>40836</v>
      </c>
      <c r="Z494" s="27">
        <v>1628294</v>
      </c>
      <c r="AA494" s="27">
        <v>2443478</v>
      </c>
      <c r="AB494" s="27">
        <v>1545628</v>
      </c>
      <c r="AC494" s="27">
        <v>312576</v>
      </c>
      <c r="AD494" s="27">
        <v>1158201</v>
      </c>
      <c r="AE494" s="27">
        <v>478084</v>
      </c>
      <c r="AF494" s="27">
        <v>600831</v>
      </c>
      <c r="AG494" s="27">
        <v>441876</v>
      </c>
      <c r="AH494" s="27">
        <v>65250</v>
      </c>
      <c r="AI494" s="27">
        <v>0</v>
      </c>
      <c r="AJ494" s="27">
        <v>0</v>
      </c>
      <c r="AK494" s="27">
        <v>770376</v>
      </c>
      <c r="AL494" s="27">
        <v>25972213</v>
      </c>
    </row>
    <row r="495" spans="1:38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190979585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0</v>
      </c>
      <c r="AF495" s="27">
        <v>48882922</v>
      </c>
      <c r="AG495" s="27">
        <v>0</v>
      </c>
      <c r="AH495" s="27">
        <v>0</v>
      </c>
      <c r="AI495" s="27">
        <v>3467990442</v>
      </c>
      <c r="AJ495" s="27">
        <v>0</v>
      </c>
      <c r="AK495" s="27">
        <v>0</v>
      </c>
      <c r="AL495" s="27">
        <v>3707852949</v>
      </c>
    </row>
    <row r="496" spans="1:38" s="6" customFormat="1" ht="15" x14ac:dyDescent="0.25">
      <c r="A496" s="77" t="s">
        <v>1236</v>
      </c>
      <c r="B496" s="28" t="s">
        <v>152</v>
      </c>
      <c r="C496" s="27">
        <v>2712627</v>
      </c>
      <c r="D496" s="27">
        <v>258090</v>
      </c>
      <c r="E496" s="27">
        <v>7264777</v>
      </c>
      <c r="F496" s="27">
        <v>0</v>
      </c>
      <c r="G496" s="27">
        <v>0</v>
      </c>
      <c r="H496" s="27">
        <v>5062344</v>
      </c>
      <c r="I496" s="27">
        <v>70789106</v>
      </c>
      <c r="J496" s="27">
        <v>3016020</v>
      </c>
      <c r="K496" s="27">
        <v>664492</v>
      </c>
      <c r="L496" s="27">
        <v>74115789</v>
      </c>
      <c r="M496" s="27">
        <v>86377</v>
      </c>
      <c r="N496" s="27">
        <v>6956451</v>
      </c>
      <c r="O496" s="27">
        <v>32224147</v>
      </c>
      <c r="P496" s="27">
        <v>0</v>
      </c>
      <c r="Q496" s="27">
        <v>0</v>
      </c>
      <c r="R496" s="27">
        <v>392523</v>
      </c>
      <c r="S496" s="27">
        <v>0</v>
      </c>
      <c r="T496" s="27">
        <v>115240787</v>
      </c>
      <c r="U496" s="27">
        <v>0</v>
      </c>
      <c r="V496" s="27">
        <v>50662772</v>
      </c>
      <c r="W496" s="27">
        <v>11015179</v>
      </c>
      <c r="X496" s="27">
        <v>6199458</v>
      </c>
      <c r="Y496" s="27">
        <v>0</v>
      </c>
      <c r="Z496" s="27">
        <v>840393</v>
      </c>
      <c r="AA496" s="27">
        <v>45059</v>
      </c>
      <c r="AB496" s="27">
        <v>4241120</v>
      </c>
      <c r="AC496" s="27">
        <v>3361596</v>
      </c>
      <c r="AD496" s="27">
        <v>13607243</v>
      </c>
      <c r="AE496" s="27">
        <v>0</v>
      </c>
      <c r="AF496" s="27">
        <v>6672440</v>
      </c>
      <c r="AG496" s="27">
        <v>374724</v>
      </c>
      <c r="AH496" s="27">
        <v>63643</v>
      </c>
      <c r="AI496" s="27">
        <v>1201506171</v>
      </c>
      <c r="AJ496" s="27">
        <v>0</v>
      </c>
      <c r="AK496" s="27">
        <v>0</v>
      </c>
      <c r="AL496" s="27">
        <v>1617373328</v>
      </c>
    </row>
    <row r="497" spans="1:38" s="6" customFormat="1" ht="15" x14ac:dyDescent="0.25">
      <c r="A497" s="77" t="s">
        <v>1237</v>
      </c>
      <c r="B497" s="28" t="s">
        <v>153</v>
      </c>
      <c r="C497" s="27">
        <v>52639197</v>
      </c>
      <c r="D497" s="27">
        <v>3146946</v>
      </c>
      <c r="E497" s="27">
        <v>2859889</v>
      </c>
      <c r="F497" s="27">
        <v>1074156</v>
      </c>
      <c r="G497" s="27">
        <v>25496423</v>
      </c>
      <c r="H497" s="27">
        <v>11800211</v>
      </c>
      <c r="I497" s="27">
        <v>2819205</v>
      </c>
      <c r="J497" s="27">
        <v>883942</v>
      </c>
      <c r="K497" s="27">
        <v>883942</v>
      </c>
      <c r="L497" s="27">
        <v>9593772</v>
      </c>
      <c r="M497" s="27">
        <v>1096256</v>
      </c>
      <c r="N497" s="27">
        <v>3882514</v>
      </c>
      <c r="O497" s="27">
        <v>13787945</v>
      </c>
      <c r="P497" s="27">
        <v>901903</v>
      </c>
      <c r="Q497" s="27">
        <v>4018878</v>
      </c>
      <c r="R497" s="27">
        <v>8159779</v>
      </c>
      <c r="S497" s="27">
        <v>2550136</v>
      </c>
      <c r="T497" s="27">
        <v>137231518</v>
      </c>
      <c r="U497" s="27">
        <v>0</v>
      </c>
      <c r="V497" s="27">
        <v>12541365</v>
      </c>
      <c r="W497" s="27">
        <v>5509383</v>
      </c>
      <c r="X497" s="27">
        <v>3432345</v>
      </c>
      <c r="Y497" s="27">
        <v>16299596</v>
      </c>
      <c r="Z497" s="27">
        <v>907429</v>
      </c>
      <c r="AA497" s="27">
        <v>2073559</v>
      </c>
      <c r="AB497" s="27">
        <v>9286112</v>
      </c>
      <c r="AC497" s="27">
        <v>3778455</v>
      </c>
      <c r="AD497" s="27">
        <v>8646129</v>
      </c>
      <c r="AE497" s="27">
        <v>43844757</v>
      </c>
      <c r="AF497" s="27">
        <v>3007163</v>
      </c>
      <c r="AG497" s="27">
        <v>1670285</v>
      </c>
      <c r="AH497" s="27">
        <v>926311</v>
      </c>
      <c r="AI497" s="27">
        <v>53699496</v>
      </c>
      <c r="AJ497" s="27">
        <v>0</v>
      </c>
      <c r="AK497" s="27">
        <v>1350514</v>
      </c>
      <c r="AL497" s="27">
        <v>449799511</v>
      </c>
    </row>
    <row r="498" spans="1:38" s="6" customFormat="1" ht="15" x14ac:dyDescent="0.25">
      <c r="A498" s="77" t="s">
        <v>1238</v>
      </c>
      <c r="B498" s="28" t="s">
        <v>154</v>
      </c>
      <c r="C498" s="27">
        <v>0</v>
      </c>
      <c r="D498" s="27">
        <v>1744936</v>
      </c>
      <c r="E498" s="27">
        <v>0</v>
      </c>
      <c r="F498" s="27">
        <v>0</v>
      </c>
      <c r="G498" s="27">
        <v>446552</v>
      </c>
      <c r="H498" s="27">
        <v>2404961</v>
      </c>
      <c r="I498" s="27">
        <v>0</v>
      </c>
      <c r="J498" s="27">
        <v>0</v>
      </c>
      <c r="K498" s="27">
        <v>0</v>
      </c>
      <c r="L498" s="27">
        <v>0</v>
      </c>
      <c r="M498" s="27">
        <v>0</v>
      </c>
      <c r="N498" s="27">
        <v>0</v>
      </c>
      <c r="O498" s="27">
        <v>3446830</v>
      </c>
      <c r="P498" s="27">
        <v>0</v>
      </c>
      <c r="Q498" s="27">
        <v>0</v>
      </c>
      <c r="R498" s="27">
        <v>332924</v>
      </c>
      <c r="S498" s="27">
        <v>0</v>
      </c>
      <c r="T498" s="27">
        <v>1183604808</v>
      </c>
      <c r="U498" s="27">
        <v>0</v>
      </c>
      <c r="V498" s="27">
        <v>1300</v>
      </c>
      <c r="W498" s="27">
        <v>70057</v>
      </c>
      <c r="X498" s="27">
        <v>4140902</v>
      </c>
      <c r="Y498" s="27">
        <v>0</v>
      </c>
      <c r="Z498" s="27">
        <v>0</v>
      </c>
      <c r="AA498" s="27">
        <v>0</v>
      </c>
      <c r="AB498" s="27">
        <v>1069458</v>
      </c>
      <c r="AC498" s="27">
        <v>0</v>
      </c>
      <c r="AD498" s="27">
        <v>0</v>
      </c>
      <c r="AE498" s="27">
        <v>25839476</v>
      </c>
      <c r="AF498" s="27">
        <v>0</v>
      </c>
      <c r="AG498" s="27">
        <v>0</v>
      </c>
      <c r="AH498" s="27">
        <v>0</v>
      </c>
      <c r="AI498" s="27">
        <v>89238003</v>
      </c>
      <c r="AJ498" s="27">
        <v>0</v>
      </c>
      <c r="AK498" s="27">
        <v>104973</v>
      </c>
      <c r="AL498" s="27">
        <v>1312445180</v>
      </c>
    </row>
    <row r="499" spans="1:38" s="6" customFormat="1" ht="15" x14ac:dyDescent="0.25">
      <c r="A499" s="77" t="s">
        <v>1239</v>
      </c>
      <c r="B499" s="28" t="s">
        <v>155</v>
      </c>
      <c r="C499" s="27">
        <v>7000806</v>
      </c>
      <c r="D499" s="27">
        <v>469348</v>
      </c>
      <c r="E499" s="27">
        <v>2354887</v>
      </c>
      <c r="F499" s="27">
        <v>470732</v>
      </c>
      <c r="G499" s="27">
        <v>0</v>
      </c>
      <c r="H499" s="27">
        <v>30317744</v>
      </c>
      <c r="I499" s="27">
        <v>9219598</v>
      </c>
      <c r="J499" s="27">
        <v>4361890</v>
      </c>
      <c r="K499" s="27">
        <v>0</v>
      </c>
      <c r="L499" s="27">
        <v>117243455</v>
      </c>
      <c r="M499" s="27">
        <v>716785</v>
      </c>
      <c r="N499" s="27">
        <v>3596537</v>
      </c>
      <c r="O499" s="27">
        <v>15658142</v>
      </c>
      <c r="P499" s="27">
        <v>68801</v>
      </c>
      <c r="Q499" s="27">
        <v>679181</v>
      </c>
      <c r="R499" s="27">
        <v>40199788</v>
      </c>
      <c r="S499" s="27">
        <v>3314198</v>
      </c>
      <c r="T499" s="27">
        <v>210413687</v>
      </c>
      <c r="U499" s="27">
        <v>0</v>
      </c>
      <c r="V499" s="27">
        <v>247284030</v>
      </c>
      <c r="W499" s="27">
        <v>355144</v>
      </c>
      <c r="X499" s="27">
        <v>6695450</v>
      </c>
      <c r="Y499" s="27">
        <v>32770375</v>
      </c>
      <c r="Z499" s="27">
        <v>28183</v>
      </c>
      <c r="AA499" s="27">
        <v>936441</v>
      </c>
      <c r="AB499" s="27">
        <v>11174589</v>
      </c>
      <c r="AC499" s="27">
        <v>219063</v>
      </c>
      <c r="AD499" s="27">
        <v>63189835</v>
      </c>
      <c r="AE499" s="27">
        <v>85261482</v>
      </c>
      <c r="AF499" s="27">
        <v>39609</v>
      </c>
      <c r="AG499" s="27">
        <v>762616</v>
      </c>
      <c r="AH499" s="27">
        <v>635546</v>
      </c>
      <c r="AI499" s="27">
        <v>987763924</v>
      </c>
      <c r="AJ499" s="27">
        <v>0</v>
      </c>
      <c r="AK499" s="27">
        <v>6283898</v>
      </c>
      <c r="AL499" s="27">
        <v>1889485764</v>
      </c>
    </row>
    <row r="500" spans="1:38" s="6" customFormat="1" ht="15" x14ac:dyDescent="0.25">
      <c r="A500" s="77" t="s">
        <v>1240</v>
      </c>
      <c r="B500" s="28" t="s">
        <v>156</v>
      </c>
      <c r="C500" s="27">
        <v>10491744</v>
      </c>
      <c r="D500" s="27">
        <v>4694543</v>
      </c>
      <c r="E500" s="27">
        <v>26569833</v>
      </c>
      <c r="F500" s="27">
        <v>2507694</v>
      </c>
      <c r="G500" s="27">
        <v>2176198</v>
      </c>
      <c r="H500" s="27">
        <v>363452107</v>
      </c>
      <c r="I500" s="27">
        <v>25000</v>
      </c>
      <c r="J500" s="27">
        <v>1382794</v>
      </c>
      <c r="K500" s="27">
        <v>0</v>
      </c>
      <c r="L500" s="27">
        <v>35140258</v>
      </c>
      <c r="M500" s="27">
        <v>64637368</v>
      </c>
      <c r="N500" s="27">
        <v>47643916</v>
      </c>
      <c r="O500" s="27">
        <v>19145888</v>
      </c>
      <c r="P500" s="27">
        <v>613997</v>
      </c>
      <c r="Q500" s="27">
        <v>11359481</v>
      </c>
      <c r="R500" s="27">
        <v>7763650</v>
      </c>
      <c r="S500" s="27">
        <v>45416242</v>
      </c>
      <c r="T500" s="27">
        <v>466021880</v>
      </c>
      <c r="U500" s="27">
        <v>0</v>
      </c>
      <c r="V500" s="27">
        <v>36791399</v>
      </c>
      <c r="W500" s="27">
        <v>926633</v>
      </c>
      <c r="X500" s="27">
        <v>10698012</v>
      </c>
      <c r="Y500" s="27">
        <v>18439423</v>
      </c>
      <c r="Z500" s="27">
        <v>6578030</v>
      </c>
      <c r="AA500" s="27">
        <v>3634930</v>
      </c>
      <c r="AB500" s="27">
        <v>25564735</v>
      </c>
      <c r="AC500" s="27">
        <v>11308538</v>
      </c>
      <c r="AD500" s="27">
        <v>12776117</v>
      </c>
      <c r="AE500" s="27">
        <v>20919401</v>
      </c>
      <c r="AF500" s="27">
        <v>79287</v>
      </c>
      <c r="AG500" s="27">
        <v>902807</v>
      </c>
      <c r="AH500" s="27">
        <v>0</v>
      </c>
      <c r="AI500" s="27">
        <v>50370354</v>
      </c>
      <c r="AJ500" s="27">
        <v>0</v>
      </c>
      <c r="AK500" s="27">
        <v>1020669</v>
      </c>
      <c r="AL500" s="27">
        <v>1309052928</v>
      </c>
    </row>
    <row r="501" spans="1:38" s="6" customFormat="1" ht="15" x14ac:dyDescent="0.25">
      <c r="A501" s="77" t="s">
        <v>1241</v>
      </c>
      <c r="B501" s="28" t="s">
        <v>70</v>
      </c>
      <c r="C501" s="27">
        <v>0</v>
      </c>
      <c r="D501" s="27">
        <v>280949</v>
      </c>
      <c r="E501" s="27">
        <v>115000</v>
      </c>
      <c r="F501" s="27">
        <v>1288356</v>
      </c>
      <c r="G501" s="27">
        <v>529832</v>
      </c>
      <c r="H501" s="27">
        <v>2262569</v>
      </c>
      <c r="I501" s="27">
        <v>19808</v>
      </c>
      <c r="J501" s="27">
        <v>0</v>
      </c>
      <c r="K501" s="27">
        <v>29825504</v>
      </c>
      <c r="L501" s="27">
        <v>253174630</v>
      </c>
      <c r="M501" s="27">
        <v>68610</v>
      </c>
      <c r="N501" s="27">
        <v>17256573</v>
      </c>
      <c r="O501" s="27">
        <v>13911444</v>
      </c>
      <c r="P501" s="27">
        <v>0</v>
      </c>
      <c r="Q501" s="27">
        <v>0</v>
      </c>
      <c r="R501" s="27">
        <v>59705432</v>
      </c>
      <c r="S501" s="27">
        <v>0</v>
      </c>
      <c r="T501" s="27">
        <v>2981560381</v>
      </c>
      <c r="U501" s="27">
        <v>0</v>
      </c>
      <c r="V501" s="27">
        <v>513142</v>
      </c>
      <c r="W501" s="27">
        <v>1400032</v>
      </c>
      <c r="X501" s="27">
        <v>163672217</v>
      </c>
      <c r="Y501" s="27">
        <v>3980543</v>
      </c>
      <c r="Z501" s="27">
        <v>673168</v>
      </c>
      <c r="AA501" s="27">
        <v>0</v>
      </c>
      <c r="AB501" s="27">
        <v>7854212</v>
      </c>
      <c r="AC501" s="27">
        <v>2832563</v>
      </c>
      <c r="AD501" s="27">
        <v>27049884</v>
      </c>
      <c r="AE501" s="27">
        <v>229997879</v>
      </c>
      <c r="AF501" s="27">
        <v>139500956</v>
      </c>
      <c r="AG501" s="27">
        <v>637485</v>
      </c>
      <c r="AH501" s="27">
        <v>323807</v>
      </c>
      <c r="AI501" s="27">
        <v>199393989</v>
      </c>
      <c r="AJ501" s="27">
        <v>0</v>
      </c>
      <c r="AK501" s="27">
        <v>16904089</v>
      </c>
      <c r="AL501" s="27">
        <v>4154733054</v>
      </c>
    </row>
    <row r="502" spans="1:38" s="6" customFormat="1" ht="15" x14ac:dyDescent="0.25">
      <c r="A502" s="118" t="s">
        <v>1242</v>
      </c>
      <c r="B502" s="119" t="s">
        <v>242</v>
      </c>
      <c r="C502" s="120">
        <v>373432495</v>
      </c>
      <c r="D502" s="120">
        <v>132836196</v>
      </c>
      <c r="E502" s="120">
        <v>123918652</v>
      </c>
      <c r="F502" s="120">
        <v>99752179</v>
      </c>
      <c r="G502" s="120">
        <v>404204582</v>
      </c>
      <c r="H502" s="120">
        <v>916188179</v>
      </c>
      <c r="I502" s="120">
        <v>347148589</v>
      </c>
      <c r="J502" s="120">
        <v>215183460</v>
      </c>
      <c r="K502" s="120">
        <v>69506486</v>
      </c>
      <c r="L502" s="120">
        <v>924366320</v>
      </c>
      <c r="M502" s="120">
        <v>700409848</v>
      </c>
      <c r="N502" s="120">
        <v>1271417175</v>
      </c>
      <c r="O502" s="120">
        <v>925554290</v>
      </c>
      <c r="P502" s="120">
        <v>65615839</v>
      </c>
      <c r="Q502" s="120">
        <v>103093114</v>
      </c>
      <c r="R502" s="120">
        <v>182872581</v>
      </c>
      <c r="S502" s="120">
        <v>784990020</v>
      </c>
      <c r="T502" s="120">
        <v>30035020244</v>
      </c>
      <c r="U502" s="120">
        <v>0</v>
      </c>
      <c r="V502" s="120">
        <v>926195289</v>
      </c>
      <c r="W502" s="120">
        <v>176694522</v>
      </c>
      <c r="X502" s="120">
        <v>769608795</v>
      </c>
      <c r="Y502" s="120">
        <v>155240352</v>
      </c>
      <c r="Z502" s="120">
        <v>258655732</v>
      </c>
      <c r="AA502" s="120">
        <v>75580569</v>
      </c>
      <c r="AB502" s="120">
        <v>611515979</v>
      </c>
      <c r="AC502" s="120">
        <v>165505675</v>
      </c>
      <c r="AD502" s="120">
        <v>401036707</v>
      </c>
      <c r="AE502" s="120">
        <v>782645225</v>
      </c>
      <c r="AF502" s="120">
        <v>629813075</v>
      </c>
      <c r="AG502" s="120">
        <v>148020797</v>
      </c>
      <c r="AH502" s="120">
        <v>9758413</v>
      </c>
      <c r="AI502" s="120">
        <v>22169159610</v>
      </c>
      <c r="AJ502" s="120">
        <v>0</v>
      </c>
      <c r="AK502" s="120">
        <v>304941094</v>
      </c>
      <c r="AL502" s="120">
        <v>65259882083</v>
      </c>
    </row>
    <row r="503" spans="1:38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3755165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3755165</v>
      </c>
    </row>
    <row r="504" spans="1:38" s="6" customFormat="1" ht="15" x14ac:dyDescent="0.25">
      <c r="A504" s="77" t="s">
        <v>1244</v>
      </c>
      <c r="B504" s="28" t="s">
        <v>243</v>
      </c>
      <c r="C504" s="27">
        <v>0</v>
      </c>
      <c r="D504" s="27">
        <v>0</v>
      </c>
      <c r="E504" s="27">
        <v>883942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3689019396</v>
      </c>
      <c r="O504" s="27">
        <v>18467885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7073853</v>
      </c>
      <c r="Y504" s="27">
        <v>0</v>
      </c>
      <c r="Z504" s="27">
        <v>0</v>
      </c>
      <c r="AA504" s="27">
        <v>0</v>
      </c>
      <c r="AB504" s="27">
        <v>3575428</v>
      </c>
      <c r="AC504" s="27">
        <v>0</v>
      </c>
      <c r="AD504" s="27">
        <v>0</v>
      </c>
      <c r="AE504" s="27">
        <v>3430124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3722450628</v>
      </c>
    </row>
    <row r="505" spans="1:38" s="6" customFormat="1" ht="15" x14ac:dyDescent="0.25">
      <c r="A505" s="118" t="s">
        <v>1245</v>
      </c>
      <c r="B505" s="119" t="s">
        <v>188</v>
      </c>
      <c r="C505" s="120">
        <v>0</v>
      </c>
      <c r="D505" s="120">
        <v>0</v>
      </c>
      <c r="E505" s="120">
        <v>883942</v>
      </c>
      <c r="F505" s="120">
        <v>0</v>
      </c>
      <c r="G505" s="120">
        <v>0</v>
      </c>
      <c r="H505" s="120">
        <v>0</v>
      </c>
      <c r="I505" s="120">
        <v>0</v>
      </c>
      <c r="J505" s="120">
        <v>0</v>
      </c>
      <c r="K505" s="120">
        <v>0</v>
      </c>
      <c r="L505" s="120">
        <v>0</v>
      </c>
      <c r="M505" s="120">
        <v>0</v>
      </c>
      <c r="N505" s="120">
        <v>3689019396</v>
      </c>
      <c r="O505" s="120">
        <v>18467885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10829018</v>
      </c>
      <c r="Y505" s="120">
        <v>0</v>
      </c>
      <c r="Z505" s="120">
        <v>0</v>
      </c>
      <c r="AA505" s="120">
        <v>0</v>
      </c>
      <c r="AB505" s="120">
        <v>3575428</v>
      </c>
      <c r="AC505" s="120">
        <v>0</v>
      </c>
      <c r="AD505" s="120">
        <v>0</v>
      </c>
      <c r="AE505" s="120">
        <v>3430124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3726205793</v>
      </c>
    </row>
    <row r="506" spans="1:38" s="6" customFormat="1" ht="15" x14ac:dyDescent="0.25">
      <c r="A506" s="77" t="s">
        <v>1246</v>
      </c>
      <c r="B506" s="28" t="s">
        <v>144</v>
      </c>
      <c r="C506" s="27">
        <v>323682</v>
      </c>
      <c r="D506" s="27">
        <v>54149095</v>
      </c>
      <c r="E506" s="27">
        <v>0</v>
      </c>
      <c r="F506" s="27">
        <v>0</v>
      </c>
      <c r="G506" s="27">
        <v>0</v>
      </c>
      <c r="H506" s="27">
        <v>4970207</v>
      </c>
      <c r="I506" s="27">
        <v>0</v>
      </c>
      <c r="J506" s="27">
        <v>0</v>
      </c>
      <c r="K506" s="27">
        <v>0</v>
      </c>
      <c r="L506" s="27">
        <v>0</v>
      </c>
      <c r="M506" s="27">
        <v>0</v>
      </c>
      <c r="N506" s="27">
        <v>469462705</v>
      </c>
      <c r="O506" s="27">
        <v>1611380</v>
      </c>
      <c r="P506" s="27">
        <v>0</v>
      </c>
      <c r="Q506" s="27">
        <v>0</v>
      </c>
      <c r="R506" s="27">
        <v>11547955</v>
      </c>
      <c r="S506" s="27">
        <v>0</v>
      </c>
      <c r="T506" s="27">
        <v>0</v>
      </c>
      <c r="U506" s="27">
        <v>0</v>
      </c>
      <c r="V506" s="27">
        <v>0</v>
      </c>
      <c r="W506" s="27">
        <v>34490408</v>
      </c>
      <c r="X506" s="27">
        <v>337241084</v>
      </c>
      <c r="Y506" s="27">
        <v>2200568</v>
      </c>
      <c r="Z506" s="27">
        <v>0</v>
      </c>
      <c r="AA506" s="27">
        <v>790687</v>
      </c>
      <c r="AB506" s="27">
        <v>216441675</v>
      </c>
      <c r="AC506" s="27">
        <v>0</v>
      </c>
      <c r="AD506" s="27">
        <v>10387226</v>
      </c>
      <c r="AE506" s="27">
        <v>0</v>
      </c>
      <c r="AF506" s="27">
        <v>0</v>
      </c>
      <c r="AG506" s="27">
        <v>18779815</v>
      </c>
      <c r="AH506" s="27">
        <v>0</v>
      </c>
      <c r="AI506" s="27">
        <v>72450</v>
      </c>
      <c r="AJ506" s="27">
        <v>297242105</v>
      </c>
      <c r="AK506" s="27">
        <v>0</v>
      </c>
      <c r="AL506" s="27">
        <v>1459711042</v>
      </c>
    </row>
    <row r="507" spans="1:38" s="6" customFormat="1" ht="15" x14ac:dyDescent="0.25">
      <c r="A507" s="77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1606649</v>
      </c>
      <c r="M507" s="27">
        <v>0</v>
      </c>
      <c r="N507" s="27">
        <v>0</v>
      </c>
      <c r="O507" s="27">
        <v>0</v>
      </c>
      <c r="P507" s="27">
        <v>0</v>
      </c>
      <c r="Q507" s="27">
        <v>0</v>
      </c>
      <c r="R507" s="27">
        <v>1796083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1338509</v>
      </c>
      <c r="Y507" s="27">
        <v>0</v>
      </c>
      <c r="Z507" s="27">
        <v>0</v>
      </c>
      <c r="AA507" s="27">
        <v>0</v>
      </c>
      <c r="AB507" s="27">
        <v>12208500</v>
      </c>
      <c r="AC507" s="27">
        <v>0</v>
      </c>
      <c r="AD507" s="27">
        <v>0</v>
      </c>
      <c r="AE507" s="27">
        <v>27866671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7">
        <v>44816412</v>
      </c>
    </row>
    <row r="508" spans="1:38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0</v>
      </c>
      <c r="J508" s="27">
        <v>0</v>
      </c>
      <c r="K508" s="27">
        <v>0</v>
      </c>
      <c r="L508" s="27">
        <v>3796215</v>
      </c>
      <c r="M508" s="27">
        <v>0</v>
      </c>
      <c r="N508" s="27">
        <v>0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1078718</v>
      </c>
      <c r="Y508" s="27">
        <v>0</v>
      </c>
      <c r="Z508" s="27">
        <v>0</v>
      </c>
      <c r="AA508" s="27">
        <v>0</v>
      </c>
      <c r="AB508" s="27">
        <v>43911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4918844</v>
      </c>
    </row>
    <row r="509" spans="1:38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64053651</v>
      </c>
      <c r="H509" s="27">
        <v>0</v>
      </c>
      <c r="I509" s="27">
        <v>623384415</v>
      </c>
      <c r="J509" s="27">
        <v>0</v>
      </c>
      <c r="K509" s="27">
        <v>5099896</v>
      </c>
      <c r="L509" s="27">
        <v>26604367</v>
      </c>
      <c r="M509" s="27">
        <v>0</v>
      </c>
      <c r="N509" s="27">
        <v>4076058768</v>
      </c>
      <c r="O509" s="27">
        <v>11610</v>
      </c>
      <c r="P509" s="27">
        <v>0</v>
      </c>
      <c r="Q509" s="27">
        <v>0</v>
      </c>
      <c r="R509" s="27">
        <v>11436345</v>
      </c>
      <c r="S509" s="27">
        <v>0</v>
      </c>
      <c r="T509" s="27">
        <v>0</v>
      </c>
      <c r="U509" s="27">
        <v>0</v>
      </c>
      <c r="V509" s="27">
        <v>0</v>
      </c>
      <c r="W509" s="27">
        <v>1056211</v>
      </c>
      <c r="X509" s="27">
        <v>89130031</v>
      </c>
      <c r="Y509" s="27">
        <v>5620998</v>
      </c>
      <c r="Z509" s="27">
        <v>0</v>
      </c>
      <c r="AA509" s="27">
        <v>5297533</v>
      </c>
      <c r="AB509" s="27">
        <v>358639515</v>
      </c>
      <c r="AC509" s="27">
        <v>0</v>
      </c>
      <c r="AD509" s="27">
        <v>0</v>
      </c>
      <c r="AE509" s="27">
        <v>0</v>
      </c>
      <c r="AF509" s="27">
        <v>0</v>
      </c>
      <c r="AG509" s="27">
        <v>2025246</v>
      </c>
      <c r="AH509" s="27">
        <v>0</v>
      </c>
      <c r="AI509" s="27">
        <v>0</v>
      </c>
      <c r="AJ509" s="27">
        <v>187053074</v>
      </c>
      <c r="AK509" s="27">
        <v>0</v>
      </c>
      <c r="AL509" s="27">
        <v>5455471660</v>
      </c>
    </row>
    <row r="510" spans="1:38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</row>
    <row r="511" spans="1:38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1391250</v>
      </c>
      <c r="M511" s="27">
        <v>0</v>
      </c>
      <c r="N511" s="27">
        <v>0</v>
      </c>
      <c r="O511" s="27">
        <v>4876021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464858</v>
      </c>
      <c r="X511" s="27">
        <v>23034651</v>
      </c>
      <c r="Y511" s="27">
        <v>0</v>
      </c>
      <c r="Z511" s="27">
        <v>0</v>
      </c>
      <c r="AA511" s="27">
        <v>0</v>
      </c>
      <c r="AB511" s="27">
        <v>30925101</v>
      </c>
      <c r="AC511" s="27">
        <v>0</v>
      </c>
      <c r="AD511" s="27">
        <v>0</v>
      </c>
      <c r="AE511" s="27">
        <v>0</v>
      </c>
      <c r="AF511" s="27">
        <v>0</v>
      </c>
      <c r="AG511" s="27">
        <v>0</v>
      </c>
      <c r="AH511" s="27">
        <v>0</v>
      </c>
      <c r="AI511" s="27">
        <v>116000</v>
      </c>
      <c r="AJ511" s="27">
        <v>0</v>
      </c>
      <c r="AK511" s="27">
        <v>0</v>
      </c>
      <c r="AL511" s="27">
        <v>60807881</v>
      </c>
    </row>
    <row r="512" spans="1:38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844212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19012500</v>
      </c>
      <c r="Y512" s="27">
        <v>0</v>
      </c>
      <c r="Z512" s="27">
        <v>0</v>
      </c>
      <c r="AA512" s="27">
        <v>0</v>
      </c>
      <c r="AB512" s="27">
        <v>17745000</v>
      </c>
      <c r="AC512" s="27">
        <v>0</v>
      </c>
      <c r="AD512" s="27">
        <v>1116326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38718038</v>
      </c>
    </row>
    <row r="513" spans="1:38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1496250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744823594</v>
      </c>
      <c r="AJ513" s="27">
        <v>0</v>
      </c>
      <c r="AK513" s="27">
        <v>0</v>
      </c>
      <c r="AL513" s="27">
        <v>746319844</v>
      </c>
    </row>
    <row r="514" spans="1:38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43700889</v>
      </c>
      <c r="I514" s="27">
        <v>0</v>
      </c>
      <c r="J514" s="27">
        <v>0</v>
      </c>
      <c r="K514" s="27">
        <v>57421</v>
      </c>
      <c r="L514" s="27">
        <v>15400000</v>
      </c>
      <c r="M514" s="27">
        <v>0</v>
      </c>
      <c r="N514" s="27">
        <v>0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68785787</v>
      </c>
      <c r="Y514" s="27">
        <v>57421</v>
      </c>
      <c r="Z514" s="27">
        <v>0</v>
      </c>
      <c r="AA514" s="27">
        <v>57421</v>
      </c>
      <c r="AB514" s="27">
        <v>178455315</v>
      </c>
      <c r="AC514" s="27">
        <v>0</v>
      </c>
      <c r="AD514" s="27">
        <v>0</v>
      </c>
      <c r="AE514" s="27">
        <v>1920082</v>
      </c>
      <c r="AF514" s="27">
        <v>0</v>
      </c>
      <c r="AG514" s="27">
        <v>0</v>
      </c>
      <c r="AH514" s="27">
        <v>0</v>
      </c>
      <c r="AI514" s="27">
        <v>57663659</v>
      </c>
      <c r="AJ514" s="27">
        <v>0</v>
      </c>
      <c r="AK514" s="27">
        <v>0</v>
      </c>
      <c r="AL514" s="27">
        <v>366097995</v>
      </c>
    </row>
    <row r="515" spans="1:38" s="6" customFormat="1" ht="15" x14ac:dyDescent="0.25">
      <c r="A515" s="77" t="s">
        <v>1255</v>
      </c>
      <c r="B515" s="28" t="s">
        <v>153</v>
      </c>
      <c r="C515" s="27">
        <v>33951199</v>
      </c>
      <c r="D515" s="27">
        <v>0</v>
      </c>
      <c r="E515" s="27">
        <v>0</v>
      </c>
      <c r="F515" s="27">
        <v>0</v>
      </c>
      <c r="G515" s="27">
        <v>0</v>
      </c>
      <c r="H515" s="27">
        <v>2625000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44996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94867500</v>
      </c>
      <c r="Y515" s="27">
        <v>0</v>
      </c>
      <c r="Z515" s="27">
        <v>0</v>
      </c>
      <c r="AA515" s="27">
        <v>0</v>
      </c>
      <c r="AB515" s="27">
        <v>75205500</v>
      </c>
      <c r="AC515" s="27">
        <v>0</v>
      </c>
      <c r="AD515" s="27">
        <v>0</v>
      </c>
      <c r="AE515" s="27">
        <v>3208116</v>
      </c>
      <c r="AF515" s="27">
        <v>0</v>
      </c>
      <c r="AG515" s="27">
        <v>0</v>
      </c>
      <c r="AH515" s="27">
        <v>0</v>
      </c>
      <c r="AI515" s="27">
        <v>841309398</v>
      </c>
      <c r="AJ515" s="27">
        <v>0</v>
      </c>
      <c r="AK515" s="27">
        <v>0</v>
      </c>
      <c r="AL515" s="27">
        <v>1051211709</v>
      </c>
    </row>
    <row r="516" spans="1:38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9363681</v>
      </c>
      <c r="S516" s="27">
        <v>0</v>
      </c>
      <c r="T516" s="27">
        <v>0</v>
      </c>
      <c r="U516" s="27">
        <v>0</v>
      </c>
      <c r="V516" s="27">
        <v>0</v>
      </c>
      <c r="W516" s="27">
        <v>3795829</v>
      </c>
      <c r="X516" s="27">
        <v>1207769</v>
      </c>
      <c r="Y516" s="27">
        <v>0</v>
      </c>
      <c r="Z516" s="27">
        <v>0</v>
      </c>
      <c r="AA516" s="27">
        <v>0</v>
      </c>
      <c r="AB516" s="27">
        <v>5109938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19477217</v>
      </c>
    </row>
    <row r="517" spans="1:38" s="6" customFormat="1" ht="15" x14ac:dyDescent="0.25">
      <c r="A517" s="77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6584781</v>
      </c>
      <c r="I517" s="27">
        <v>0</v>
      </c>
      <c r="J517" s="27">
        <v>0</v>
      </c>
      <c r="K517" s="27">
        <v>0</v>
      </c>
      <c r="L517" s="27">
        <v>0</v>
      </c>
      <c r="M517" s="27">
        <v>0</v>
      </c>
      <c r="N517" s="27">
        <v>0</v>
      </c>
      <c r="O517" s="27">
        <v>0</v>
      </c>
      <c r="P517" s="27">
        <v>0</v>
      </c>
      <c r="Q517" s="27">
        <v>0</v>
      </c>
      <c r="R517" s="27">
        <v>2822424</v>
      </c>
      <c r="S517" s="27">
        <v>0</v>
      </c>
      <c r="T517" s="27">
        <v>0</v>
      </c>
      <c r="U517" s="27">
        <v>0</v>
      </c>
      <c r="V517" s="27">
        <v>0</v>
      </c>
      <c r="W517" s="27">
        <v>21158</v>
      </c>
      <c r="X517" s="27">
        <v>19869787</v>
      </c>
      <c r="Y517" s="27">
        <v>0</v>
      </c>
      <c r="Z517" s="27">
        <v>0</v>
      </c>
      <c r="AA517" s="27">
        <v>0</v>
      </c>
      <c r="AB517" s="27">
        <v>18203134</v>
      </c>
      <c r="AC517" s="27">
        <v>0</v>
      </c>
      <c r="AD517" s="27">
        <v>0</v>
      </c>
      <c r="AE517" s="27">
        <v>3505</v>
      </c>
      <c r="AF517" s="27">
        <v>0</v>
      </c>
      <c r="AG517" s="27">
        <v>0</v>
      </c>
      <c r="AH517" s="27">
        <v>0</v>
      </c>
      <c r="AI517" s="27">
        <v>35387459</v>
      </c>
      <c r="AJ517" s="27">
        <v>0</v>
      </c>
      <c r="AK517" s="27">
        <v>0</v>
      </c>
      <c r="AL517" s="27">
        <v>82892248</v>
      </c>
    </row>
    <row r="518" spans="1:38" s="6" customFormat="1" ht="15" x14ac:dyDescent="0.25">
      <c r="A518" s="77" t="s">
        <v>1258</v>
      </c>
      <c r="B518" s="28" t="s">
        <v>156</v>
      </c>
      <c r="C518" s="27">
        <v>18035534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319932</v>
      </c>
      <c r="N518" s="27">
        <v>0</v>
      </c>
      <c r="O518" s="27">
        <v>1355623</v>
      </c>
      <c r="P518" s="27">
        <v>0</v>
      </c>
      <c r="Q518" s="27">
        <v>0</v>
      </c>
      <c r="R518" s="27">
        <v>1627275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5349347</v>
      </c>
      <c r="Y518" s="27">
        <v>1006751</v>
      </c>
      <c r="Z518" s="27">
        <v>0</v>
      </c>
      <c r="AA518" s="27">
        <v>118125</v>
      </c>
      <c r="AB518" s="27">
        <v>644874</v>
      </c>
      <c r="AC518" s="27">
        <v>0</v>
      </c>
      <c r="AD518" s="27">
        <v>0</v>
      </c>
      <c r="AE518" s="27">
        <v>0</v>
      </c>
      <c r="AF518" s="27">
        <v>0</v>
      </c>
      <c r="AG518" s="27">
        <v>41669096</v>
      </c>
      <c r="AH518" s="27">
        <v>0</v>
      </c>
      <c r="AI518" s="27">
        <v>104503840</v>
      </c>
      <c r="AJ518" s="27">
        <v>0</v>
      </c>
      <c r="AK518" s="27">
        <v>658754</v>
      </c>
      <c r="AL518" s="27">
        <v>175289151</v>
      </c>
    </row>
    <row r="519" spans="1:38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27">
        <v>48039353</v>
      </c>
      <c r="O519" s="27">
        <v>0</v>
      </c>
      <c r="P519" s="27">
        <v>0</v>
      </c>
      <c r="Q519" s="27">
        <v>0</v>
      </c>
      <c r="R519" s="27">
        <v>89688</v>
      </c>
      <c r="S519" s="27">
        <v>0</v>
      </c>
      <c r="T519" s="27">
        <v>0</v>
      </c>
      <c r="U519" s="27">
        <v>0</v>
      </c>
      <c r="V519" s="27">
        <v>0</v>
      </c>
      <c r="W519" s="27">
        <v>6376736</v>
      </c>
      <c r="X519" s="27">
        <v>0</v>
      </c>
      <c r="Y519" s="27">
        <v>0</v>
      </c>
      <c r="Z519" s="27">
        <v>0</v>
      </c>
      <c r="AA519" s="27">
        <v>0</v>
      </c>
      <c r="AB519" s="27">
        <v>185844736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146042753</v>
      </c>
      <c r="AJ519" s="27">
        <v>0</v>
      </c>
      <c r="AK519" s="27">
        <v>0</v>
      </c>
      <c r="AL519" s="27">
        <v>386393266</v>
      </c>
    </row>
    <row r="520" spans="1:38" s="6" customFormat="1" ht="15" x14ac:dyDescent="0.25">
      <c r="A520" s="118" t="s">
        <v>1260</v>
      </c>
      <c r="B520" s="119" t="s">
        <v>191</v>
      </c>
      <c r="C520" s="120">
        <v>52310415</v>
      </c>
      <c r="D520" s="120">
        <v>54149095</v>
      </c>
      <c r="E520" s="120">
        <v>0</v>
      </c>
      <c r="F520" s="120">
        <v>0</v>
      </c>
      <c r="G520" s="120">
        <v>64053651</v>
      </c>
      <c r="H520" s="120">
        <v>57880877</v>
      </c>
      <c r="I520" s="120">
        <v>623384415</v>
      </c>
      <c r="J520" s="120">
        <v>0</v>
      </c>
      <c r="K520" s="120">
        <v>5157317</v>
      </c>
      <c r="L520" s="120">
        <v>48798481</v>
      </c>
      <c r="M520" s="120">
        <v>319932</v>
      </c>
      <c r="N520" s="120">
        <v>4593560826</v>
      </c>
      <c r="O520" s="120">
        <v>10195096</v>
      </c>
      <c r="P520" s="120">
        <v>0</v>
      </c>
      <c r="Q520" s="120">
        <v>0</v>
      </c>
      <c r="R520" s="120">
        <v>38728447</v>
      </c>
      <c r="S520" s="120">
        <v>0</v>
      </c>
      <c r="T520" s="120">
        <v>0</v>
      </c>
      <c r="U520" s="120">
        <v>0</v>
      </c>
      <c r="V520" s="120">
        <v>0</v>
      </c>
      <c r="W520" s="120">
        <v>46205200</v>
      </c>
      <c r="X520" s="120">
        <v>660915683</v>
      </c>
      <c r="Y520" s="120">
        <v>8885738</v>
      </c>
      <c r="Z520" s="120">
        <v>0</v>
      </c>
      <c r="AA520" s="120">
        <v>6263766</v>
      </c>
      <c r="AB520" s="120">
        <v>1099467199</v>
      </c>
      <c r="AC520" s="120">
        <v>0</v>
      </c>
      <c r="AD520" s="120">
        <v>11503552</v>
      </c>
      <c r="AE520" s="120">
        <v>32998374</v>
      </c>
      <c r="AF520" s="120">
        <v>0</v>
      </c>
      <c r="AG520" s="120">
        <v>62474157</v>
      </c>
      <c r="AH520" s="120">
        <v>0</v>
      </c>
      <c r="AI520" s="120">
        <v>1929919153</v>
      </c>
      <c r="AJ520" s="120">
        <v>484295179</v>
      </c>
      <c r="AK520" s="120">
        <v>658754</v>
      </c>
      <c r="AL520" s="120">
        <v>9892125307</v>
      </c>
    </row>
    <row r="521" spans="1:38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119570564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119570564</v>
      </c>
    </row>
    <row r="522" spans="1:38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</row>
    <row r="523" spans="1:38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</row>
    <row r="524" spans="1:38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554228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99165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653393</v>
      </c>
    </row>
    <row r="525" spans="1:38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</row>
    <row r="526" spans="1:38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</row>
    <row r="527" spans="1:38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</row>
    <row r="528" spans="1:38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</row>
    <row r="529" spans="1:38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</row>
    <row r="530" spans="1:38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</row>
    <row r="531" spans="1:38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</row>
    <row r="532" spans="1:38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</row>
    <row r="533" spans="1:38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</row>
    <row r="534" spans="1:38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</row>
    <row r="535" spans="1:38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119570564</v>
      </c>
      <c r="I535" s="120">
        <v>0</v>
      </c>
      <c r="J535" s="120">
        <v>0</v>
      </c>
      <c r="K535" s="120">
        <v>0</v>
      </c>
      <c r="L535" s="120">
        <v>0</v>
      </c>
      <c r="M535" s="120">
        <v>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554228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99165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0</v>
      </c>
      <c r="AI535" s="120">
        <v>0</v>
      </c>
      <c r="AJ535" s="120">
        <v>0</v>
      </c>
      <c r="AK535" s="120">
        <v>0</v>
      </c>
      <c r="AL535" s="120">
        <v>120223957</v>
      </c>
    </row>
    <row r="536" spans="1:38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</row>
    <row r="537" spans="1:38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</row>
    <row r="538" spans="1:38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</row>
    <row r="539" spans="1:38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1599496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1599496</v>
      </c>
    </row>
    <row r="540" spans="1:38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</row>
    <row r="541" spans="1:38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</row>
    <row r="542" spans="1:38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</row>
    <row r="543" spans="1:38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</row>
    <row r="544" spans="1:38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</row>
    <row r="545" spans="1:38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</row>
    <row r="546" spans="1:38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</row>
    <row r="547" spans="1:38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</row>
    <row r="548" spans="1:38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</row>
    <row r="549" spans="1:38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</row>
    <row r="550" spans="1:38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  <c r="R550" s="120">
        <v>0</v>
      </c>
      <c r="S550" s="120">
        <v>0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1599496</v>
      </c>
      <c r="AC550" s="120">
        <v>0</v>
      </c>
      <c r="AD550" s="120">
        <v>0</v>
      </c>
      <c r="AE550" s="120">
        <v>0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1599496</v>
      </c>
    </row>
    <row r="551" spans="1:38" s="6" customFormat="1" ht="15" x14ac:dyDescent="0.25">
      <c r="A551" s="77" t="s">
        <v>1291</v>
      </c>
      <c r="B551" s="28" t="s">
        <v>194</v>
      </c>
      <c r="C551" s="27">
        <v>0</v>
      </c>
      <c r="D551" s="27">
        <v>16465187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174069144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135879000</v>
      </c>
      <c r="AC551" s="27">
        <v>0</v>
      </c>
      <c r="AD551" s="27">
        <v>0</v>
      </c>
      <c r="AE551" s="27">
        <v>0</v>
      </c>
      <c r="AF551" s="27">
        <v>0</v>
      </c>
      <c r="AG551" s="27">
        <v>0</v>
      </c>
      <c r="AH551" s="27">
        <v>0</v>
      </c>
      <c r="AI551" s="27">
        <v>0</v>
      </c>
      <c r="AJ551" s="27">
        <v>0</v>
      </c>
      <c r="AK551" s="27">
        <v>0</v>
      </c>
      <c r="AL551" s="27">
        <v>326413331</v>
      </c>
    </row>
    <row r="552" spans="1:38" s="6" customFormat="1" ht="15" x14ac:dyDescent="0.25">
      <c r="A552" s="118" t="s">
        <v>1292</v>
      </c>
      <c r="B552" s="119" t="s">
        <v>194</v>
      </c>
      <c r="C552" s="120">
        <v>0</v>
      </c>
      <c r="D552" s="120">
        <v>16465187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0</v>
      </c>
      <c r="P552" s="120">
        <v>0</v>
      </c>
      <c r="Q552" s="120">
        <v>0</v>
      </c>
      <c r="R552" s="120">
        <v>0</v>
      </c>
      <c r="S552" s="120">
        <v>0</v>
      </c>
      <c r="T552" s="120">
        <v>174069144</v>
      </c>
      <c r="U552" s="120">
        <v>0</v>
      </c>
      <c r="V552" s="120">
        <v>0</v>
      </c>
      <c r="W552" s="120">
        <v>0</v>
      </c>
      <c r="X552" s="120">
        <v>0</v>
      </c>
      <c r="Y552" s="120">
        <v>0</v>
      </c>
      <c r="Z552" s="120">
        <v>0</v>
      </c>
      <c r="AA552" s="120">
        <v>0</v>
      </c>
      <c r="AB552" s="120">
        <v>135879000</v>
      </c>
      <c r="AC552" s="120">
        <v>0</v>
      </c>
      <c r="AD552" s="120">
        <v>0</v>
      </c>
      <c r="AE552" s="120">
        <v>0</v>
      </c>
      <c r="AF552" s="120">
        <v>0</v>
      </c>
      <c r="AG552" s="120">
        <v>0</v>
      </c>
      <c r="AH552" s="120">
        <v>0</v>
      </c>
      <c r="AI552" s="120">
        <v>0</v>
      </c>
      <c r="AJ552" s="120">
        <v>0</v>
      </c>
      <c r="AK552" s="120">
        <v>0</v>
      </c>
      <c r="AL552" s="120">
        <v>326413331</v>
      </c>
    </row>
    <row r="553" spans="1:38" s="6" customFormat="1" ht="15" x14ac:dyDescent="0.25">
      <c r="A553" s="77" t="s">
        <v>1293</v>
      </c>
      <c r="B553" s="28" t="s">
        <v>244</v>
      </c>
      <c r="C553" s="27">
        <v>540678971</v>
      </c>
      <c r="D553" s="27">
        <v>4610006</v>
      </c>
      <c r="E553" s="27">
        <v>0</v>
      </c>
      <c r="F553" s="27">
        <v>5340257</v>
      </c>
      <c r="G553" s="27">
        <v>0</v>
      </c>
      <c r="H553" s="27">
        <v>8569075</v>
      </c>
      <c r="I553" s="27">
        <v>1628000</v>
      </c>
      <c r="J553" s="27">
        <v>200089446</v>
      </c>
      <c r="K553" s="27">
        <v>0</v>
      </c>
      <c r="L553" s="27">
        <v>0</v>
      </c>
      <c r="M553" s="27">
        <v>0</v>
      </c>
      <c r="N553" s="27">
        <v>353314500</v>
      </c>
      <c r="O553" s="27">
        <v>9638798</v>
      </c>
      <c r="P553" s="27">
        <v>2913421</v>
      </c>
      <c r="Q553" s="27">
        <v>0</v>
      </c>
      <c r="R553" s="27">
        <v>0</v>
      </c>
      <c r="S553" s="27">
        <v>42259351</v>
      </c>
      <c r="T553" s="27">
        <v>6000000</v>
      </c>
      <c r="U553" s="27">
        <v>0</v>
      </c>
      <c r="V553" s="27">
        <v>0</v>
      </c>
      <c r="W553" s="27">
        <v>0</v>
      </c>
      <c r="X553" s="27">
        <v>0</v>
      </c>
      <c r="Y553" s="27">
        <v>0</v>
      </c>
      <c r="Z553" s="27">
        <v>83988093</v>
      </c>
      <c r="AA553" s="27">
        <v>4800004</v>
      </c>
      <c r="AB553" s="27">
        <v>1608007</v>
      </c>
      <c r="AC553" s="27">
        <v>28952604</v>
      </c>
      <c r="AD553" s="27">
        <v>0</v>
      </c>
      <c r="AE553" s="27">
        <v>0</v>
      </c>
      <c r="AF553" s="27">
        <v>225347677</v>
      </c>
      <c r="AG553" s="27">
        <v>0</v>
      </c>
      <c r="AH553" s="27">
        <v>0</v>
      </c>
      <c r="AI553" s="27">
        <v>102713797</v>
      </c>
      <c r="AJ553" s="27">
        <v>64578350</v>
      </c>
      <c r="AK553" s="27">
        <v>0</v>
      </c>
      <c r="AL553" s="27">
        <v>1687030357</v>
      </c>
    </row>
    <row r="554" spans="1:38" s="6" customFormat="1" ht="15" x14ac:dyDescent="0.25">
      <c r="A554" s="118" t="s">
        <v>1294</v>
      </c>
      <c r="B554" s="119" t="s">
        <v>195</v>
      </c>
      <c r="C554" s="120">
        <v>540678971</v>
      </c>
      <c r="D554" s="120">
        <v>4610006</v>
      </c>
      <c r="E554" s="120">
        <v>0</v>
      </c>
      <c r="F554" s="120">
        <v>5340257</v>
      </c>
      <c r="G554" s="120">
        <v>0</v>
      </c>
      <c r="H554" s="120">
        <v>8569075</v>
      </c>
      <c r="I554" s="120">
        <v>1628000</v>
      </c>
      <c r="J554" s="120">
        <v>200089446</v>
      </c>
      <c r="K554" s="120">
        <v>0</v>
      </c>
      <c r="L554" s="120">
        <v>0</v>
      </c>
      <c r="M554" s="120">
        <v>0</v>
      </c>
      <c r="N554" s="120">
        <v>353314500</v>
      </c>
      <c r="O554" s="120">
        <v>9638798</v>
      </c>
      <c r="P554" s="120">
        <v>2913421</v>
      </c>
      <c r="Q554" s="120">
        <v>0</v>
      </c>
      <c r="R554" s="120">
        <v>0</v>
      </c>
      <c r="S554" s="120">
        <v>42259351</v>
      </c>
      <c r="T554" s="120">
        <v>6000000</v>
      </c>
      <c r="U554" s="120">
        <v>0</v>
      </c>
      <c r="V554" s="120">
        <v>0</v>
      </c>
      <c r="W554" s="120">
        <v>0</v>
      </c>
      <c r="X554" s="120">
        <v>0</v>
      </c>
      <c r="Y554" s="120">
        <v>0</v>
      </c>
      <c r="Z554" s="120">
        <v>83988093</v>
      </c>
      <c r="AA554" s="120">
        <v>4800004</v>
      </c>
      <c r="AB554" s="120">
        <v>1608007</v>
      </c>
      <c r="AC554" s="120">
        <v>28952604</v>
      </c>
      <c r="AD554" s="120">
        <v>0</v>
      </c>
      <c r="AE554" s="120">
        <v>0</v>
      </c>
      <c r="AF554" s="120">
        <v>225347677</v>
      </c>
      <c r="AG554" s="120">
        <v>0</v>
      </c>
      <c r="AH554" s="120">
        <v>0</v>
      </c>
      <c r="AI554" s="120">
        <v>102713797</v>
      </c>
      <c r="AJ554" s="120">
        <v>64578350</v>
      </c>
      <c r="AK554" s="120">
        <v>0</v>
      </c>
      <c r="AL554" s="120">
        <v>1687030357</v>
      </c>
    </row>
    <row r="555" spans="1:38" s="6" customFormat="1" ht="15" collapsed="1" x14ac:dyDescent="0.25">
      <c r="A555" s="78" t="s">
        <v>67</v>
      </c>
      <c r="B555" s="34" t="s">
        <v>241</v>
      </c>
      <c r="C555" s="35">
        <v>966421881</v>
      </c>
      <c r="D555" s="35">
        <v>208060484</v>
      </c>
      <c r="E555" s="35">
        <v>124802594</v>
      </c>
      <c r="F555" s="35">
        <v>105092436</v>
      </c>
      <c r="G555" s="35">
        <v>468258233</v>
      </c>
      <c r="H555" s="35">
        <v>1102208695</v>
      </c>
      <c r="I555" s="35">
        <v>972161004</v>
      </c>
      <c r="J555" s="35">
        <v>415272906</v>
      </c>
      <c r="K555" s="35">
        <v>74663803</v>
      </c>
      <c r="L555" s="35">
        <v>973164801</v>
      </c>
      <c r="M555" s="35">
        <v>700729780</v>
      </c>
      <c r="N555" s="35">
        <v>9907311897</v>
      </c>
      <c r="O555" s="35">
        <v>963856069</v>
      </c>
      <c r="P555" s="35">
        <v>68529260</v>
      </c>
      <c r="Q555" s="35">
        <v>103093114</v>
      </c>
      <c r="R555" s="35">
        <v>221601028</v>
      </c>
      <c r="S555" s="35">
        <v>827803599</v>
      </c>
      <c r="T555" s="35">
        <v>30215089388</v>
      </c>
      <c r="U555" s="35">
        <v>0</v>
      </c>
      <c r="V555" s="35">
        <v>926195289</v>
      </c>
      <c r="W555" s="35">
        <v>222899722</v>
      </c>
      <c r="X555" s="35">
        <v>1441353496</v>
      </c>
      <c r="Y555" s="35">
        <v>164126090</v>
      </c>
      <c r="Z555" s="35">
        <v>342643825</v>
      </c>
      <c r="AA555" s="35">
        <v>86644339</v>
      </c>
      <c r="AB555" s="35">
        <v>1853744274</v>
      </c>
      <c r="AC555" s="35">
        <v>194458279</v>
      </c>
      <c r="AD555" s="35">
        <v>412540259</v>
      </c>
      <c r="AE555" s="35">
        <v>819073723</v>
      </c>
      <c r="AF555" s="35">
        <v>855160752</v>
      </c>
      <c r="AG555" s="35">
        <v>210494954</v>
      </c>
      <c r="AH555" s="35">
        <v>9758413</v>
      </c>
      <c r="AI555" s="35">
        <v>24201792560</v>
      </c>
      <c r="AJ555" s="35">
        <v>548873529</v>
      </c>
      <c r="AK555" s="35">
        <v>305599848</v>
      </c>
      <c r="AL555" s="35">
        <v>81013480324</v>
      </c>
    </row>
    <row r="556" spans="1:38" s="6" customFormat="1" ht="15" x14ac:dyDescent="0.25">
      <c r="A556" s="77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3534691</v>
      </c>
      <c r="G556" s="27">
        <v>1727273</v>
      </c>
      <c r="H556" s="27">
        <v>0</v>
      </c>
      <c r="I556" s="27">
        <v>0</v>
      </c>
      <c r="J556" s="27">
        <v>0</v>
      </c>
      <c r="K556" s="27">
        <v>0</v>
      </c>
      <c r="L556" s="27">
        <v>0</v>
      </c>
      <c r="M556" s="27">
        <v>0</v>
      </c>
      <c r="N556" s="27">
        <v>0</v>
      </c>
      <c r="O556" s="27">
        <v>0</v>
      </c>
      <c r="P556" s="27">
        <v>0</v>
      </c>
      <c r="Q556" s="27">
        <v>482355</v>
      </c>
      <c r="R556" s="27">
        <v>0</v>
      </c>
      <c r="S556" s="27">
        <v>0</v>
      </c>
      <c r="T556" s="27">
        <v>440909</v>
      </c>
      <c r="U556" s="27">
        <v>0</v>
      </c>
      <c r="V556" s="27">
        <v>0</v>
      </c>
      <c r="W556" s="27">
        <v>0</v>
      </c>
      <c r="X556" s="27">
        <v>0</v>
      </c>
      <c r="Y556" s="27">
        <v>0</v>
      </c>
      <c r="Z556" s="27">
        <v>0</v>
      </c>
      <c r="AA556" s="27">
        <v>0</v>
      </c>
      <c r="AB556" s="27">
        <v>618310</v>
      </c>
      <c r="AC556" s="27">
        <v>0</v>
      </c>
      <c r="AD556" s="27">
        <v>0</v>
      </c>
      <c r="AE556" s="27">
        <v>7467763</v>
      </c>
      <c r="AF556" s="27">
        <v>0</v>
      </c>
      <c r="AG556" s="27">
        <v>0</v>
      </c>
      <c r="AH556" s="27">
        <v>0</v>
      </c>
      <c r="AI556" s="27">
        <v>29905252</v>
      </c>
      <c r="AJ556" s="27">
        <v>0</v>
      </c>
      <c r="AK556" s="27">
        <v>0</v>
      </c>
      <c r="AL556" s="27">
        <v>44176553</v>
      </c>
    </row>
    <row r="557" spans="1:38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56339403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0</v>
      </c>
      <c r="AE557" s="27">
        <v>0</v>
      </c>
      <c r="AF557" s="27">
        <v>5000000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61339403</v>
      </c>
    </row>
    <row r="558" spans="1:38" s="6" customFormat="1" ht="15" x14ac:dyDescent="0.25">
      <c r="A558" s="118" t="s">
        <v>1297</v>
      </c>
      <c r="B558" s="119" t="s">
        <v>245</v>
      </c>
      <c r="C558" s="120">
        <v>0</v>
      </c>
      <c r="D558" s="120">
        <v>0</v>
      </c>
      <c r="E558" s="120">
        <v>0</v>
      </c>
      <c r="F558" s="120">
        <v>3534691</v>
      </c>
      <c r="G558" s="120">
        <v>1727273</v>
      </c>
      <c r="H558" s="120">
        <v>0</v>
      </c>
      <c r="I558" s="120">
        <v>0</v>
      </c>
      <c r="J558" s="120">
        <v>0</v>
      </c>
      <c r="K558" s="120">
        <v>0</v>
      </c>
      <c r="L558" s="120">
        <v>0</v>
      </c>
      <c r="M558" s="120">
        <v>0</v>
      </c>
      <c r="N558" s="120">
        <v>0</v>
      </c>
      <c r="O558" s="120">
        <v>0</v>
      </c>
      <c r="P558" s="120">
        <v>0</v>
      </c>
      <c r="Q558" s="120">
        <v>482355</v>
      </c>
      <c r="R558" s="120">
        <v>0</v>
      </c>
      <c r="S558" s="120">
        <v>0</v>
      </c>
      <c r="T558" s="120">
        <v>56780312</v>
      </c>
      <c r="U558" s="120">
        <v>0</v>
      </c>
      <c r="V558" s="120">
        <v>0</v>
      </c>
      <c r="W558" s="120">
        <v>0</v>
      </c>
      <c r="X558" s="120">
        <v>0</v>
      </c>
      <c r="Y558" s="120">
        <v>0</v>
      </c>
      <c r="Z558" s="120">
        <v>0</v>
      </c>
      <c r="AA558" s="120">
        <v>0</v>
      </c>
      <c r="AB558" s="120">
        <v>618310</v>
      </c>
      <c r="AC558" s="120">
        <v>0</v>
      </c>
      <c r="AD558" s="120">
        <v>0</v>
      </c>
      <c r="AE558" s="120">
        <v>7467763</v>
      </c>
      <c r="AF558" s="120">
        <v>5000000</v>
      </c>
      <c r="AG558" s="120">
        <v>0</v>
      </c>
      <c r="AH558" s="120">
        <v>0</v>
      </c>
      <c r="AI558" s="120">
        <v>29905252</v>
      </c>
      <c r="AJ558" s="120">
        <v>0</v>
      </c>
      <c r="AK558" s="120">
        <v>0</v>
      </c>
      <c r="AL558" s="120">
        <v>105515956</v>
      </c>
    </row>
    <row r="559" spans="1:38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</row>
    <row r="560" spans="1:38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0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</row>
    <row r="561" spans="1:38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</row>
    <row r="562" spans="1:38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0</v>
      </c>
    </row>
    <row r="563" spans="1:38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</row>
    <row r="564" spans="1:38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</row>
    <row r="565" spans="1:38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3534691</v>
      </c>
      <c r="G565" s="35">
        <v>1727273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  <c r="Q565" s="35">
        <v>482355</v>
      </c>
      <c r="R565" s="35">
        <v>0</v>
      </c>
      <c r="S565" s="35">
        <v>0</v>
      </c>
      <c r="T565" s="35">
        <v>56780312</v>
      </c>
      <c r="U565" s="35">
        <v>0</v>
      </c>
      <c r="V565" s="35">
        <v>0</v>
      </c>
      <c r="W565" s="35">
        <v>0</v>
      </c>
      <c r="X565" s="35">
        <v>0</v>
      </c>
      <c r="Y565" s="35">
        <v>0</v>
      </c>
      <c r="Z565" s="35">
        <v>0</v>
      </c>
      <c r="AA565" s="35">
        <v>0</v>
      </c>
      <c r="AB565" s="35">
        <v>618310</v>
      </c>
      <c r="AC565" s="35">
        <v>0</v>
      </c>
      <c r="AD565" s="35">
        <v>0</v>
      </c>
      <c r="AE565" s="35">
        <v>7467763</v>
      </c>
      <c r="AF565" s="35">
        <v>5000000</v>
      </c>
      <c r="AG565" s="35">
        <v>0</v>
      </c>
      <c r="AH565" s="35">
        <v>0</v>
      </c>
      <c r="AI565" s="35">
        <v>29905252</v>
      </c>
      <c r="AJ565" s="35">
        <v>0</v>
      </c>
      <c r="AK565" s="35">
        <v>0</v>
      </c>
      <c r="AL565" s="35">
        <v>105515956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16384" width="11.42578125" style="153"/>
  </cols>
  <sheetData>
    <row r="1" spans="1:38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50" customFormat="1" ht="28.5" x14ac:dyDescent="0.25">
      <c r="A2" s="9"/>
      <c r="B2" s="82"/>
      <c r="C2" s="179" t="s">
        <v>251</v>
      </c>
      <c r="D2" s="179"/>
      <c r="E2" s="179"/>
      <c r="F2" s="179"/>
      <c r="G2" s="179"/>
      <c r="H2" s="179"/>
      <c r="I2" s="179" t="s">
        <v>251</v>
      </c>
      <c r="J2" s="179"/>
      <c r="K2" s="179"/>
      <c r="L2" s="179"/>
      <c r="M2" s="179"/>
      <c r="N2" s="179"/>
      <c r="O2" s="179" t="s">
        <v>251</v>
      </c>
      <c r="P2" s="179"/>
      <c r="Q2" s="179"/>
      <c r="R2" s="179"/>
      <c r="S2" s="179"/>
      <c r="T2" s="179"/>
      <c r="U2" s="179" t="s">
        <v>251</v>
      </c>
      <c r="V2" s="179"/>
      <c r="W2" s="179"/>
      <c r="X2" s="179"/>
      <c r="Y2" s="179"/>
      <c r="Z2" s="179"/>
      <c r="AA2" s="179" t="s">
        <v>251</v>
      </c>
      <c r="AB2" s="179"/>
      <c r="AC2" s="179"/>
      <c r="AD2" s="179"/>
      <c r="AE2" s="179"/>
      <c r="AF2" s="179"/>
      <c r="AG2" s="179" t="s">
        <v>251</v>
      </c>
      <c r="AH2" s="179"/>
      <c r="AI2" s="179"/>
      <c r="AJ2" s="179"/>
      <c r="AK2" s="179"/>
      <c r="AL2" s="179"/>
    </row>
    <row r="3" spans="1:38" s="50" customFormat="1" ht="18.75" x14ac:dyDescent="0.25">
      <c r="A3" s="9"/>
      <c r="B3" s="83"/>
      <c r="C3" s="180" t="str">
        <f>PROPER(INDICE!$B$5)</f>
        <v>Periodo Julio 2014 - Enero 2015</v>
      </c>
      <c r="D3" s="180"/>
      <c r="E3" s="180"/>
      <c r="F3" s="180"/>
      <c r="G3" s="180"/>
      <c r="H3" s="180"/>
      <c r="I3" s="180" t="str">
        <f>PROPER(INDICE!$B$5)</f>
        <v>Periodo Julio 2014 - Enero 2015</v>
      </c>
      <c r="J3" s="180"/>
      <c r="K3" s="180"/>
      <c r="L3" s="180"/>
      <c r="M3" s="180"/>
      <c r="N3" s="180"/>
      <c r="O3" s="180" t="str">
        <f>PROPER(INDICE!$B$5)</f>
        <v>Periodo Julio 2014 - Enero 2015</v>
      </c>
      <c r="P3" s="180"/>
      <c r="Q3" s="180"/>
      <c r="R3" s="180"/>
      <c r="S3" s="180"/>
      <c r="T3" s="180"/>
      <c r="U3" s="180" t="str">
        <f>PROPER(INDICE!$B$5)</f>
        <v>Periodo Julio 2014 - Enero 2015</v>
      </c>
      <c r="V3" s="180"/>
      <c r="W3" s="180"/>
      <c r="X3" s="180"/>
      <c r="Y3" s="180"/>
      <c r="Z3" s="180"/>
      <c r="AA3" s="180" t="str">
        <f>PROPER(INDICE!$B$5)</f>
        <v>Periodo Julio 2014 - Enero 2015</v>
      </c>
      <c r="AB3" s="180"/>
      <c r="AC3" s="180"/>
      <c r="AD3" s="180"/>
      <c r="AE3" s="180"/>
      <c r="AF3" s="180"/>
      <c r="AG3" s="180" t="str">
        <f>PROPER(INDICE!$B$5)</f>
        <v>Periodo Julio 2014 - Enero 2015</v>
      </c>
      <c r="AH3" s="180"/>
      <c r="AI3" s="180"/>
      <c r="AJ3" s="180"/>
      <c r="AK3" s="180"/>
      <c r="AL3" s="180"/>
    </row>
    <row r="4" spans="1:38" s="50" customFormat="1" ht="15" x14ac:dyDescent="0.25">
      <c r="A4" s="9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8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89" t="s">
        <v>1438</v>
      </c>
    </row>
    <row r="7" spans="1:38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90"/>
    </row>
    <row r="8" spans="1:38" s="8" customFormat="1" ht="15" x14ac:dyDescent="0.25">
      <c r="A8" s="70" t="s">
        <v>105</v>
      </c>
      <c r="B8" s="6" t="s">
        <v>1323</v>
      </c>
      <c r="C8" s="160">
        <v>19192339824</v>
      </c>
      <c r="D8" s="160">
        <v>5528590914</v>
      </c>
      <c r="E8" s="160">
        <v>15898064826</v>
      </c>
      <c r="F8" s="160">
        <v>7461359385</v>
      </c>
      <c r="G8" s="160">
        <v>28826181462</v>
      </c>
      <c r="H8" s="160">
        <v>48646316198</v>
      </c>
      <c r="I8" s="160">
        <v>10588808808</v>
      </c>
      <c r="J8" s="160">
        <v>9259193695</v>
      </c>
      <c r="K8" s="160">
        <v>9758834589</v>
      </c>
      <c r="L8" s="160">
        <v>63931501294</v>
      </c>
      <c r="M8" s="160">
        <v>6089488972</v>
      </c>
      <c r="N8" s="160">
        <v>10042701850</v>
      </c>
      <c r="O8" s="160">
        <v>11111897326</v>
      </c>
      <c r="P8" s="160">
        <v>8409432856</v>
      </c>
      <c r="Q8" s="160">
        <v>10374167703</v>
      </c>
      <c r="R8" s="160">
        <v>19825099128</v>
      </c>
      <c r="S8" s="160">
        <v>3829176598</v>
      </c>
      <c r="T8" s="160">
        <v>28946995126</v>
      </c>
      <c r="U8" s="160">
        <v>0</v>
      </c>
      <c r="V8" s="160">
        <v>58764844885</v>
      </c>
      <c r="W8" s="160">
        <v>6521249297</v>
      </c>
      <c r="X8" s="160">
        <v>16141640705</v>
      </c>
      <c r="Y8" s="160">
        <v>10900205982</v>
      </c>
      <c r="Z8" s="160">
        <v>22127387584</v>
      </c>
      <c r="AA8" s="160">
        <v>5660954567</v>
      </c>
      <c r="AB8" s="160">
        <v>66306441269</v>
      </c>
      <c r="AC8" s="160">
        <v>5795963474</v>
      </c>
      <c r="AD8" s="160">
        <v>22696794301</v>
      </c>
      <c r="AE8" s="160">
        <v>221410270170</v>
      </c>
      <c r="AF8" s="160">
        <v>40604094513</v>
      </c>
      <c r="AG8" s="160">
        <v>13653736462</v>
      </c>
      <c r="AH8" s="160">
        <v>17393488076</v>
      </c>
      <c r="AI8" s="160">
        <v>4628264875</v>
      </c>
      <c r="AJ8" s="160">
        <v>0</v>
      </c>
      <c r="AK8" s="160">
        <v>795240412</v>
      </c>
      <c r="AL8" s="190">
        <v>831120727126</v>
      </c>
    </row>
    <row r="9" spans="1:38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90">
        <v>0</v>
      </c>
    </row>
    <row r="10" spans="1:38" s="8" customFormat="1" ht="15" x14ac:dyDescent="0.25">
      <c r="A10" s="70" t="s">
        <v>107</v>
      </c>
      <c r="B10" s="6" t="s">
        <v>1325</v>
      </c>
      <c r="C10" s="160">
        <v>15224751</v>
      </c>
      <c r="D10" s="160">
        <v>0</v>
      </c>
      <c r="E10" s="160">
        <v>0</v>
      </c>
      <c r="F10" s="160">
        <v>3632512500</v>
      </c>
      <c r="G10" s="160">
        <v>1760383562</v>
      </c>
      <c r="H10" s="160">
        <v>1434000000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0</v>
      </c>
      <c r="O10" s="160">
        <v>0</v>
      </c>
      <c r="P10" s="160">
        <v>0</v>
      </c>
      <c r="Q10" s="160">
        <v>0</v>
      </c>
      <c r="R10" s="160">
        <v>100000000</v>
      </c>
      <c r="S10" s="160">
        <v>0</v>
      </c>
      <c r="T10" s="160">
        <v>263356712</v>
      </c>
      <c r="U10" s="160">
        <v>216450000</v>
      </c>
      <c r="V10" s="160">
        <v>2000000000</v>
      </c>
      <c r="W10" s="160">
        <v>2487179040</v>
      </c>
      <c r="X10" s="160">
        <v>0</v>
      </c>
      <c r="Y10" s="160">
        <v>0</v>
      </c>
      <c r="Z10" s="160">
        <v>855000000</v>
      </c>
      <c r="AA10" s="160">
        <v>0</v>
      </c>
      <c r="AB10" s="160">
        <v>0</v>
      </c>
      <c r="AC10" s="160">
        <v>0</v>
      </c>
      <c r="AD10" s="160">
        <v>0</v>
      </c>
      <c r="AE10" s="160">
        <v>0</v>
      </c>
      <c r="AF10" s="160">
        <v>30500000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90">
        <v>12794606565</v>
      </c>
    </row>
    <row r="11" spans="1:38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90">
        <v>0</v>
      </c>
    </row>
    <row r="12" spans="1:38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0</v>
      </c>
      <c r="H12" s="160">
        <v>945163742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148575957</v>
      </c>
      <c r="AD12" s="160">
        <v>0</v>
      </c>
      <c r="AE12" s="160">
        <v>0</v>
      </c>
      <c r="AF12" s="160">
        <v>0</v>
      </c>
      <c r="AG12" s="160">
        <v>49119889</v>
      </c>
      <c r="AH12" s="160">
        <v>0</v>
      </c>
      <c r="AI12" s="160">
        <v>0</v>
      </c>
      <c r="AJ12" s="160">
        <v>0</v>
      </c>
      <c r="AK12" s="160">
        <v>0</v>
      </c>
      <c r="AL12" s="190">
        <v>1170738737</v>
      </c>
    </row>
    <row r="13" spans="1:38" s="8" customFormat="1" ht="15" x14ac:dyDescent="0.25">
      <c r="A13" s="70" t="s">
        <v>110</v>
      </c>
      <c r="B13" s="6" t="s">
        <v>178</v>
      </c>
      <c r="C13" s="160">
        <v>7233178082</v>
      </c>
      <c r="D13" s="160">
        <v>0</v>
      </c>
      <c r="E13" s="160">
        <v>0</v>
      </c>
      <c r="F13" s="160">
        <v>1923649877</v>
      </c>
      <c r="G13" s="160">
        <v>70000000</v>
      </c>
      <c r="H13" s="160">
        <v>10587125291</v>
      </c>
      <c r="I13" s="160">
        <v>5448338156</v>
      </c>
      <c r="J13" s="160">
        <v>4224130000</v>
      </c>
      <c r="K13" s="160">
        <v>0</v>
      </c>
      <c r="L13" s="160">
        <v>0</v>
      </c>
      <c r="M13" s="160">
        <v>0</v>
      </c>
      <c r="N13" s="160">
        <v>0</v>
      </c>
      <c r="O13" s="160">
        <v>866674335</v>
      </c>
      <c r="P13" s="160">
        <v>716604428</v>
      </c>
      <c r="Q13" s="160">
        <v>0</v>
      </c>
      <c r="R13" s="160">
        <v>1862073884</v>
      </c>
      <c r="S13" s="160">
        <v>0</v>
      </c>
      <c r="T13" s="160">
        <v>4198941201</v>
      </c>
      <c r="U13" s="160">
        <v>4987122583</v>
      </c>
      <c r="V13" s="160">
        <v>0</v>
      </c>
      <c r="W13" s="160">
        <v>2070758069</v>
      </c>
      <c r="X13" s="160">
        <v>6239098434</v>
      </c>
      <c r="Y13" s="160">
        <v>0</v>
      </c>
      <c r="Z13" s="160">
        <v>704108378</v>
      </c>
      <c r="AA13" s="160">
        <v>0</v>
      </c>
      <c r="AB13" s="160">
        <v>8079370445</v>
      </c>
      <c r="AC13" s="160">
        <v>0</v>
      </c>
      <c r="AD13" s="160">
        <v>0</v>
      </c>
      <c r="AE13" s="160">
        <v>0</v>
      </c>
      <c r="AF13" s="160">
        <v>440992678</v>
      </c>
      <c r="AG13" s="160">
        <v>693796713</v>
      </c>
      <c r="AH13" s="160">
        <v>0</v>
      </c>
      <c r="AI13" s="160">
        <v>0</v>
      </c>
      <c r="AJ13" s="160">
        <v>0</v>
      </c>
      <c r="AK13" s="160">
        <v>0</v>
      </c>
      <c r="AL13" s="190">
        <v>60345962554</v>
      </c>
    </row>
    <row r="14" spans="1:38" s="8" customFormat="1" ht="18.75" customHeight="1" x14ac:dyDescent="0.25">
      <c r="A14" s="108"/>
      <c r="B14" s="20" t="s">
        <v>111</v>
      </c>
      <c r="C14" s="161">
        <v>26440742657</v>
      </c>
      <c r="D14" s="161">
        <v>5528590914</v>
      </c>
      <c r="E14" s="161">
        <v>15898064826</v>
      </c>
      <c r="F14" s="161">
        <v>13045400911</v>
      </c>
      <c r="G14" s="161">
        <v>30656565024</v>
      </c>
      <c r="H14" s="161">
        <v>61612605231</v>
      </c>
      <c r="I14" s="161">
        <v>16037146964</v>
      </c>
      <c r="J14" s="161">
        <v>13483323695</v>
      </c>
      <c r="K14" s="161">
        <v>9758834589</v>
      </c>
      <c r="L14" s="161">
        <v>63931501294</v>
      </c>
      <c r="M14" s="161">
        <v>6089488972</v>
      </c>
      <c r="N14" s="161">
        <v>10042701850</v>
      </c>
      <c r="O14" s="161">
        <v>11978571661</v>
      </c>
      <c r="P14" s="161">
        <v>9126037284</v>
      </c>
      <c r="Q14" s="161">
        <v>10374167703</v>
      </c>
      <c r="R14" s="161">
        <v>21787173012</v>
      </c>
      <c r="S14" s="161">
        <v>3829176598</v>
      </c>
      <c r="T14" s="161">
        <v>33409293039</v>
      </c>
      <c r="U14" s="161">
        <v>5203572583</v>
      </c>
      <c r="V14" s="161">
        <v>60764844885</v>
      </c>
      <c r="W14" s="161">
        <v>11079186406</v>
      </c>
      <c r="X14" s="161">
        <v>22380739139</v>
      </c>
      <c r="Y14" s="161">
        <v>10900205982</v>
      </c>
      <c r="Z14" s="161">
        <v>23686495962</v>
      </c>
      <c r="AA14" s="161">
        <v>5660954567</v>
      </c>
      <c r="AB14" s="161">
        <v>74385811714</v>
      </c>
      <c r="AC14" s="161">
        <v>5944539431</v>
      </c>
      <c r="AD14" s="161">
        <v>22696794301</v>
      </c>
      <c r="AE14" s="161">
        <v>221410270170</v>
      </c>
      <c r="AF14" s="161">
        <v>41075587191</v>
      </c>
      <c r="AG14" s="161">
        <v>14396653064</v>
      </c>
      <c r="AH14" s="161">
        <v>17393488076</v>
      </c>
      <c r="AI14" s="161">
        <v>4628264875</v>
      </c>
      <c r="AJ14" s="161">
        <v>0</v>
      </c>
      <c r="AK14" s="161">
        <v>795240412</v>
      </c>
      <c r="AL14" s="191">
        <v>905432034982</v>
      </c>
    </row>
    <row r="15" spans="1:38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90"/>
    </row>
    <row r="16" spans="1:38" s="8" customFormat="1" ht="15" x14ac:dyDescent="0.25">
      <c r="A16" s="70" t="s">
        <v>1304</v>
      </c>
      <c r="B16" s="8" t="s">
        <v>252</v>
      </c>
      <c r="C16" s="160">
        <v>24697020247</v>
      </c>
      <c r="D16" s="160">
        <v>17740151732</v>
      </c>
      <c r="E16" s="160">
        <v>10382158902</v>
      </c>
      <c r="F16" s="160">
        <v>7133218962</v>
      </c>
      <c r="G16" s="160">
        <v>25911001847</v>
      </c>
      <c r="H16" s="160">
        <v>98796608319</v>
      </c>
      <c r="I16" s="160">
        <v>15212780946</v>
      </c>
      <c r="J16" s="160">
        <v>4651326799</v>
      </c>
      <c r="K16" s="160">
        <v>3530612041</v>
      </c>
      <c r="L16" s="160">
        <v>42662605922</v>
      </c>
      <c r="M16" s="160">
        <v>11928607210</v>
      </c>
      <c r="N16" s="160">
        <v>33986767205</v>
      </c>
      <c r="O16" s="160">
        <v>17155628369</v>
      </c>
      <c r="P16" s="160">
        <v>7429589505</v>
      </c>
      <c r="Q16" s="160">
        <v>7314351819</v>
      </c>
      <c r="R16" s="160">
        <v>12371453805</v>
      </c>
      <c r="S16" s="160">
        <v>1504909088</v>
      </c>
      <c r="T16" s="160">
        <v>45186486185</v>
      </c>
      <c r="U16" s="160">
        <v>0</v>
      </c>
      <c r="V16" s="160">
        <v>46167001456</v>
      </c>
      <c r="W16" s="160">
        <v>12011039096</v>
      </c>
      <c r="X16" s="160">
        <v>24728674756</v>
      </c>
      <c r="Y16" s="160">
        <v>4550493570</v>
      </c>
      <c r="Z16" s="160">
        <v>21957530340</v>
      </c>
      <c r="AA16" s="160">
        <v>3108613759</v>
      </c>
      <c r="AB16" s="160">
        <v>72407054000</v>
      </c>
      <c r="AC16" s="160">
        <v>2008084448</v>
      </c>
      <c r="AD16" s="160">
        <v>25298267911</v>
      </c>
      <c r="AE16" s="160">
        <v>154587049350</v>
      </c>
      <c r="AF16" s="160">
        <v>34627854974</v>
      </c>
      <c r="AG16" s="160">
        <v>17019221111</v>
      </c>
      <c r="AH16" s="160">
        <v>16897934180</v>
      </c>
      <c r="AI16" s="160">
        <v>35599966520</v>
      </c>
      <c r="AJ16" s="160">
        <v>4466090586</v>
      </c>
      <c r="AK16" s="160">
        <v>9244871988</v>
      </c>
      <c r="AL16" s="190">
        <v>872275026948</v>
      </c>
    </row>
    <row r="17" spans="1:38" s="8" customFormat="1" ht="15" x14ac:dyDescent="0.25">
      <c r="A17" s="70" t="s">
        <v>1305</v>
      </c>
      <c r="B17" s="6" t="s">
        <v>253</v>
      </c>
      <c r="C17" s="160">
        <v>144471761</v>
      </c>
      <c r="D17" s="160">
        <v>322699633</v>
      </c>
      <c r="E17" s="160">
        <v>322699633</v>
      </c>
      <c r="F17" s="160">
        <v>467171394</v>
      </c>
      <c r="G17" s="160">
        <v>322699633</v>
      </c>
      <c r="H17" s="160">
        <v>467171394</v>
      </c>
      <c r="I17" s="160">
        <v>467171394</v>
      </c>
      <c r="J17" s="160">
        <v>467171394</v>
      </c>
      <c r="K17" s="160">
        <v>467171394</v>
      </c>
      <c r="L17" s="160">
        <v>434812255</v>
      </c>
      <c r="M17" s="160">
        <v>467171394</v>
      </c>
      <c r="N17" s="160">
        <v>0</v>
      </c>
      <c r="O17" s="160">
        <v>322699633</v>
      </c>
      <c r="P17" s="160">
        <v>467171421</v>
      </c>
      <c r="Q17" s="160">
        <v>322699633</v>
      </c>
      <c r="R17" s="160">
        <v>467171418</v>
      </c>
      <c r="S17" s="160">
        <v>467171394</v>
      </c>
      <c r="T17" s="160">
        <v>322699633</v>
      </c>
      <c r="U17" s="160">
        <v>0</v>
      </c>
      <c r="V17" s="160">
        <v>0</v>
      </c>
      <c r="W17" s="160">
        <v>467171394</v>
      </c>
      <c r="X17" s="160">
        <v>467171394</v>
      </c>
      <c r="Y17" s="160">
        <v>322699633</v>
      </c>
      <c r="Z17" s="160">
        <v>467171394</v>
      </c>
      <c r="AA17" s="160">
        <v>467171394</v>
      </c>
      <c r="AB17" s="160">
        <v>470364364</v>
      </c>
      <c r="AC17" s="160">
        <v>467171394</v>
      </c>
      <c r="AD17" s="160">
        <v>322699633</v>
      </c>
      <c r="AE17" s="160">
        <v>0</v>
      </c>
      <c r="AF17" s="160">
        <v>322699633</v>
      </c>
      <c r="AG17" s="160">
        <v>467171394</v>
      </c>
      <c r="AH17" s="160">
        <v>322699633</v>
      </c>
      <c r="AI17" s="160">
        <v>0</v>
      </c>
      <c r="AJ17" s="160">
        <v>0</v>
      </c>
      <c r="AK17" s="160">
        <v>322699633</v>
      </c>
      <c r="AL17" s="190">
        <v>11606915304</v>
      </c>
    </row>
    <row r="18" spans="1:38" s="8" customFormat="1" ht="15" x14ac:dyDescent="0.25">
      <c r="A18" s="70" t="s">
        <v>1306</v>
      </c>
      <c r="B18" s="6" t="s">
        <v>254</v>
      </c>
      <c r="C18" s="160">
        <v>32879223</v>
      </c>
      <c r="D18" s="160">
        <v>170834708</v>
      </c>
      <c r="E18" s="160">
        <v>561395340</v>
      </c>
      <c r="F18" s="160">
        <v>58497818</v>
      </c>
      <c r="G18" s="160">
        <v>230756113</v>
      </c>
      <c r="H18" s="160">
        <v>12913365</v>
      </c>
      <c r="I18" s="160">
        <v>2372978300</v>
      </c>
      <c r="J18" s="160">
        <v>62892305</v>
      </c>
      <c r="K18" s="160">
        <v>22215839</v>
      </c>
      <c r="L18" s="160">
        <v>140167180</v>
      </c>
      <c r="M18" s="160">
        <v>314551814</v>
      </c>
      <c r="N18" s="160">
        <v>2271314773</v>
      </c>
      <c r="O18" s="160">
        <v>54305890</v>
      </c>
      <c r="P18" s="160">
        <v>179663928</v>
      </c>
      <c r="Q18" s="160">
        <v>218597988</v>
      </c>
      <c r="R18" s="160">
        <v>40008171</v>
      </c>
      <c r="S18" s="160">
        <v>850466</v>
      </c>
      <c r="T18" s="160">
        <v>2899434</v>
      </c>
      <c r="U18" s="160">
        <v>0</v>
      </c>
      <c r="V18" s="160">
        <v>7648965</v>
      </c>
      <c r="W18" s="160">
        <v>133751557</v>
      </c>
      <c r="X18" s="160">
        <v>1519978781</v>
      </c>
      <c r="Y18" s="160">
        <v>52139080</v>
      </c>
      <c r="Z18" s="160">
        <v>69045417</v>
      </c>
      <c r="AA18" s="160">
        <v>52834815</v>
      </c>
      <c r="AB18" s="160">
        <v>1986606917</v>
      </c>
      <c r="AC18" s="160">
        <v>132321854</v>
      </c>
      <c r="AD18" s="160">
        <v>520003922</v>
      </c>
      <c r="AE18" s="160">
        <v>0</v>
      </c>
      <c r="AF18" s="160">
        <v>92339985</v>
      </c>
      <c r="AG18" s="160">
        <v>21260066</v>
      </c>
      <c r="AH18" s="160">
        <v>116303183</v>
      </c>
      <c r="AI18" s="160">
        <v>0</v>
      </c>
      <c r="AJ18" s="160">
        <v>0</v>
      </c>
      <c r="AK18" s="160">
        <v>26412752</v>
      </c>
      <c r="AL18" s="190">
        <v>11478369949</v>
      </c>
    </row>
    <row r="19" spans="1:38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90">
        <v>0</v>
      </c>
    </row>
    <row r="20" spans="1:38" s="8" customFormat="1" ht="15" x14ac:dyDescent="0.25">
      <c r="A20" s="117"/>
      <c r="B20" s="115" t="s">
        <v>1385</v>
      </c>
      <c r="C20" s="162">
        <v>24874371231</v>
      </c>
      <c r="D20" s="162">
        <v>18233686073</v>
      </c>
      <c r="E20" s="162">
        <v>11266253875</v>
      </c>
      <c r="F20" s="162">
        <v>7658888174</v>
      </c>
      <c r="G20" s="162">
        <v>26464457593</v>
      </c>
      <c r="H20" s="162">
        <v>99276693078</v>
      </c>
      <c r="I20" s="162">
        <v>18052930640</v>
      </c>
      <c r="J20" s="162">
        <v>5181390498</v>
      </c>
      <c r="K20" s="162">
        <v>4019999274</v>
      </c>
      <c r="L20" s="162">
        <v>43237585357</v>
      </c>
      <c r="M20" s="162">
        <v>12710330418</v>
      </c>
      <c r="N20" s="162">
        <v>36258081978</v>
      </c>
      <c r="O20" s="162">
        <v>17532633892</v>
      </c>
      <c r="P20" s="162">
        <v>8076424854</v>
      </c>
      <c r="Q20" s="162">
        <v>7855649440</v>
      </c>
      <c r="R20" s="162">
        <v>12878633394</v>
      </c>
      <c r="S20" s="162">
        <v>1972930948</v>
      </c>
      <c r="T20" s="162">
        <v>45512085252</v>
      </c>
      <c r="U20" s="162">
        <v>0</v>
      </c>
      <c r="V20" s="162">
        <v>46174650421</v>
      </c>
      <c r="W20" s="162">
        <v>12611962047</v>
      </c>
      <c r="X20" s="162">
        <v>26715824931</v>
      </c>
      <c r="Y20" s="162">
        <v>4925332283</v>
      </c>
      <c r="Z20" s="162">
        <v>22493747151</v>
      </c>
      <c r="AA20" s="162">
        <v>3628619968</v>
      </c>
      <c r="AB20" s="162">
        <v>74864025281</v>
      </c>
      <c r="AC20" s="162">
        <v>2607577696</v>
      </c>
      <c r="AD20" s="162">
        <v>26140971466</v>
      </c>
      <c r="AE20" s="162">
        <v>154587049350</v>
      </c>
      <c r="AF20" s="162">
        <v>35042894592</v>
      </c>
      <c r="AG20" s="162">
        <v>17507652571</v>
      </c>
      <c r="AH20" s="162">
        <v>17336936996</v>
      </c>
      <c r="AI20" s="162">
        <v>35599966520</v>
      </c>
      <c r="AJ20" s="162">
        <v>4466090586</v>
      </c>
      <c r="AK20" s="162">
        <v>9593984373</v>
      </c>
      <c r="AL20" s="192">
        <v>895360312201</v>
      </c>
    </row>
    <row r="21" spans="1:38" s="8" customFormat="1" ht="15" x14ac:dyDescent="0.25">
      <c r="A21" s="149" t="s">
        <v>1308</v>
      </c>
      <c r="B21" s="155" t="s">
        <v>1379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2002343718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0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90">
        <v>2099364350</v>
      </c>
    </row>
    <row r="22" spans="1:38" s="8" customFormat="1" ht="15" x14ac:dyDescent="0.25">
      <c r="A22" s="149" t="s">
        <v>1309</v>
      </c>
      <c r="B22" s="155" t="s">
        <v>1380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33240699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90">
        <v>33240699</v>
      </c>
    </row>
    <row r="23" spans="1:38" s="8" customFormat="1" ht="15" x14ac:dyDescent="0.25">
      <c r="A23" s="117"/>
      <c r="B23" s="115" t="s">
        <v>1381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2035584417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0</v>
      </c>
      <c r="AA23" s="162">
        <v>0</v>
      </c>
      <c r="AB23" s="162">
        <v>0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92">
        <v>2132605049</v>
      </c>
    </row>
    <row r="24" spans="1:38" s="152" customFormat="1" ht="15" x14ac:dyDescent="0.25">
      <c r="A24" s="150"/>
      <c r="B24" s="151" t="s">
        <v>1386</v>
      </c>
      <c r="C24" s="163">
        <v>24874371231</v>
      </c>
      <c r="D24" s="163">
        <v>18233686073</v>
      </c>
      <c r="E24" s="163">
        <v>11266253875</v>
      </c>
      <c r="F24" s="163">
        <v>7755908806</v>
      </c>
      <c r="G24" s="163">
        <v>26464457593</v>
      </c>
      <c r="H24" s="163">
        <v>99276693078</v>
      </c>
      <c r="I24" s="163">
        <v>18052930640</v>
      </c>
      <c r="J24" s="163">
        <v>5181390498</v>
      </c>
      <c r="K24" s="163">
        <v>4019999274</v>
      </c>
      <c r="L24" s="163">
        <v>43237585357</v>
      </c>
      <c r="M24" s="163">
        <v>12710330418</v>
      </c>
      <c r="N24" s="163">
        <v>36258081978</v>
      </c>
      <c r="O24" s="163">
        <v>17532633892</v>
      </c>
      <c r="P24" s="163">
        <v>8076424854</v>
      </c>
      <c r="Q24" s="163">
        <v>7855649440</v>
      </c>
      <c r="R24" s="163">
        <v>12878633394</v>
      </c>
      <c r="S24" s="163">
        <v>1972930948</v>
      </c>
      <c r="T24" s="163">
        <v>47547669669</v>
      </c>
      <c r="U24" s="163">
        <v>0</v>
      </c>
      <c r="V24" s="163">
        <v>46174650421</v>
      </c>
      <c r="W24" s="163">
        <v>12611962047</v>
      </c>
      <c r="X24" s="163">
        <v>26715824931</v>
      </c>
      <c r="Y24" s="163">
        <v>4925332283</v>
      </c>
      <c r="Z24" s="163">
        <v>22493747151</v>
      </c>
      <c r="AA24" s="163">
        <v>3628619968</v>
      </c>
      <c r="AB24" s="163">
        <v>74864025281</v>
      </c>
      <c r="AC24" s="163">
        <v>2607577696</v>
      </c>
      <c r="AD24" s="163">
        <v>26140971466</v>
      </c>
      <c r="AE24" s="163">
        <v>154587049350</v>
      </c>
      <c r="AF24" s="163">
        <v>35042894592</v>
      </c>
      <c r="AG24" s="163">
        <v>17507652571</v>
      </c>
      <c r="AH24" s="163">
        <v>17336936996</v>
      </c>
      <c r="AI24" s="163">
        <v>35599966520</v>
      </c>
      <c r="AJ24" s="163">
        <v>4466090586</v>
      </c>
      <c r="AK24" s="163">
        <v>9593984373</v>
      </c>
      <c r="AL24" s="193">
        <v>897492917250</v>
      </c>
    </row>
    <row r="25" spans="1:38" s="8" customFormat="1" ht="15" x14ac:dyDescent="0.25">
      <c r="A25" s="70" t="s">
        <v>1339</v>
      </c>
      <c r="B25" s="8" t="s">
        <v>1340</v>
      </c>
      <c r="C25" s="160">
        <v>163518530</v>
      </c>
      <c r="D25" s="160">
        <v>88204128</v>
      </c>
      <c r="E25" s="160">
        <v>64672240</v>
      </c>
      <c r="F25" s="160">
        <v>48464484</v>
      </c>
      <c r="G25" s="160">
        <v>137657463</v>
      </c>
      <c r="H25" s="160">
        <v>404654240</v>
      </c>
      <c r="I25" s="160">
        <v>84487206</v>
      </c>
      <c r="J25" s="160">
        <v>18435072</v>
      </c>
      <c r="K25" s="160">
        <v>25927809</v>
      </c>
      <c r="L25" s="160">
        <v>50161212</v>
      </c>
      <c r="M25" s="160">
        <v>54328807</v>
      </c>
      <c r="N25" s="160">
        <v>222202680</v>
      </c>
      <c r="O25" s="160">
        <v>99969039</v>
      </c>
      <c r="P25" s="160">
        <v>44920287</v>
      </c>
      <c r="Q25" s="160">
        <v>24215150</v>
      </c>
      <c r="R25" s="160">
        <v>72935121</v>
      </c>
      <c r="S25" s="160">
        <v>8173763</v>
      </c>
      <c r="T25" s="160">
        <v>229979893</v>
      </c>
      <c r="U25" s="160">
        <v>0</v>
      </c>
      <c r="V25" s="160">
        <v>296617509</v>
      </c>
      <c r="W25" s="160">
        <v>109122723</v>
      </c>
      <c r="X25" s="160">
        <v>141540928</v>
      </c>
      <c r="Y25" s="160">
        <v>22351890</v>
      </c>
      <c r="Z25" s="160">
        <v>94459139</v>
      </c>
      <c r="AA25" s="160">
        <v>18723577</v>
      </c>
      <c r="AB25" s="160">
        <v>309709127</v>
      </c>
      <c r="AC25" s="160">
        <v>27908738</v>
      </c>
      <c r="AD25" s="160">
        <v>139604089</v>
      </c>
      <c r="AE25" s="160">
        <v>7354359615</v>
      </c>
      <c r="AF25" s="160">
        <v>320143095</v>
      </c>
      <c r="AG25" s="160">
        <v>108102383</v>
      </c>
      <c r="AH25" s="160">
        <v>88327500</v>
      </c>
      <c r="AI25" s="160">
        <v>366247375</v>
      </c>
      <c r="AJ25" s="160">
        <v>0</v>
      </c>
      <c r="AK25" s="160">
        <v>24924600</v>
      </c>
      <c r="AL25" s="190">
        <v>11265049412</v>
      </c>
    </row>
    <row r="26" spans="1:38" s="8" customFormat="1" ht="15" x14ac:dyDescent="0.25">
      <c r="A26" s="70" t="s">
        <v>1341</v>
      </c>
      <c r="B26" s="8" t="s">
        <v>1342</v>
      </c>
      <c r="C26" s="160">
        <v>1890762012</v>
      </c>
      <c r="D26" s="160">
        <v>6554699071</v>
      </c>
      <c r="E26" s="160">
        <v>2280730167</v>
      </c>
      <c r="F26" s="160">
        <v>2400605099</v>
      </c>
      <c r="G26" s="160">
        <v>11846503063</v>
      </c>
      <c r="H26" s="160">
        <v>7147670744</v>
      </c>
      <c r="I26" s="160">
        <v>3195867238</v>
      </c>
      <c r="J26" s="160">
        <v>2529252346</v>
      </c>
      <c r="K26" s="160">
        <v>1085031667</v>
      </c>
      <c r="L26" s="160">
        <v>1844958443</v>
      </c>
      <c r="M26" s="160">
        <v>1238983742</v>
      </c>
      <c r="N26" s="160">
        <v>5223284759</v>
      </c>
      <c r="O26" s="160">
        <v>4406987943</v>
      </c>
      <c r="P26" s="160">
        <v>1820538432</v>
      </c>
      <c r="Q26" s="160">
        <v>2250580803</v>
      </c>
      <c r="R26" s="160">
        <v>2775083491</v>
      </c>
      <c r="S26" s="160">
        <v>841199125</v>
      </c>
      <c r="T26" s="160">
        <v>5143677487</v>
      </c>
      <c r="U26" s="160">
        <v>0</v>
      </c>
      <c r="V26" s="160">
        <v>6940825899</v>
      </c>
      <c r="W26" s="160">
        <v>2633587329</v>
      </c>
      <c r="X26" s="160">
        <v>3296967964</v>
      </c>
      <c r="Y26" s="160">
        <v>2089356520</v>
      </c>
      <c r="Z26" s="160">
        <v>3814627088</v>
      </c>
      <c r="AA26" s="160">
        <v>1068695733</v>
      </c>
      <c r="AB26" s="160">
        <v>8736083041</v>
      </c>
      <c r="AC26" s="160">
        <v>3853922297</v>
      </c>
      <c r="AD26" s="160">
        <v>4706879054</v>
      </c>
      <c r="AE26" s="160">
        <v>36490740697</v>
      </c>
      <c r="AF26" s="160">
        <v>3983483607</v>
      </c>
      <c r="AG26" s="160">
        <v>2920303513</v>
      </c>
      <c r="AH26" s="160">
        <v>3185499473</v>
      </c>
      <c r="AI26" s="160">
        <v>3188797877</v>
      </c>
      <c r="AJ26" s="160">
        <v>0</v>
      </c>
      <c r="AK26" s="160">
        <v>1692472032</v>
      </c>
      <c r="AL26" s="190">
        <v>153078657756</v>
      </c>
    </row>
    <row r="27" spans="1:38" s="8" customFormat="1" ht="15" x14ac:dyDescent="0.25">
      <c r="A27" s="70" t="s">
        <v>1343</v>
      </c>
      <c r="B27" s="8" t="s">
        <v>6</v>
      </c>
      <c r="C27" s="160">
        <v>4460376815</v>
      </c>
      <c r="D27" s="160">
        <v>746502800</v>
      </c>
      <c r="E27" s="160">
        <v>0</v>
      </c>
      <c r="F27" s="160">
        <v>131720439</v>
      </c>
      <c r="G27" s="160">
        <v>2428154999</v>
      </c>
      <c r="H27" s="160">
        <v>856528157</v>
      </c>
      <c r="I27" s="160">
        <v>1110097727</v>
      </c>
      <c r="J27" s="160">
        <v>509205884</v>
      </c>
      <c r="K27" s="160">
        <v>28864299</v>
      </c>
      <c r="L27" s="160">
        <v>0</v>
      </c>
      <c r="M27" s="160">
        <v>157879750</v>
      </c>
      <c r="N27" s="160">
        <v>661288339</v>
      </c>
      <c r="O27" s="160">
        <v>976617946</v>
      </c>
      <c r="P27" s="160">
        <v>355197580</v>
      </c>
      <c r="Q27" s="160">
        <v>53674080</v>
      </c>
      <c r="R27" s="160">
        <v>732552452</v>
      </c>
      <c r="S27" s="160">
        <v>226217200</v>
      </c>
      <c r="T27" s="160">
        <v>592866906</v>
      </c>
      <c r="U27" s="160">
        <v>251551733</v>
      </c>
      <c r="V27" s="160">
        <v>335856926</v>
      </c>
      <c r="W27" s="160">
        <v>337312000</v>
      </c>
      <c r="X27" s="160">
        <v>205099050</v>
      </c>
      <c r="Y27" s="160">
        <v>1240912778</v>
      </c>
      <c r="Z27" s="160">
        <v>8332500</v>
      </c>
      <c r="AA27" s="160">
        <v>0</v>
      </c>
      <c r="AB27" s="160">
        <v>1501586023</v>
      </c>
      <c r="AC27" s="160">
        <v>2457404241</v>
      </c>
      <c r="AD27" s="160">
        <v>994963652</v>
      </c>
      <c r="AE27" s="160">
        <v>7648268971</v>
      </c>
      <c r="AF27" s="160">
        <v>220106180</v>
      </c>
      <c r="AG27" s="160">
        <v>1326233316</v>
      </c>
      <c r="AH27" s="160">
        <v>1177430617</v>
      </c>
      <c r="AI27" s="160">
        <v>0</v>
      </c>
      <c r="AJ27" s="160">
        <v>0</v>
      </c>
      <c r="AK27" s="160">
        <v>169100000</v>
      </c>
      <c r="AL27" s="190">
        <v>31901903360</v>
      </c>
    </row>
    <row r="28" spans="1:38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90">
        <v>0</v>
      </c>
    </row>
    <row r="29" spans="1:38" s="152" customFormat="1" ht="15" x14ac:dyDescent="0.25">
      <c r="A29" s="150"/>
      <c r="B29" s="151" t="s">
        <v>1382</v>
      </c>
      <c r="C29" s="163">
        <v>6514657357</v>
      </c>
      <c r="D29" s="163">
        <v>7389405999</v>
      </c>
      <c r="E29" s="163">
        <v>2345402407</v>
      </c>
      <c r="F29" s="163">
        <v>2580790022</v>
      </c>
      <c r="G29" s="163">
        <v>14412315525</v>
      </c>
      <c r="H29" s="163">
        <v>8408853141</v>
      </c>
      <c r="I29" s="163">
        <v>4390452171</v>
      </c>
      <c r="J29" s="163">
        <v>3056893302</v>
      </c>
      <c r="K29" s="163">
        <v>1139823775</v>
      </c>
      <c r="L29" s="163">
        <v>1895119655</v>
      </c>
      <c r="M29" s="163">
        <v>1451192299</v>
      </c>
      <c r="N29" s="163">
        <v>6106775778</v>
      </c>
      <c r="O29" s="163">
        <v>5483574928</v>
      </c>
      <c r="P29" s="163">
        <v>2220656299</v>
      </c>
      <c r="Q29" s="163">
        <v>2328470033</v>
      </c>
      <c r="R29" s="163">
        <v>3580571064</v>
      </c>
      <c r="S29" s="163">
        <v>1075590088</v>
      </c>
      <c r="T29" s="163">
        <v>5966524286</v>
      </c>
      <c r="U29" s="163">
        <v>251551733</v>
      </c>
      <c r="V29" s="163">
        <v>7573300334</v>
      </c>
      <c r="W29" s="163">
        <v>3080022052</v>
      </c>
      <c r="X29" s="163">
        <v>3643607942</v>
      </c>
      <c r="Y29" s="163">
        <v>3352621188</v>
      </c>
      <c r="Z29" s="163">
        <v>3917418727</v>
      </c>
      <c r="AA29" s="163">
        <v>1087419310</v>
      </c>
      <c r="AB29" s="163">
        <v>10547378191</v>
      </c>
      <c r="AC29" s="163">
        <v>6339235276</v>
      </c>
      <c r="AD29" s="163">
        <v>5841446795</v>
      </c>
      <c r="AE29" s="163">
        <v>51493369283</v>
      </c>
      <c r="AF29" s="163">
        <v>4523732882</v>
      </c>
      <c r="AG29" s="163">
        <v>4354639212</v>
      </c>
      <c r="AH29" s="163">
        <v>4451257590</v>
      </c>
      <c r="AI29" s="163">
        <v>3555045252</v>
      </c>
      <c r="AJ29" s="163">
        <v>0</v>
      </c>
      <c r="AK29" s="163">
        <v>1886496632</v>
      </c>
      <c r="AL29" s="193">
        <v>196245610528</v>
      </c>
    </row>
    <row r="30" spans="1:38" s="8" customFormat="1" ht="18.75" customHeight="1" x14ac:dyDescent="0.25">
      <c r="A30" s="108"/>
      <c r="B30" s="20" t="s">
        <v>1387</v>
      </c>
      <c r="C30" s="161">
        <v>31389028588</v>
      </c>
      <c r="D30" s="161">
        <v>25623092072</v>
      </c>
      <c r="E30" s="161">
        <v>13611656282</v>
      </c>
      <c r="F30" s="161">
        <v>10336698828</v>
      </c>
      <c r="G30" s="161">
        <v>40876773118</v>
      </c>
      <c r="H30" s="161">
        <v>107685546219</v>
      </c>
      <c r="I30" s="161">
        <v>22443382811</v>
      </c>
      <c r="J30" s="161">
        <v>8238283800</v>
      </c>
      <c r="K30" s="161">
        <v>5159823049</v>
      </c>
      <c r="L30" s="161">
        <v>45132705012</v>
      </c>
      <c r="M30" s="161">
        <v>14161522717</v>
      </c>
      <c r="N30" s="161">
        <v>42364857756</v>
      </c>
      <c r="O30" s="161">
        <v>23016208820</v>
      </c>
      <c r="P30" s="161">
        <v>10297081153</v>
      </c>
      <c r="Q30" s="161">
        <v>10184119473</v>
      </c>
      <c r="R30" s="161">
        <v>16459204458</v>
      </c>
      <c r="S30" s="161">
        <v>3048521036</v>
      </c>
      <c r="T30" s="161">
        <v>53514193955</v>
      </c>
      <c r="U30" s="161">
        <v>251551733</v>
      </c>
      <c r="V30" s="161">
        <v>53747950755</v>
      </c>
      <c r="W30" s="161">
        <v>15691984099</v>
      </c>
      <c r="X30" s="161">
        <v>30359432873</v>
      </c>
      <c r="Y30" s="161">
        <v>8277953471</v>
      </c>
      <c r="Z30" s="161">
        <v>26411165878</v>
      </c>
      <c r="AA30" s="161">
        <v>4716039278</v>
      </c>
      <c r="AB30" s="161">
        <v>85411403472</v>
      </c>
      <c r="AC30" s="161">
        <v>8946812972</v>
      </c>
      <c r="AD30" s="161">
        <v>31982418261</v>
      </c>
      <c r="AE30" s="161">
        <v>206080418633</v>
      </c>
      <c r="AF30" s="161">
        <v>39566627474</v>
      </c>
      <c r="AG30" s="161">
        <v>21862291783</v>
      </c>
      <c r="AH30" s="161">
        <v>21788194586</v>
      </c>
      <c r="AI30" s="161">
        <v>39155011772</v>
      </c>
      <c r="AJ30" s="161">
        <v>4466090586</v>
      </c>
      <c r="AK30" s="161">
        <v>11480481005</v>
      </c>
      <c r="AL30" s="191">
        <v>1093738527778</v>
      </c>
    </row>
    <row r="31" spans="1:38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90"/>
    </row>
    <row r="32" spans="1:38" s="8" customFormat="1" ht="15" x14ac:dyDescent="0.25">
      <c r="A32" s="79" t="s">
        <v>828</v>
      </c>
      <c r="B32" s="57" t="s">
        <v>1310</v>
      </c>
      <c r="C32" s="160">
        <v>2987357539</v>
      </c>
      <c r="D32" s="160">
        <v>923146668</v>
      </c>
      <c r="E32" s="160">
        <v>1695341570</v>
      </c>
      <c r="F32" s="160">
        <v>622265282</v>
      </c>
      <c r="G32" s="160">
        <v>4668324631</v>
      </c>
      <c r="H32" s="160">
        <v>19486457921</v>
      </c>
      <c r="I32" s="160">
        <v>1373119722</v>
      </c>
      <c r="J32" s="160">
        <v>553332153</v>
      </c>
      <c r="K32" s="160">
        <v>395201076</v>
      </c>
      <c r="L32" s="160">
        <v>2111693374</v>
      </c>
      <c r="M32" s="160">
        <v>1440817499</v>
      </c>
      <c r="N32" s="160">
        <v>4109408940</v>
      </c>
      <c r="O32" s="160">
        <v>2852249425</v>
      </c>
      <c r="P32" s="160">
        <v>1312188056</v>
      </c>
      <c r="Q32" s="160">
        <v>1022967834</v>
      </c>
      <c r="R32" s="160">
        <v>1776849079</v>
      </c>
      <c r="S32" s="160">
        <v>448934919</v>
      </c>
      <c r="T32" s="160">
        <v>4966635137</v>
      </c>
      <c r="U32" s="160">
        <v>0</v>
      </c>
      <c r="V32" s="160">
        <v>6906959889</v>
      </c>
      <c r="W32" s="160">
        <v>1903616851</v>
      </c>
      <c r="X32" s="160">
        <v>5228608101</v>
      </c>
      <c r="Y32" s="160">
        <v>736875496</v>
      </c>
      <c r="Z32" s="160">
        <v>5475451790</v>
      </c>
      <c r="AA32" s="160">
        <v>1074764232</v>
      </c>
      <c r="AB32" s="160">
        <v>36498692492</v>
      </c>
      <c r="AC32" s="160">
        <v>604191222</v>
      </c>
      <c r="AD32" s="160">
        <v>4319809768</v>
      </c>
      <c r="AE32" s="160">
        <v>17346797092</v>
      </c>
      <c r="AF32" s="160">
        <v>4057888388</v>
      </c>
      <c r="AG32" s="160">
        <v>3168655781</v>
      </c>
      <c r="AH32" s="160">
        <v>927086294</v>
      </c>
      <c r="AI32" s="160">
        <v>7048602293</v>
      </c>
      <c r="AJ32" s="160">
        <v>0</v>
      </c>
      <c r="AK32" s="160">
        <v>1530671077</v>
      </c>
      <c r="AL32" s="190">
        <v>149574961591</v>
      </c>
    </row>
    <row r="33" spans="1:38" ht="15" x14ac:dyDescent="0.25">
      <c r="A33" s="107"/>
      <c r="B33" s="8" t="s">
        <v>1354</v>
      </c>
      <c r="C33" s="160">
        <v>15915128945</v>
      </c>
      <c r="D33" s="160">
        <v>8151247216</v>
      </c>
      <c r="E33" s="160">
        <v>4915447988</v>
      </c>
      <c r="F33" s="160">
        <v>4160416749</v>
      </c>
      <c r="G33" s="160">
        <v>9274994385</v>
      </c>
      <c r="H33" s="160">
        <v>46355218523</v>
      </c>
      <c r="I33" s="160">
        <v>6683702514</v>
      </c>
      <c r="J33" s="160">
        <v>2215339250</v>
      </c>
      <c r="K33" s="160">
        <v>2079235110</v>
      </c>
      <c r="L33" s="160">
        <v>8384541756</v>
      </c>
      <c r="M33" s="160">
        <v>4206846207</v>
      </c>
      <c r="N33" s="160">
        <v>23020858187</v>
      </c>
      <c r="O33" s="160">
        <v>13031860036</v>
      </c>
      <c r="P33" s="160">
        <v>3933823444</v>
      </c>
      <c r="Q33" s="160">
        <v>3593212920</v>
      </c>
      <c r="R33" s="160">
        <v>8256375628</v>
      </c>
      <c r="S33" s="160">
        <v>730187325</v>
      </c>
      <c r="T33" s="160">
        <v>21803179582</v>
      </c>
      <c r="U33" s="160">
        <v>0</v>
      </c>
      <c r="V33" s="160">
        <v>31059865433</v>
      </c>
      <c r="W33" s="160">
        <v>8569045334</v>
      </c>
      <c r="X33" s="160">
        <v>13316716817</v>
      </c>
      <c r="Y33" s="160">
        <v>1960780367</v>
      </c>
      <c r="Z33" s="160">
        <v>10962656389</v>
      </c>
      <c r="AA33" s="160">
        <v>1513285886</v>
      </c>
      <c r="AB33" s="160">
        <v>34966249242</v>
      </c>
      <c r="AC33" s="160">
        <v>2739447810</v>
      </c>
      <c r="AD33" s="160">
        <v>12630393772</v>
      </c>
      <c r="AE33" s="160">
        <v>132360200930</v>
      </c>
      <c r="AF33" s="160">
        <v>21590097180</v>
      </c>
      <c r="AG33" s="160">
        <v>11278567344</v>
      </c>
      <c r="AH33" s="160">
        <v>9834133983</v>
      </c>
      <c r="AI33" s="160">
        <v>19377019065</v>
      </c>
      <c r="AJ33" s="160">
        <v>233157510</v>
      </c>
      <c r="AK33" s="160">
        <v>5221408386</v>
      </c>
      <c r="AL33" s="190">
        <v>504324641213</v>
      </c>
    </row>
    <row r="34" spans="1:38" ht="15" x14ac:dyDescent="0.25">
      <c r="A34" s="79"/>
      <c r="B34" s="8" t="s">
        <v>1374</v>
      </c>
      <c r="C34" s="160">
        <v>7243398535</v>
      </c>
      <c r="D34" s="160">
        <v>9514069323</v>
      </c>
      <c r="E34" s="160">
        <v>2596296022</v>
      </c>
      <c r="F34" s="160">
        <v>4140646178</v>
      </c>
      <c r="G34" s="160">
        <v>11394337196</v>
      </c>
      <c r="H34" s="160">
        <v>29889444689</v>
      </c>
      <c r="I34" s="160">
        <v>7025013602</v>
      </c>
      <c r="J34" s="160">
        <v>2485037466</v>
      </c>
      <c r="K34" s="160">
        <v>3116600148</v>
      </c>
      <c r="L34" s="160">
        <v>7199517519</v>
      </c>
      <c r="M34" s="160">
        <v>4149553329</v>
      </c>
      <c r="N34" s="160">
        <v>20619500857</v>
      </c>
      <c r="O34" s="160">
        <v>5899211732</v>
      </c>
      <c r="P34" s="160">
        <v>3893448952</v>
      </c>
      <c r="Q34" s="160">
        <v>2384285125</v>
      </c>
      <c r="R34" s="160">
        <v>4236275532</v>
      </c>
      <c r="S34" s="160">
        <v>1147108558</v>
      </c>
      <c r="T34" s="160">
        <v>18353008191</v>
      </c>
      <c r="U34" s="160">
        <v>119588556</v>
      </c>
      <c r="V34" s="160">
        <v>9843477885</v>
      </c>
      <c r="W34" s="160">
        <v>4579449539</v>
      </c>
      <c r="X34" s="160">
        <v>9403339747</v>
      </c>
      <c r="Y34" s="160">
        <v>2381545880</v>
      </c>
      <c r="Z34" s="160">
        <v>4616288949</v>
      </c>
      <c r="AA34" s="160">
        <v>1637990751</v>
      </c>
      <c r="AB34" s="160">
        <v>41643495608</v>
      </c>
      <c r="AC34" s="160">
        <v>1658955655</v>
      </c>
      <c r="AD34" s="160">
        <v>6905205201</v>
      </c>
      <c r="AE34" s="160">
        <v>41781073364</v>
      </c>
      <c r="AF34" s="160">
        <v>19266323579</v>
      </c>
      <c r="AG34" s="160">
        <v>6181173280</v>
      </c>
      <c r="AH34" s="160">
        <v>9935732264</v>
      </c>
      <c r="AI34" s="160">
        <v>14015874926</v>
      </c>
      <c r="AJ34" s="160">
        <v>-1185144891</v>
      </c>
      <c r="AK34" s="160">
        <v>2701738463</v>
      </c>
      <c r="AL34" s="190">
        <v>320772861710</v>
      </c>
    </row>
    <row r="35" spans="1:38" ht="15" x14ac:dyDescent="0.25">
      <c r="A35" s="107"/>
      <c r="B35" s="8" t="s">
        <v>1349</v>
      </c>
      <c r="C35" s="160">
        <v>5328864749</v>
      </c>
      <c r="D35" s="160">
        <v>2248994435</v>
      </c>
      <c r="E35" s="160">
        <v>3100774891</v>
      </c>
      <c r="F35" s="160">
        <v>1534745533</v>
      </c>
      <c r="G35" s="160">
        <v>2859378023</v>
      </c>
      <c r="H35" s="160">
        <v>20522222648</v>
      </c>
      <c r="I35" s="160">
        <v>4717505139</v>
      </c>
      <c r="J35" s="160">
        <v>497434103</v>
      </c>
      <c r="K35" s="160">
        <v>821163577</v>
      </c>
      <c r="L35" s="160">
        <v>17653582357</v>
      </c>
      <c r="M35" s="160">
        <v>4222195453</v>
      </c>
      <c r="N35" s="160">
        <v>-4660766797</v>
      </c>
      <c r="O35" s="160">
        <v>-213053811</v>
      </c>
      <c r="P35" s="160">
        <v>699895684</v>
      </c>
      <c r="Q35" s="160">
        <v>2470601653</v>
      </c>
      <c r="R35" s="160">
        <v>-399949003</v>
      </c>
      <c r="S35" s="160">
        <v>302212005</v>
      </c>
      <c r="T35" s="160">
        <v>10495856618</v>
      </c>
      <c r="U35" s="160">
        <v>-119588556</v>
      </c>
      <c r="V35" s="160">
        <v>8909516190</v>
      </c>
      <c r="W35" s="160">
        <v>-559656596</v>
      </c>
      <c r="X35" s="160">
        <v>4008395743</v>
      </c>
      <c r="Y35" s="160">
        <v>1325291065</v>
      </c>
      <c r="Z35" s="160">
        <v>5729080725</v>
      </c>
      <c r="AA35" s="160">
        <v>1468400553</v>
      </c>
      <c r="AB35" s="160">
        <v>10826094722</v>
      </c>
      <c r="AC35" s="160">
        <v>142806912</v>
      </c>
      <c r="AD35" s="160">
        <v>5851000021</v>
      </c>
      <c r="AE35" s="160">
        <v>27523567230</v>
      </c>
      <c r="AF35" s="160">
        <v>-31254742</v>
      </c>
      <c r="AG35" s="160">
        <v>465137299</v>
      </c>
      <c r="AH35" s="160">
        <v>4000825371</v>
      </c>
      <c r="AI35" s="160">
        <v>7550500731</v>
      </c>
      <c r="AJ35" s="160">
        <v>6399958475</v>
      </c>
      <c r="AK35" s="160">
        <v>-704661622</v>
      </c>
      <c r="AL35" s="190">
        <v>154987070778</v>
      </c>
    </row>
    <row r="36" spans="1:38" ht="15" x14ac:dyDescent="0.25">
      <c r="A36" s="109" t="s">
        <v>31</v>
      </c>
      <c r="B36" s="55" t="s">
        <v>84</v>
      </c>
      <c r="C36" s="164">
        <v>31474749768</v>
      </c>
      <c r="D36" s="164">
        <v>20837457642</v>
      </c>
      <c r="E36" s="164">
        <v>12307860471</v>
      </c>
      <c r="F36" s="164">
        <v>10458073742</v>
      </c>
      <c r="G36" s="164">
        <v>28197034235</v>
      </c>
      <c r="H36" s="164">
        <v>116253343781</v>
      </c>
      <c r="I36" s="164">
        <v>19799340977</v>
      </c>
      <c r="J36" s="164">
        <v>5751142972</v>
      </c>
      <c r="K36" s="164">
        <v>6412199911</v>
      </c>
      <c r="L36" s="164">
        <v>35349335006</v>
      </c>
      <c r="M36" s="164">
        <v>14019412488</v>
      </c>
      <c r="N36" s="164">
        <v>43089001187</v>
      </c>
      <c r="O36" s="164">
        <v>21570267382</v>
      </c>
      <c r="P36" s="164">
        <v>9839356136</v>
      </c>
      <c r="Q36" s="164">
        <v>9471067532</v>
      </c>
      <c r="R36" s="164">
        <v>13869551236</v>
      </c>
      <c r="S36" s="164">
        <v>2628442807</v>
      </c>
      <c r="T36" s="164">
        <v>55618679528</v>
      </c>
      <c r="U36" s="164">
        <v>0</v>
      </c>
      <c r="V36" s="164">
        <v>56719819397</v>
      </c>
      <c r="W36" s="164">
        <v>14492455128</v>
      </c>
      <c r="X36" s="164">
        <v>31957060408</v>
      </c>
      <c r="Y36" s="164">
        <v>6404492808</v>
      </c>
      <c r="Z36" s="164">
        <v>26783477853</v>
      </c>
      <c r="AA36" s="164">
        <v>5694441422</v>
      </c>
      <c r="AB36" s="164">
        <v>123934532064</v>
      </c>
      <c r="AC36" s="164">
        <v>5145401599</v>
      </c>
      <c r="AD36" s="164">
        <v>29706408762</v>
      </c>
      <c r="AE36" s="164">
        <v>219011638616</v>
      </c>
      <c r="AF36" s="164">
        <v>44883054405</v>
      </c>
      <c r="AG36" s="164">
        <v>21093533704</v>
      </c>
      <c r="AH36" s="164">
        <v>24697777912</v>
      </c>
      <c r="AI36" s="164">
        <v>47991997015</v>
      </c>
      <c r="AJ36" s="164">
        <v>5447971094</v>
      </c>
      <c r="AK36" s="164">
        <v>8749156304</v>
      </c>
      <c r="AL36" s="194">
        <v>1129659535292</v>
      </c>
    </row>
    <row r="37" spans="1:38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95"/>
    </row>
    <row r="38" spans="1:38" ht="15" x14ac:dyDescent="0.25">
      <c r="A38" s="107"/>
      <c r="B38" s="140" t="s">
        <v>1310</v>
      </c>
      <c r="C38" s="158">
        <v>9.4912828887275549E-2</v>
      </c>
      <c r="D38" s="158">
        <v>4.4302269684728939E-2</v>
      </c>
      <c r="E38" s="158">
        <v>0.13774462052073097</v>
      </c>
      <c r="F38" s="158">
        <v>5.9500946096885915E-2</v>
      </c>
      <c r="G38" s="158">
        <v>0.16556083849433254</v>
      </c>
      <c r="H38" s="158">
        <v>0.16762062309114237</v>
      </c>
      <c r="I38" s="158">
        <v>6.9351789213342563E-2</v>
      </c>
      <c r="J38" s="158">
        <v>9.6212553868674722E-2</v>
      </c>
      <c r="K38" s="158">
        <v>6.1632681682621981E-2</v>
      </c>
      <c r="L38" s="158">
        <v>5.9737852880162326E-2</v>
      </c>
      <c r="M38" s="158">
        <v>0.10277302991357708</v>
      </c>
      <c r="N38" s="158">
        <v>9.5370252890424695E-2</v>
      </c>
      <c r="O38" s="158">
        <v>0.13223060124790809</v>
      </c>
      <c r="P38" s="158">
        <v>0.13336117098140171</v>
      </c>
      <c r="Q38" s="158">
        <v>0.1080097708672953</v>
      </c>
      <c r="R38" s="158">
        <v>0.12811150474630972</v>
      </c>
      <c r="S38" s="158">
        <v>0.17079881586329682</v>
      </c>
      <c r="T38" s="158">
        <v>8.9297969300038069E-2</v>
      </c>
      <c r="U38" s="158"/>
      <c r="V38" s="158">
        <v>0.12177330538829818</v>
      </c>
      <c r="W38" s="158">
        <v>0.1313522680723804</v>
      </c>
      <c r="X38" s="158">
        <v>0.16361355000258695</v>
      </c>
      <c r="Y38" s="158">
        <v>0.11505602677538365</v>
      </c>
      <c r="Z38" s="158">
        <v>0.20443393572902624</v>
      </c>
      <c r="AA38" s="158">
        <v>0.18873918482113766</v>
      </c>
      <c r="AB38" s="158">
        <v>0.29449978052244563</v>
      </c>
      <c r="AC38" s="158">
        <v>0.11742353057872558</v>
      </c>
      <c r="AD38" s="158">
        <v>0.145416761837797</v>
      </c>
      <c r="AE38" s="158">
        <v>7.9204909846890312E-2</v>
      </c>
      <c r="AF38" s="158">
        <v>9.0410254867769171E-2</v>
      </c>
      <c r="AG38" s="158">
        <v>0.15021929589725988</v>
      </c>
      <c r="AH38" s="158">
        <v>3.7537235021841912E-2</v>
      </c>
      <c r="AI38" s="158">
        <v>0.1468703686324398</v>
      </c>
      <c r="AJ38" s="158">
        <v>0</v>
      </c>
      <c r="AK38" s="158">
        <v>0.1749507065384347</v>
      </c>
      <c r="AL38" s="195">
        <v>0.13240711640816374</v>
      </c>
    </row>
    <row r="39" spans="1:38" s="154" customFormat="1" ht="15" x14ac:dyDescent="0.25">
      <c r="A39" s="107"/>
      <c r="B39" s="8" t="s">
        <v>1354</v>
      </c>
      <c r="C39" s="158">
        <v>0.50564751307985678</v>
      </c>
      <c r="D39" s="158">
        <v>0.39118242522880231</v>
      </c>
      <c r="E39" s="158">
        <v>0.39937469226124767</v>
      </c>
      <c r="F39" s="158">
        <v>0.39781864726116978</v>
      </c>
      <c r="G39" s="158">
        <v>0.32893510387299069</v>
      </c>
      <c r="H39" s="158">
        <v>0.39874309860991819</v>
      </c>
      <c r="I39" s="158">
        <v>0.33757196877230183</v>
      </c>
      <c r="J39" s="158">
        <v>0.38519982215458648</v>
      </c>
      <c r="K39" s="158">
        <v>0.32426236531289582</v>
      </c>
      <c r="L39" s="158">
        <v>0.23719093314136899</v>
      </c>
      <c r="M39" s="158">
        <v>0.30007293177234606</v>
      </c>
      <c r="N39" s="158">
        <v>0.53426298017660756</v>
      </c>
      <c r="O39" s="158">
        <v>0.60415848376895187</v>
      </c>
      <c r="P39" s="158">
        <v>0.39980496585615205</v>
      </c>
      <c r="Q39" s="158">
        <v>0.37938837494924116</v>
      </c>
      <c r="R39" s="158">
        <v>0.59528787107182213</v>
      </c>
      <c r="S39" s="158">
        <v>0.27780224970289796</v>
      </c>
      <c r="T39" s="158">
        <v>0.39201181630037923</v>
      </c>
      <c r="U39" s="158"/>
      <c r="V39" s="158">
        <v>0.54760162784726363</v>
      </c>
      <c r="W39" s="158">
        <v>0.59127630607213433</v>
      </c>
      <c r="X39" s="158">
        <v>0.41670656333792039</v>
      </c>
      <c r="Y39" s="158">
        <v>0.30615700974021609</v>
      </c>
      <c r="Z39" s="158">
        <v>0.40930667963167749</v>
      </c>
      <c r="AA39" s="158">
        <v>0.26574790639755219</v>
      </c>
      <c r="AB39" s="158">
        <v>0.2821348389320853</v>
      </c>
      <c r="AC39" s="158">
        <v>0.53240699628429533</v>
      </c>
      <c r="AD39" s="158">
        <v>0.42517403814077365</v>
      </c>
      <c r="AE39" s="158">
        <v>0.60435236120976799</v>
      </c>
      <c r="AF39" s="158">
        <v>0.48103003385604814</v>
      </c>
      <c r="AG39" s="158">
        <v>0.53469311980956646</v>
      </c>
      <c r="AH39" s="158">
        <v>0.39817889763361475</v>
      </c>
      <c r="AI39" s="158">
        <v>0.40375521483183274</v>
      </c>
      <c r="AJ39" s="158">
        <v>4.2797126852743908E-2</v>
      </c>
      <c r="AK39" s="158">
        <v>0.59678993088886068</v>
      </c>
      <c r="AL39" s="195">
        <v>0.44643950275039257</v>
      </c>
    </row>
    <row r="40" spans="1:38" s="154" customFormat="1" ht="15" x14ac:dyDescent="0.25">
      <c r="A40" s="107"/>
      <c r="B40" s="8" t="s">
        <v>1374</v>
      </c>
      <c r="C40" s="158">
        <v>0.2301336337346922</v>
      </c>
      <c r="D40" s="158">
        <v>0.45658493883742479</v>
      </c>
      <c r="E40" s="158">
        <v>0.21094616957329335</v>
      </c>
      <c r="F40" s="158">
        <v>0.39592818717380202</v>
      </c>
      <c r="G40" s="158">
        <v>0.40409700896332584</v>
      </c>
      <c r="H40" s="158">
        <v>0.25710610737619932</v>
      </c>
      <c r="I40" s="158">
        <v>0.35481047627598522</v>
      </c>
      <c r="J40" s="158">
        <v>0.43209453809419224</v>
      </c>
      <c r="K40" s="158">
        <v>0.48604226182242621</v>
      </c>
      <c r="L40" s="158">
        <v>0.20366769326149967</v>
      </c>
      <c r="M40" s="158">
        <v>0.29598624996245992</v>
      </c>
      <c r="N40" s="158">
        <v>0.47853281090258659</v>
      </c>
      <c r="O40" s="158">
        <v>0.2734881134075689</v>
      </c>
      <c r="P40" s="158">
        <v>0.39570159857866538</v>
      </c>
      <c r="Q40" s="158">
        <v>0.25174407393297427</v>
      </c>
      <c r="R40" s="158">
        <v>0.30543710174300842</v>
      </c>
      <c r="S40" s="158">
        <v>0.4364213499129791</v>
      </c>
      <c r="T40" s="158">
        <v>0.32997921465863966</v>
      </c>
      <c r="U40" s="158"/>
      <c r="V40" s="158">
        <v>0.17354564929239949</v>
      </c>
      <c r="W40" s="158">
        <v>0.31598852634377467</v>
      </c>
      <c r="X40" s="158">
        <v>0.29424920899939866</v>
      </c>
      <c r="Y40" s="158">
        <v>0.37185550072367263</v>
      </c>
      <c r="Z40" s="158">
        <v>0.17235584468665008</v>
      </c>
      <c r="AA40" s="158">
        <v>0.28764730894794338</v>
      </c>
      <c r="AB40" s="158">
        <v>0.33601204534741963</v>
      </c>
      <c r="AC40" s="158">
        <v>0.32241519404868518</v>
      </c>
      <c r="AD40" s="158">
        <v>0.23244833316348346</v>
      </c>
      <c r="AE40" s="158">
        <v>0.19077101850854636</v>
      </c>
      <c r="AF40" s="158">
        <v>0.42925607079124545</v>
      </c>
      <c r="AG40" s="158">
        <v>0.29303640474558584</v>
      </c>
      <c r="AH40" s="158">
        <v>0.40229255843994327</v>
      </c>
      <c r="AI40" s="158">
        <v>0.29204608680108285</v>
      </c>
      <c r="AJ40" s="158">
        <v>-0.21753876269740721</v>
      </c>
      <c r="AK40" s="158">
        <v>0.30879988528320157</v>
      </c>
      <c r="AL40" s="195">
        <v>0.28395534379045012</v>
      </c>
    </row>
    <row r="41" spans="1:38" s="154" customFormat="1" ht="15" x14ac:dyDescent="0.25">
      <c r="A41" s="107"/>
      <c r="B41" s="138" t="s">
        <v>1349</v>
      </c>
      <c r="C41" s="158">
        <v>0.16930602429817546</v>
      </c>
      <c r="D41" s="158">
        <v>0.10793036624904397</v>
      </c>
      <c r="E41" s="158">
        <v>0.25193451764472802</v>
      </c>
      <c r="F41" s="158">
        <v>0.14675221946814229</v>
      </c>
      <c r="G41" s="158">
        <v>0.10140704866935095</v>
      </c>
      <c r="H41" s="158">
        <v>0.17653017092274015</v>
      </c>
      <c r="I41" s="158">
        <v>0.23826576573837041</v>
      </c>
      <c r="J41" s="158">
        <v>8.6493085882546547E-2</v>
      </c>
      <c r="K41" s="158">
        <v>0.12806269118205602</v>
      </c>
      <c r="L41" s="158">
        <v>0.49940352071696903</v>
      </c>
      <c r="M41" s="158">
        <v>0.30116778835161701</v>
      </c>
      <c r="N41" s="158">
        <v>-0.10816604396961883</v>
      </c>
      <c r="O41" s="158">
        <v>-9.8771984244288777E-3</v>
      </c>
      <c r="P41" s="158">
        <v>7.1132264583780885E-2</v>
      </c>
      <c r="Q41" s="158">
        <v>0.26085778025048928</v>
      </c>
      <c r="R41" s="158">
        <v>-2.8836477561140321E-2</v>
      </c>
      <c r="S41" s="158">
        <v>0.11497758452082614</v>
      </c>
      <c r="T41" s="158">
        <v>0.18871099974094299</v>
      </c>
      <c r="U41" s="158"/>
      <c r="V41" s="158">
        <v>0.15707941747203868</v>
      </c>
      <c r="W41" s="158">
        <v>-3.8617100488289327E-2</v>
      </c>
      <c r="X41" s="158">
        <v>0.125430677660094</v>
      </c>
      <c r="Y41" s="158">
        <v>0.20693146276072763</v>
      </c>
      <c r="Z41" s="158">
        <v>0.21390353995264619</v>
      </c>
      <c r="AA41" s="158">
        <v>0.25786559983336677</v>
      </c>
      <c r="AB41" s="158">
        <v>8.7353335198049456E-2</v>
      </c>
      <c r="AC41" s="158">
        <v>2.7754279088293959E-2</v>
      </c>
      <c r="AD41" s="158">
        <v>0.19696086685794592</v>
      </c>
      <c r="AE41" s="158">
        <v>0.12567171043479536</v>
      </c>
      <c r="AF41" s="158">
        <v>-6.9635951506273163E-4</v>
      </c>
      <c r="AG41" s="158">
        <v>2.2051179547587861E-2</v>
      </c>
      <c r="AH41" s="158">
        <v>0.16199130890460006</v>
      </c>
      <c r="AI41" s="158">
        <v>0.15732832973464461</v>
      </c>
      <c r="AJ41" s="158">
        <v>1.1747416358446634</v>
      </c>
      <c r="AK41" s="158">
        <v>-8.0540522710496998E-2</v>
      </c>
      <c r="AL41" s="195">
        <v>0.13719803705099357</v>
      </c>
    </row>
    <row r="42" spans="1:38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96">
        <v>1</v>
      </c>
    </row>
    <row r="43" spans="1:38" s="154" customFormat="1" ht="15" x14ac:dyDescent="0.25">
      <c r="A43" s="139" t="s">
        <v>1373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90"/>
    </row>
    <row r="44" spans="1:38" s="154" customFormat="1" ht="15" x14ac:dyDescent="0.25">
      <c r="A44" s="79" t="s">
        <v>828</v>
      </c>
      <c r="B44" s="57" t="s">
        <v>1310</v>
      </c>
      <c r="C44" s="160">
        <v>2987357539</v>
      </c>
      <c r="D44" s="160">
        <v>923146668</v>
      </c>
      <c r="E44" s="160">
        <v>1695341570</v>
      </c>
      <c r="F44" s="160">
        <v>622265282</v>
      </c>
      <c r="G44" s="160">
        <v>4668324631</v>
      </c>
      <c r="H44" s="160">
        <v>19486457921</v>
      </c>
      <c r="I44" s="160">
        <v>1373119722</v>
      </c>
      <c r="J44" s="160">
        <v>553332153</v>
      </c>
      <c r="K44" s="160">
        <v>395201076</v>
      </c>
      <c r="L44" s="160">
        <v>2111693374</v>
      </c>
      <c r="M44" s="160">
        <v>1440817499</v>
      </c>
      <c r="N44" s="160">
        <v>4109408940</v>
      </c>
      <c r="O44" s="160">
        <v>2852249425</v>
      </c>
      <c r="P44" s="160">
        <v>1312188056</v>
      </c>
      <c r="Q44" s="160">
        <v>1022967834</v>
      </c>
      <c r="R44" s="160">
        <v>1776849079</v>
      </c>
      <c r="S44" s="160">
        <v>448934919</v>
      </c>
      <c r="T44" s="160">
        <v>4966635137</v>
      </c>
      <c r="U44" s="160">
        <v>0</v>
      </c>
      <c r="V44" s="160">
        <v>6906959889</v>
      </c>
      <c r="W44" s="160">
        <v>1903616851</v>
      </c>
      <c r="X44" s="160">
        <v>5228608101</v>
      </c>
      <c r="Y44" s="160">
        <v>736875496</v>
      </c>
      <c r="Z44" s="160">
        <v>5475451790</v>
      </c>
      <c r="AA44" s="160">
        <v>1074764232</v>
      </c>
      <c r="AB44" s="160">
        <v>36498692492</v>
      </c>
      <c r="AC44" s="160">
        <v>604191222</v>
      </c>
      <c r="AD44" s="160">
        <v>4319809768</v>
      </c>
      <c r="AE44" s="160">
        <v>17346797092</v>
      </c>
      <c r="AF44" s="160">
        <v>4057888388</v>
      </c>
      <c r="AG44" s="160">
        <v>3168655781</v>
      </c>
      <c r="AH44" s="160">
        <v>927086294</v>
      </c>
      <c r="AI44" s="160">
        <v>7048602293</v>
      </c>
      <c r="AJ44" s="160">
        <v>0</v>
      </c>
      <c r="AK44" s="160">
        <v>1530671077</v>
      </c>
      <c r="AL44" s="190">
        <v>149574961591</v>
      </c>
    </row>
    <row r="45" spans="1:38" s="8" customFormat="1" ht="15" x14ac:dyDescent="0.25">
      <c r="A45" s="107"/>
      <c r="B45" s="8" t="s">
        <v>1388</v>
      </c>
      <c r="C45" s="160">
        <v>13813647288</v>
      </c>
      <c r="D45" s="160">
        <v>7749328768</v>
      </c>
      <c r="E45" s="160">
        <v>4643026132</v>
      </c>
      <c r="F45" s="160">
        <v>3109150425</v>
      </c>
      <c r="G45" s="160">
        <v>8883871196</v>
      </c>
      <c r="H45" s="160">
        <v>41716126588</v>
      </c>
      <c r="I45" s="160">
        <v>6585426246</v>
      </c>
      <c r="J45" s="160">
        <v>2224179131</v>
      </c>
      <c r="K45" s="160">
        <v>1454478705</v>
      </c>
      <c r="L45" s="160">
        <v>3813026677</v>
      </c>
      <c r="M45" s="160">
        <v>3854105461</v>
      </c>
      <c r="N45" s="160">
        <v>10618135827</v>
      </c>
      <c r="O45" s="160">
        <v>7608030775</v>
      </c>
      <c r="P45" s="160">
        <v>4060366642</v>
      </c>
      <c r="Q45" s="160">
        <v>3532015927</v>
      </c>
      <c r="R45" s="160">
        <v>6342831067</v>
      </c>
      <c r="S45" s="160">
        <v>730187325</v>
      </c>
      <c r="T45" s="160">
        <v>18577330854</v>
      </c>
      <c r="U45" s="160">
        <v>0</v>
      </c>
      <c r="V45" s="160">
        <v>24313976847</v>
      </c>
      <c r="W45" s="160">
        <v>6400445198</v>
      </c>
      <c r="X45" s="160">
        <v>13666929067</v>
      </c>
      <c r="Y45" s="160">
        <v>1970148675</v>
      </c>
      <c r="Z45" s="160">
        <v>10415260708</v>
      </c>
      <c r="AA45" s="160">
        <v>1344907110</v>
      </c>
      <c r="AB45" s="160">
        <v>34340044516</v>
      </c>
      <c r="AC45" s="160">
        <v>2739447810</v>
      </c>
      <c r="AD45" s="160">
        <v>8963323142</v>
      </c>
      <c r="AE45" s="160">
        <v>108199956024</v>
      </c>
      <c r="AF45" s="160">
        <v>18706235676</v>
      </c>
      <c r="AG45" s="160">
        <v>11251680952</v>
      </c>
      <c r="AH45" s="160">
        <v>8077531350</v>
      </c>
      <c r="AI45" s="160">
        <v>17270306688</v>
      </c>
      <c r="AJ45" s="160">
        <v>0</v>
      </c>
      <c r="AK45" s="160">
        <v>4970182551</v>
      </c>
      <c r="AL45" s="190">
        <v>421945641348</v>
      </c>
    </row>
    <row r="46" spans="1:38" s="8" customFormat="1" ht="15" x14ac:dyDescent="0.25">
      <c r="A46" s="79"/>
      <c r="B46" s="8" t="s">
        <v>1374</v>
      </c>
      <c r="C46" s="160">
        <v>6047778310</v>
      </c>
      <c r="D46" s="160">
        <v>10508755279</v>
      </c>
      <c r="E46" s="160">
        <v>3750737821</v>
      </c>
      <c r="F46" s="160">
        <v>3930161587</v>
      </c>
      <c r="G46" s="160">
        <v>11105770103</v>
      </c>
      <c r="H46" s="160">
        <v>27123549075</v>
      </c>
      <c r="I46" s="160">
        <v>7649180271</v>
      </c>
      <c r="J46" s="160">
        <v>2626471159</v>
      </c>
      <c r="K46" s="160">
        <v>2986530000</v>
      </c>
      <c r="L46" s="160">
        <v>3010419210</v>
      </c>
      <c r="M46" s="160">
        <v>3538240913</v>
      </c>
      <c r="N46" s="160">
        <v>13616838022</v>
      </c>
      <c r="O46" s="160">
        <v>6026883169</v>
      </c>
      <c r="P46" s="160">
        <v>4376566622</v>
      </c>
      <c r="Q46" s="160">
        <v>3237924494</v>
      </c>
      <c r="R46" s="160">
        <v>4552564933</v>
      </c>
      <c r="S46" s="160">
        <v>1147108558</v>
      </c>
      <c r="T46" s="160">
        <v>21052635645</v>
      </c>
      <c r="U46" s="160">
        <v>119588556</v>
      </c>
      <c r="V46" s="160">
        <v>9079787360</v>
      </c>
      <c r="W46" s="160">
        <v>5003429979</v>
      </c>
      <c r="X46" s="160">
        <v>10643978284</v>
      </c>
      <c r="Y46" s="160">
        <v>2905038926</v>
      </c>
      <c r="Z46" s="160">
        <v>5791791523</v>
      </c>
      <c r="AA46" s="160">
        <v>1364553768</v>
      </c>
      <c r="AB46" s="160">
        <v>23496127315</v>
      </c>
      <c r="AC46" s="160">
        <v>2071496279</v>
      </c>
      <c r="AD46" s="160">
        <v>6056447901</v>
      </c>
      <c r="AE46" s="160">
        <v>34530503372</v>
      </c>
      <c r="AF46" s="160">
        <v>20154405767</v>
      </c>
      <c r="AG46" s="160">
        <v>6777969818</v>
      </c>
      <c r="AH46" s="160">
        <v>10579090096</v>
      </c>
      <c r="AI46" s="160">
        <v>14981483915</v>
      </c>
      <c r="AJ46" s="160">
        <v>-1315815636</v>
      </c>
      <c r="AK46" s="160">
        <v>2612595531</v>
      </c>
      <c r="AL46" s="190">
        <v>291140587925</v>
      </c>
    </row>
    <row r="47" spans="1:38" s="8" customFormat="1" ht="15" x14ac:dyDescent="0.25">
      <c r="A47" s="107"/>
      <c r="B47" s="8" t="s">
        <v>1349</v>
      </c>
      <c r="C47" s="160">
        <v>722335658</v>
      </c>
      <c r="D47" s="160">
        <v>816256299</v>
      </c>
      <c r="E47" s="160">
        <v>2001433932</v>
      </c>
      <c r="F47" s="160">
        <v>74376575</v>
      </c>
      <c r="G47" s="160">
        <v>549555274</v>
      </c>
      <c r="H47" s="160">
        <v>4973892865</v>
      </c>
      <c r="I47" s="160">
        <v>-584484614</v>
      </c>
      <c r="J47" s="160">
        <v>259923629</v>
      </c>
      <c r="K47" s="160">
        <v>-102195454</v>
      </c>
      <c r="L47" s="160">
        <v>12780544000</v>
      </c>
      <c r="M47" s="160">
        <v>271539591</v>
      </c>
      <c r="N47" s="160">
        <v>-5427913931</v>
      </c>
      <c r="O47" s="160">
        <v>-653695905</v>
      </c>
      <c r="P47" s="160">
        <v>58464503</v>
      </c>
      <c r="Q47" s="160">
        <v>1168746128</v>
      </c>
      <c r="R47" s="160">
        <v>-1142296257</v>
      </c>
      <c r="S47" s="160">
        <v>95619302</v>
      </c>
      <c r="T47" s="160">
        <v>2701951951</v>
      </c>
      <c r="U47" s="160">
        <v>-119588556</v>
      </c>
      <c r="V47" s="160">
        <v>-2066959493</v>
      </c>
      <c r="W47" s="160">
        <v>416817131</v>
      </c>
      <c r="X47" s="160">
        <v>4045737001</v>
      </c>
      <c r="Y47" s="160">
        <v>630048959</v>
      </c>
      <c r="Z47" s="160">
        <v>4570940446</v>
      </c>
      <c r="AA47" s="160">
        <v>389151909</v>
      </c>
      <c r="AB47" s="160">
        <v>7549903937</v>
      </c>
      <c r="AC47" s="160">
        <v>-91688673</v>
      </c>
      <c r="AD47" s="160">
        <v>1456986862</v>
      </c>
      <c r="AE47" s="160">
        <v>4250011478</v>
      </c>
      <c r="AF47" s="160">
        <v>-5082057468</v>
      </c>
      <c r="AG47" s="160">
        <v>-1022596263</v>
      </c>
      <c r="AH47" s="160">
        <v>2535214887</v>
      </c>
      <c r="AI47" s="160">
        <v>-6421558176</v>
      </c>
      <c r="AJ47" s="160">
        <v>1512252073</v>
      </c>
      <c r="AK47" s="160">
        <v>-1664550030</v>
      </c>
      <c r="AL47" s="190">
        <v>29452119570</v>
      </c>
    </row>
    <row r="48" spans="1:38" s="8" customFormat="1" ht="15" x14ac:dyDescent="0.25">
      <c r="A48" s="109"/>
      <c r="B48" s="55" t="s">
        <v>1351</v>
      </c>
      <c r="C48" s="164">
        <v>23571118795</v>
      </c>
      <c r="D48" s="164">
        <v>19997487014</v>
      </c>
      <c r="E48" s="164">
        <v>12090539455</v>
      </c>
      <c r="F48" s="164">
        <v>7735953869</v>
      </c>
      <c r="G48" s="164">
        <v>25207521204</v>
      </c>
      <c r="H48" s="164">
        <v>93300026449</v>
      </c>
      <c r="I48" s="164">
        <v>15023241625</v>
      </c>
      <c r="J48" s="164">
        <v>5663906072</v>
      </c>
      <c r="K48" s="164">
        <v>4734014327</v>
      </c>
      <c r="L48" s="164">
        <v>21715683261</v>
      </c>
      <c r="M48" s="164">
        <v>9104703464</v>
      </c>
      <c r="N48" s="164">
        <v>22916468858</v>
      </c>
      <c r="O48" s="164">
        <v>15833467464</v>
      </c>
      <c r="P48" s="164">
        <v>9807585823</v>
      </c>
      <c r="Q48" s="164">
        <v>8961654383</v>
      </c>
      <c r="R48" s="164">
        <v>11529948822</v>
      </c>
      <c r="S48" s="164">
        <v>2421850104</v>
      </c>
      <c r="T48" s="164">
        <v>47298553587</v>
      </c>
      <c r="U48" s="164">
        <v>0</v>
      </c>
      <c r="V48" s="164">
        <v>38233764603</v>
      </c>
      <c r="W48" s="164">
        <v>13724309159</v>
      </c>
      <c r="X48" s="164">
        <v>33585252453</v>
      </c>
      <c r="Y48" s="164">
        <v>6242112056</v>
      </c>
      <c r="Z48" s="164">
        <v>26253444467</v>
      </c>
      <c r="AA48" s="164">
        <v>4173377019</v>
      </c>
      <c r="AB48" s="164">
        <v>101884768260</v>
      </c>
      <c r="AC48" s="164">
        <v>5323446638</v>
      </c>
      <c r="AD48" s="164">
        <v>20796567673</v>
      </c>
      <c r="AE48" s="164">
        <v>164327267966</v>
      </c>
      <c r="AF48" s="164">
        <v>37836472363</v>
      </c>
      <c r="AG48" s="164">
        <v>20175710288</v>
      </c>
      <c r="AH48" s="164">
        <v>22118922627</v>
      </c>
      <c r="AI48" s="164">
        <v>32878834720</v>
      </c>
      <c r="AJ48" s="164">
        <v>196436437</v>
      </c>
      <c r="AK48" s="164">
        <v>7448899129</v>
      </c>
      <c r="AL48" s="194">
        <v>892113310434</v>
      </c>
    </row>
    <row r="49" spans="1:38" s="8" customFormat="1" ht="15" x14ac:dyDescent="0.25">
      <c r="A49" s="139" t="s">
        <v>1372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95"/>
    </row>
    <row r="50" spans="1:38" s="8" customFormat="1" ht="15" x14ac:dyDescent="0.25">
      <c r="A50" s="107"/>
      <c r="B50" s="57" t="s">
        <v>1310</v>
      </c>
      <c r="C50" s="158">
        <v>0.25657578507825768</v>
      </c>
      <c r="D50" s="158">
        <v>0.52550379313375462</v>
      </c>
      <c r="E50" s="158">
        <v>0.31022088261321507</v>
      </c>
      <c r="F50" s="158">
        <v>0.50803839494818992</v>
      </c>
      <c r="G50" s="158">
        <v>0.44057366899041644</v>
      </c>
      <c r="H50" s="158">
        <v>0.29071319813426177</v>
      </c>
      <c r="I50" s="158">
        <v>0.50915644319206643</v>
      </c>
      <c r="J50" s="158">
        <v>0.46372081839142476</v>
      </c>
      <c r="K50" s="158">
        <v>0.6308662783225244</v>
      </c>
      <c r="L50" s="158">
        <v>0.13862880452886894</v>
      </c>
      <c r="M50" s="158">
        <v>0.38861682063454406</v>
      </c>
      <c r="N50" s="158">
        <v>0.59419442438429793</v>
      </c>
      <c r="O50" s="158">
        <v>0.3806420282040629</v>
      </c>
      <c r="P50" s="158">
        <v>0.44624301035800379</v>
      </c>
      <c r="Q50" s="158">
        <v>0.36130878916087744</v>
      </c>
      <c r="R50" s="158">
        <v>0.39484693325900699</v>
      </c>
      <c r="S50" s="158">
        <v>0.47364969289610503</v>
      </c>
      <c r="T50" s="158">
        <v>0.44510104534753286</v>
      </c>
      <c r="U50" s="158"/>
      <c r="V50" s="158">
        <v>0.23748086159654699</v>
      </c>
      <c r="W50" s="158">
        <v>0.36456698264618276</v>
      </c>
      <c r="X50" s="158">
        <v>0.31692417077690382</v>
      </c>
      <c r="Y50" s="158">
        <v>0.46539358792952756</v>
      </c>
      <c r="Z50" s="158">
        <v>0.22061072901425008</v>
      </c>
      <c r="AA50" s="158">
        <v>0.32696633009374415</v>
      </c>
      <c r="AB50" s="158">
        <v>0.23061472010261802</v>
      </c>
      <c r="AC50" s="158">
        <v>0.38912689839195114</v>
      </c>
      <c r="AD50" s="158">
        <v>0.29122343630112735</v>
      </c>
      <c r="AE50" s="158">
        <v>0.21013252273593758</v>
      </c>
      <c r="AF50" s="158">
        <v>0.53267137521807773</v>
      </c>
      <c r="AG50" s="158">
        <v>0.33594702348751332</v>
      </c>
      <c r="AH50" s="158">
        <v>0.47828234107055362</v>
      </c>
      <c r="AI50" s="158">
        <v>0.45565738696593322</v>
      </c>
      <c r="AJ50" s="158">
        <v>-6.6984295586668576</v>
      </c>
      <c r="AK50" s="158">
        <v>0.35073579139079253</v>
      </c>
      <c r="AL50" s="195">
        <v>0.16766363626861927</v>
      </c>
    </row>
    <row r="51" spans="1:38" s="8" customFormat="1" ht="15" x14ac:dyDescent="0.25">
      <c r="A51" s="107"/>
      <c r="B51" s="8" t="s">
        <v>1388</v>
      </c>
      <c r="C51" s="158">
        <v>0.58604122308060347</v>
      </c>
      <c r="D51" s="158">
        <v>0.38751512940474914</v>
      </c>
      <c r="E51" s="158">
        <v>0.38402142015920498</v>
      </c>
      <c r="F51" s="158">
        <v>0.40190912169980519</v>
      </c>
      <c r="G51" s="158">
        <v>0.35242938502776239</v>
      </c>
      <c r="H51" s="158">
        <v>0.44711805747239547</v>
      </c>
      <c r="I51" s="158">
        <v>0.43834921985420705</v>
      </c>
      <c r="J51" s="158">
        <v>0.39269350563481592</v>
      </c>
      <c r="K51" s="158">
        <v>0.30724003024336433</v>
      </c>
      <c r="L51" s="158">
        <v>0.17558861174992157</v>
      </c>
      <c r="M51" s="158">
        <v>0.42330927923563177</v>
      </c>
      <c r="N51" s="158">
        <v>0.46334083548361654</v>
      </c>
      <c r="O51" s="158">
        <v>0.48050313630277847</v>
      </c>
      <c r="P51" s="158">
        <v>0.41400266235529021</v>
      </c>
      <c r="Q51" s="158">
        <v>0.39412543443988785</v>
      </c>
      <c r="R51" s="158">
        <v>0.55011788559697739</v>
      </c>
      <c r="S51" s="158">
        <v>0.3014998012445117</v>
      </c>
      <c r="T51" s="158">
        <v>0.39276741982879526</v>
      </c>
      <c r="U51" s="158"/>
      <c r="V51" s="158">
        <v>0.63592944873370416</v>
      </c>
      <c r="W51" s="158">
        <v>0.46635827886482545</v>
      </c>
      <c r="X51" s="158">
        <v>0.40693245007241868</v>
      </c>
      <c r="Y51" s="158">
        <v>0.31562212554423263</v>
      </c>
      <c r="Z51" s="158">
        <v>0.39671977980229423</v>
      </c>
      <c r="AA51" s="158">
        <v>0.32225871371723291</v>
      </c>
      <c r="AB51" s="158">
        <v>0.33704787381336093</v>
      </c>
      <c r="AC51" s="158">
        <v>0.51460040764665216</v>
      </c>
      <c r="AD51" s="158">
        <v>0.43100011900699381</v>
      </c>
      <c r="AE51" s="158">
        <v>0.65844188468092235</v>
      </c>
      <c r="AF51" s="158">
        <v>0.49439692729633766</v>
      </c>
      <c r="AG51" s="158">
        <v>0.55768450237373868</v>
      </c>
      <c r="AH51" s="158">
        <v>0.36518647341982041</v>
      </c>
      <c r="AI51" s="158">
        <v>0.5252712523140175</v>
      </c>
      <c r="AJ51" s="158">
        <v>0</v>
      </c>
      <c r="AK51" s="158">
        <v>0.66723719370156609</v>
      </c>
      <c r="AL51" s="195">
        <v>0.47297314860455297</v>
      </c>
    </row>
    <row r="52" spans="1:38" s="8" customFormat="1" ht="15" x14ac:dyDescent="0.25">
      <c r="A52" s="107"/>
      <c r="B52" s="8" t="s">
        <v>1374</v>
      </c>
      <c r="C52" s="158">
        <v>0.25657578507825768</v>
      </c>
      <c r="D52" s="158">
        <v>0.52550379313375462</v>
      </c>
      <c r="E52" s="158">
        <v>0.31022088261321507</v>
      </c>
      <c r="F52" s="158">
        <v>0.50803839494818992</v>
      </c>
      <c r="G52" s="158">
        <v>0.44057366899041644</v>
      </c>
      <c r="H52" s="158">
        <v>0.29071319813426177</v>
      </c>
      <c r="I52" s="158">
        <v>0.50915644319206643</v>
      </c>
      <c r="J52" s="158">
        <v>0.46372081839142476</v>
      </c>
      <c r="K52" s="158">
        <v>0.6308662783225244</v>
      </c>
      <c r="L52" s="158">
        <v>0.13862880452886894</v>
      </c>
      <c r="M52" s="158">
        <v>0.38861682063454406</v>
      </c>
      <c r="N52" s="158">
        <v>0.59419442438429793</v>
      </c>
      <c r="O52" s="158">
        <v>0.3806420282040629</v>
      </c>
      <c r="P52" s="158">
        <v>0.44624301035800379</v>
      </c>
      <c r="Q52" s="158">
        <v>0.36130878916087744</v>
      </c>
      <c r="R52" s="158">
        <v>0.39484693325900699</v>
      </c>
      <c r="S52" s="158">
        <v>0.47364969289610503</v>
      </c>
      <c r="T52" s="158">
        <v>0.44510104534753286</v>
      </c>
      <c r="U52" s="158"/>
      <c r="V52" s="158">
        <v>0.23748086159654699</v>
      </c>
      <c r="W52" s="158">
        <v>0.36456698264618276</v>
      </c>
      <c r="X52" s="158">
        <v>0.31692417077690382</v>
      </c>
      <c r="Y52" s="158">
        <v>0.46539358792952756</v>
      </c>
      <c r="Z52" s="158">
        <v>0.22061072901425008</v>
      </c>
      <c r="AA52" s="158">
        <v>0.32696633009374415</v>
      </c>
      <c r="AB52" s="158">
        <v>0.23061472010261802</v>
      </c>
      <c r="AC52" s="158">
        <v>0.38912689839195114</v>
      </c>
      <c r="AD52" s="158">
        <v>0.29122343630112735</v>
      </c>
      <c r="AE52" s="158">
        <v>0.21013252273593758</v>
      </c>
      <c r="AF52" s="158">
        <v>0.53267137521807773</v>
      </c>
      <c r="AG52" s="158">
        <v>0.33594702348751332</v>
      </c>
      <c r="AH52" s="158">
        <v>0.47828234107055362</v>
      </c>
      <c r="AI52" s="158">
        <v>0.45565738696593322</v>
      </c>
      <c r="AJ52" s="158">
        <v>-6.6984295586668576</v>
      </c>
      <c r="AK52" s="158">
        <v>0.35073579139079253</v>
      </c>
      <c r="AL52" s="195">
        <v>0.32634933760080814</v>
      </c>
    </row>
    <row r="53" spans="1:38" s="8" customFormat="1" ht="15" x14ac:dyDescent="0.25">
      <c r="A53" s="107"/>
      <c r="B53" s="8" t="s">
        <v>1349</v>
      </c>
      <c r="C53" s="158">
        <v>3.0644945803473052E-2</v>
      </c>
      <c r="D53" s="158">
        <v>4.081794369605285E-2</v>
      </c>
      <c r="E53" s="158">
        <v>0.16553719041645523</v>
      </c>
      <c r="F53" s="158">
        <v>9.6144026010866589E-3</v>
      </c>
      <c r="G53" s="158">
        <v>2.1801242159137608E-2</v>
      </c>
      <c r="H53" s="158">
        <v>5.3310733708300154E-2</v>
      </c>
      <c r="I53" s="158">
        <v>-3.8905359348502123E-2</v>
      </c>
      <c r="J53" s="158">
        <v>4.5891232251352915E-2</v>
      </c>
      <c r="K53" s="158">
        <v>-2.1587483041007705E-2</v>
      </c>
      <c r="L53" s="158">
        <v>0.58853980537435135</v>
      </c>
      <c r="M53" s="158">
        <v>2.9824100485388416E-2</v>
      </c>
      <c r="N53" s="158">
        <v>-0.23685647054236927</v>
      </c>
      <c r="O53" s="158">
        <v>-4.1285707409718403E-2</v>
      </c>
      <c r="P53" s="158">
        <v>5.9611513021781077E-3</v>
      </c>
      <c r="Q53" s="158">
        <v>0.1304163358739964</v>
      </c>
      <c r="R53" s="158">
        <v>-9.9072101241283378E-2</v>
      </c>
      <c r="S53" s="158">
        <v>3.948192410507665E-2</v>
      </c>
      <c r="T53" s="158">
        <v>5.7125466765703195E-2</v>
      </c>
      <c r="U53" s="158"/>
      <c r="V53" s="158">
        <v>-5.4061103175746826E-2</v>
      </c>
      <c r="W53" s="158">
        <v>3.0370718567401516E-2</v>
      </c>
      <c r="X53" s="158">
        <v>0.12046171177845694</v>
      </c>
      <c r="Y53" s="158">
        <v>0.10093522085916236</v>
      </c>
      <c r="Z53" s="158">
        <v>0.17410821851378669</v>
      </c>
      <c r="AA53" s="158">
        <v>9.3246286455386268E-2</v>
      </c>
      <c r="AB53" s="158">
        <v>7.41023812090673E-2</v>
      </c>
      <c r="AC53" s="158">
        <v>-1.7223554444127407E-2</v>
      </c>
      <c r="AD53" s="158">
        <v>7.0059006125880716E-2</v>
      </c>
      <c r="AE53" s="158">
        <v>2.5863093390436853E-2</v>
      </c>
      <c r="AF53" s="158">
        <v>-0.1343163659456188</v>
      </c>
      <c r="AG53" s="158">
        <v>-5.0684523538594539E-2</v>
      </c>
      <c r="AH53" s="158">
        <v>0.11461746712316487</v>
      </c>
      <c r="AI53" s="158">
        <v>-0.19530978608842861</v>
      </c>
      <c r="AJ53" s="158">
        <v>7.6984295586668576</v>
      </c>
      <c r="AK53" s="158">
        <v>-0.2234625548249923</v>
      </c>
      <c r="AL53" s="195">
        <v>3.3013877526019621E-2</v>
      </c>
    </row>
    <row r="54" spans="1:38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97">
        <v>1</v>
      </c>
    </row>
    <row r="55" spans="1:38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98"/>
    </row>
    <row r="56" spans="1:38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98"/>
    </row>
    <row r="57" spans="1:38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98"/>
    </row>
    <row r="58" spans="1:38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98"/>
    </row>
    <row r="59" spans="1:38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98"/>
    </row>
    <row r="60" spans="1:38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198"/>
    </row>
    <row r="61" spans="1:38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198"/>
    </row>
    <row r="62" spans="1:38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98"/>
    </row>
    <row r="63" spans="1:38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98"/>
    </row>
    <row r="64" spans="1:38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198"/>
    </row>
    <row r="65" spans="1:38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198"/>
    </row>
    <row r="66" spans="1:38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98"/>
    </row>
    <row r="67" spans="1:38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198"/>
    </row>
    <row r="68" spans="1:38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198"/>
    </row>
    <row r="69" spans="1:38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198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99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99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99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99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99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99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99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99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99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99"/>
    </row>
    <row r="80" spans="1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2019-08-23T14:16:04Z</dcterms:modified>
</cp:coreProperties>
</file>