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27" documentId="13_ncr:1_{063F5719-5BAA-49AF-A9B2-F73BEFEF3AD8}" xr6:coauthVersionLast="47" xr6:coauthVersionMax="47" xr10:uidLastSave="{938A1550-4791-4A5A-BEEC-045C3A665180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<sst xmlns="http://schemas.openxmlformats.org/spreadsheetml/2006/main" count="3049" uniqueCount="1436">
  <si>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</si>
  <si>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</si>
  <si>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</si>
  <si>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</si>
  <si>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</si>
  <si>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</si>
  <si>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</si>
  <si>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</si>
  <si>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</si>
  <si>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</si>
  <si>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</si>
  <si>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</si>
  <si>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</si>
  <si>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</si>
  <si>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</si>
  <si>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</si>
  <si>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</si>
  <si>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</si>
  <si>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</si>
  <si>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</si>
  <si>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</si>
  <si>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</si>
  <si>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</si>
  <si>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</si>
  <si>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</si>
  <si>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</si>
  <si>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</si>
  <si>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</si>
  <si>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</si>
  <si>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</si>
  <si>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</si>
  <si>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</si>
  <si>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</si>
  <si>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</si>
  <si>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</si>
  <si>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</si>
  <si>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</si>
  <si>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</si>
  <si>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</si>
  <si>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</si>
  <si>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</si>
  <si>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</si>
  <si>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</si>
  <si>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</si>
  <si>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</si>
  <si>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</si>
  <si>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</si>
  <si>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</si>
  <si>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</si>
  <si>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</si>
  <si>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</si>
  <si>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</si>
  <si>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</si>
  <si>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</si>
  <si>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</si>
  <si>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</si>
  <si>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</si>
  <si>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</si>
  <si>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</si>
  <si>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</si>
  <si>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</si>
  <si>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</si>
  <si>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</si>
  <si>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</si>
  <si>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</si>
  <si>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</si>
  <si>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</si>
  <si>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</si>
  <si>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</si>
  <si>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</si>
  <si>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</si>
  <si>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</si>
  <si>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</si>
  <si>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</si>
  <si>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</si>
  <si>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</si>
  <si>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</si>
  <si>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</si>
  <si>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</si>
  <si>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</si>
  <si>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</si>
  <si>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</si>
  <si>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</si>
  <si>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</si>
  <si>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</si>
  <si>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</si>
  <si>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</si>
  <si>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</si>
  <si>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</si>
  <si>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</si>
  <si>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</si>
  <si>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</si>
  <si>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</si>
  <si>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</si>
  <si>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</si>
  <si>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</si>
  <si>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</si>
  <si>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</si>
  <si>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</si>
  <si>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</si>
  <si>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</si>
  <si>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</si>
  <si>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</si>
  <si>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</si>
  <si>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</si>
  <si>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</si>
  <si>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</si>
  <si>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</si>
  <si>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</si>
  <si>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</si>
  <si>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</si>
  <si>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</si>
  <si>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</si>
  <si>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</si>
  <si>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</si>
  <si>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</si>
  <si>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</si>
  <si>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</si>
  <si>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</si>
  <si>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</si>
  <si>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</si>
  <si>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</si>
  <si>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</si>
  <si>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</si>
  <si>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</si>
  <si>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</si>
  <si>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</si>
  <si>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</si>
  <si>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</si>
  <si>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</si>
  <si>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</si>
  <si>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</si>
  <si>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</si>
  <si>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</si>
  <si>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</si>
  <si>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</si>
  <si>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</si>
  <si>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</si>
  <si>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</si>
  <si>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</si>
  <si>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</si>
  <si>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</si>
  <si>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</si>
  <si>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</si>
  <si>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</si>
  <si>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</si>
  <si>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</si>
  <si>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</si>
  <si>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</si>
  <si>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</si>
  <si>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</si>
  <si>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</si>
  <si>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</si>
  <si>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</si>
  <si>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</si>
  <si>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</si>
  <si>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</si>
  <si>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</si>
  <si>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</si>
  <si>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</si>
  <si>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</si>
  <si>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</si>
  <si>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</si>
  <si>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</si>
  <si>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</si>
  <si>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</si>
  <si>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</si>
  <si>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</si>
  <si>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</si>
  <si>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</si>
  <si>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</si>
  <si>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</si>
  <si>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</si>
  <si>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</si>
  <si>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</si>
  <si>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</si>
  <si>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</si>
  <si>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</si>
  <si>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</si>
  <si>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</si>
  <si>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</si>
  <si>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</si>
  <si>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</si>
  <si>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</si>
  <si>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</si>
  <si>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</si>
  <si>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</si>
  <si>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</si>
  <si>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</si>
  <si>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</si>
  <si>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</si>
  <si>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</si>
  <si>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</si>
  <si>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</si>
  <si>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</si>
  <si>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</si>
  <si>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</si>
  <si>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</si>
  <si>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</si>
  <si>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</si>
  <si>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</si>
  <si>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</si>
  <si>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</si>
  <si>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</si>
  <si>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</si>
  <si>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</si>
  <si>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</si>
  <si>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</si>
  <si>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</si>
  <si>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</si>
  <si>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</si>
  <si>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</si>
  <si>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</si>
  <si>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</si>
  <si>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</si>
  <si>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</si>
  <si>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</si>
  <si>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</si>
  <si>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</si>
  <si>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</si>
  <si>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</si>
  <si>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</si>
  <si>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</si>
  <si>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</si>
  <si>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</si>
  <si>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</si>
  <si>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</si>
  <si>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</si>
  <si>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</si>
  <si>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</si>
  <si>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</si>
  <si>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</si>
  <si>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</si>
  <si>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</si>
  <si>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</si>
  <si>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</si>
  <si>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</si>
  <si>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</si>
  <si>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</si>
  <si>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</si>
  <si>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</si>
  <si>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</si>
  <si>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</si>
  <si>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</si>
  <si>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</si>
  <si>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</si>
  <si>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</si>
  <si>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</si>
  <si>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</si>
  <si>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</si>
  <si>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</si>
  <si>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</si>
  <si>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</si>
  <si>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</si>
  <si>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</si>
  <si>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</si>
  <si>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</si>
  <si>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</si>
  <si>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</si>
  <si>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</si>
  <si>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</si>
  <si>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</si>
  <si>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</si>
  <si>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</si>
  <si>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</si>
  <si>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</si>
  <si>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</si>
  <si>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</si>
  <si>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</si>
  <si>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</si>
  <si>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</si>
  <si>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</si>
  <si>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</si>
  <si>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</si>
  <si>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</si>
  <si>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</si>
  <si>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</si>
  <si>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</si>
  <si>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</si>
  <si>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</si>
  <si>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</si>
  <si>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</si>
  <si>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</si>
  <si>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</si>
  <si>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</si>
  <si>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</si>
  <si>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</si>
  <si>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</si>
  <si>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</si>
  <si>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</si>
  <si>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</si>
  <si>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</si>
  <si>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</si>
  <si>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</si>
  <si>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</si>
  <si>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</si>
  <si>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</si>
  <si>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</si>
  <si>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</si>
  <si>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</si>
  <si>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</si>
  <si>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</si>
  <si>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</si>
  <si>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</si>
  <si>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</si>
  <si>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</si>
  <si>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</si>
  <si>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</si>
  <si>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</si>
  <si>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</si>
  <si>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</si>
  <si>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</si>
  <si>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</si>
  <si>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</si>
  <si>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</si>
  <si>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</si>
  <si>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</si>
  <si>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</si>
  <si>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</si>
  <si>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</si>
  <si>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</si>
  <si>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</si>
  <si>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</si>
  <si>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</si>
  <si>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</si>
  <si>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</si>
  <si>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</si>
  <si>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</si>
  <si>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</si>
  <si>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</si>
  <si>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</si>
  <si>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</si>
  <si>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</si>
  <si>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</si>
  <si>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</si>
  <si>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</si>
  <si>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</si>
  <si>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</si>
  <si>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</si>
  <si>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</si>
  <si>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</si>
  <si>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</si>
  <si>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</si>
  <si>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</si>
  <si>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</si>
  <si>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</si>
  <si>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</si>
  <si>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</si>
  <si>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</si>
  <si>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</si>
  <si>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</si>
  <si>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</si>
  <si>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</si>
  <si>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</si>
  <si>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</si>
  <si>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</si>
  <si>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</si>
  <si>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</si>
  <si>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</si>
  <si>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</si>
  <si>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</si>
  <si>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</si>
  <si>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</si>
  <si>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</si>
  <si>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</si>
  <si>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</si>
  <si>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</si>
  <si>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</si>
  <si>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</si>
  <si>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</si>
  <si>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</si>
  <si>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</si>
  <si>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</si>
  <si>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</si>
  <si>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</si>
  <si>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</si>
  <si>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</si>
  <si>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</si>
  <si>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</si>
  <si>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</si>
  <si>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</si>
  <si>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</si>
  <si>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</si>
  <si>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</si>
  <si>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</si>
  <si>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</si>
  <si>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</si>
  <si>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</si>
  <si>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</si>
  <si>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</si>
  <si>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</si>
  <si>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</si>
  <si>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</si>
  <si>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</si>
  <si>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</si>
  <si>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</si>
  <si>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</si>
  <si>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</si>
  <si>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</si>
  <si>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</si>
  <si>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</si>
  <si>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</si>
  <si>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</si>
  <si>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</si>
  <si>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</si>
  <si>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</si>
  <si>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</si>
  <si>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</si>
  <si>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</si>
  <si>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</si>
  <si>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</si>
  <si>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</si>
  <si>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</si>
  <si>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</si>
  <si>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</si>
  <si>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</si>
  <si>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</si>
  <si>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</si>
  <si>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</si>
  <si>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</si>
  <si>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</si>
  <si>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</si>
  <si>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</si>
  <si>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</si>
  <si>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</si>
  <si>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</si>
  <si>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</si>
  <si>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</si>
  <si>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</si>
  <si>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</si>
  <si>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</si>
  <si>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</si>
  <si>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</si>
  <si>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</si>
  <si>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</si>
  <si>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</si>
  <si>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</si>
  <si>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</si>
  <si>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</si>
  <si>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</si>
  <si>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</si>
  <si>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</si>
  <si>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</si>
  <si>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</si>
  <si>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</si>
  <si>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</si>
  <si>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</si>
  <si>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</si>
  <si>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</si>
  <si>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</si>
  <si>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</si>
  <si>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</si>
  <si>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</si>
  <si>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</si>
  <si>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</si>
  <si>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</si>
  <si>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</si>
  <si>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</si>
  <si>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</si>
  <si>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</si>
  <si>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</si>
  <si>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</si>
  <si>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</si>
  <si>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</si>
  <si>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</si>
  <si>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</si>
  <si>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</si>
  <si>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</si>
  <si>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</si>
  <si>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</si>
  <si>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</si>
  <si>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</si>
  <si>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</si>
  <si>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</si>
  <si>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</si>
  <si>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</si>
  <si>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</si>
  <si>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</si>
  <si>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</si>
  <si>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</si>
  <si>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</si>
  <si>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</si>
  <si>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</si>
  <si>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</si>
  <si>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</si>
  <si>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</si>
  <si>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</si>
  <si>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</si>
  <si>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</si>
  <si>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</si>
  <si>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</si>
  <si>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</si>
  <si>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</si>
  <si>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</si>
  <si>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</si>
  <si>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</si>
  <si>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</si>
  <si>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</si>
  <si>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</si>
  <si>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</si>
  <si>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</si>
  <si>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</si>
  <si>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</si>
  <si>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</si>
  <si>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</si>
  <si>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</si>
  <si>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</si>
  <si>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</si>
  <si>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</si>
  <si>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</si>
  <si>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</si>
  <si>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</si>
  <si>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</si>
  <si>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</si>
  <si>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</si>
  <si>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</si>
  <si>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</si>
  <si>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</si>
  <si>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</si>
  <si>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</si>
  <si>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</si>
  <si>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</si>
  <si>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</si>
  <si>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</si>
  <si>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</si>
  <si>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</si>
  <si>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</si>
  <si>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</si>
  <si>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</si>
  <si>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</si>
  <si>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</si>
  <si>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</si>
  <si>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</si>
  <si>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</si>
  <si>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</si>
  <si>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</si>
  <si>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</si>
  <si>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</si>
  <si>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</si>
  <si>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</si>
  <si>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</si>
  <si>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</si>
  <si>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</si>
  <si>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</si>
  <si>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</si>
  <si>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</si>
  <si>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</si>
  <si>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</si>
  <si>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</si>
  <si>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</si>
  <si>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</si>
  <si>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</si>
  <si>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</si>
  <si>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</si>
  <si>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</si>
  <si>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</si>
  <si>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</si>
  <si>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</si>
  <si>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</si>
  <si>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</si>
  <si>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</si>
  <si>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</si>
  <si>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</si>
  <si>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</si>
  <si>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</si>
  <si>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</si>
  <si>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</si>
  <si>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</si>
  <si>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</si>
  <si>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</si>
  <si>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</si>
  <si>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</si>
  <si>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</si>
  <si>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</si>
  <si>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</si>
  <si>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</si>
  <si>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</si>
  <si>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</si>
  <si>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</si>
  <si>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</si>
  <si>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</si>
  <si>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</si>
  <si>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</si>
  <si>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</si>
  <si>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</si>
  <si>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</si>
  <si>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</si>
  <si>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</si>
  <si>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</si>
  <si>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</si>
  <si>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</si>
  <si>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</si>
  <si>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</si>
  <si>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</si>
  <si>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</si>
  <si>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</si>
  <si>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</si>
  <si>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</si>
  <si>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</si>
  <si>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</si>
  <si>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</si>
  <si>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</si>
  <si>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</si>
  <si>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</si>
  <si>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</si>
  <si>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</si>
  <si>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</si>
  <si>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</si>
  <si>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</si>
  <si>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</si>
  <si>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</si>
  <si>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</si>
  <si>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</si>
  <si>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</si>
  <si>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</si>
  <si>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</si>
  <si>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</si>
  <si>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</si>
  <si>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</si>
  <si>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</si>
  <si>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</si>
  <si>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</si>
  <si>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</si>
  <si>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</si>
  <si>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</si>
  <si>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</si>
  <si>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</si>
  <si>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</si>
  <si>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</si>
  <si>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</si>
  <si>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</si>
  <si>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</si>
  <si>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</si>
  <si>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</si>
  <si>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</si>
  <si>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</si>
  <si>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</si>
  <si>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</si>
  <si>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</si>
  <si>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</si>
  <si>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</si>
  <si>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</si>
  <si>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</si>
  <si>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</si>
  <si>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</si>
  <si>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</si>
  <si>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</si>
  <si>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</si>
  <si>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</si>
  <si>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</si>
  <si>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</si>
  <si>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</si>
  <si>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</si>
  <si>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</si>
  <si>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</si>
  <si>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</si>
  <si>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</si>
  <si>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</si>
  <si>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</si>
  <si>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</si>
  <si>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</si>
  <si>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</si>
  <si>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</si>
  <si>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</si>
  <si>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</si>
  <si>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</si>
  <si>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</si>
  <si>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</si>
  <si>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</si>
  <si>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</si>
  <si>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</si>
  <si>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</si>
  <si>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</si>
  <si>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</si>
  <si>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</si>
  <si>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</si>
  <si>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</si>
  <si>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</si>
  <si>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</si>
  <si>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</si>
  <si>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</si>
  <si>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</si>
  <si>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</si>
  <si>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</si>
  <si>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</si>
  <si>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</si>
  <si>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</si>
  <si>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</si>
  <si>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</si>
  <si>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</si>
  <si>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</si>
  <si>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</si>
  <si>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</si>
  <si>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</si>
  <si>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</si>
  <si>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</si>
  <si>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</si>
  <si>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</si>
  <si>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</si>
  <si>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</si>
  <si>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</si>
  <si>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</si>
  <si>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</si>
  <si>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</si>
  <si>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</si>
  <si>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</si>
  <si>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</si>
  <si>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</si>
  <si>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</si>
  <si>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</si>
  <si>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</si>
  <si>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</si>
  <si>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</si>
  <si>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</si>
  <si>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</si>
  <si>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</si>
  <si>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</si>
  <si>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</si>
  <si>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</si>
  <si>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</si>
  <si>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</si>
  <si>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</si>
  <si>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</si>
  <si>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</si>
  <si>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</si>
  <si>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</si>
  <si>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</si>
  <si>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</si>
  <si>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</si>
  <si>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</si>
  <si>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</si>
  <si>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</si>
  <si>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</si>
  <si>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</si>
  <si>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</si>
  <si>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</si>
  <si>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</si>
  <si>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</si>
  <si>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</si>
  <si>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</si>
  <si>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</si>
  <si>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</si>
  <si>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</si>
  <si>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</si>
  <si>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</si>
  <si>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</si>
  <si>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</si>
  <si>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</si>
  <si>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</si>
  <si>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</si>
  <si>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</si>
  <si>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</si>
  <si>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</si>
  <si>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</si>
  <si>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</si>
  <si>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</si>
  <si>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</si>
  <si>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</si>
  <si>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</si>
  <si>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</si>
  <si>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</si>
  <si>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</si>
  <si>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</si>
  <si>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</si>
  <si>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</si>
  <si>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</si>
  <si>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</si>
  <si>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</si>
  <si>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</si>
  <si>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</si>
  <si>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</si>
  <si>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</si>
  <si>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</si>
  <si>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</si>
  <si>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</si>
  <si>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</si>
  <si>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</si>
  <si>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</si>
  <si>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</si>
  <si>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</si>
  <si>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</si>
  <si>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</si>
  <si>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</si>
  <si>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</si>
  <si>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</si>
  <si>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</si>
  <si>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</si>
  <si>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</si>
  <si>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</si>
  <si>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</si>
  <si>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</si>
  <si>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</si>
  <si>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</si>
  <si>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</si>
  <si>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</si>
  <si>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</si>
  <si>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</si>
  <si>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</si>
  <si>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</si>
  <si>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</si>
  <si>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</si>
  <si>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</si>
  <si>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</si>
  <si>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</si>
  <si>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</si>
  <si>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</si>
  <si>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</si>
  <si>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</si>
  <si>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</si>
  <si>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</si>
  <si>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</si>
  <si>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</si>
  <si>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</si>
  <si>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</si>
  <si>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</si>
  <si>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</si>
  <si>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</si>
  <si>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</si>
  <si>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</si>
  <si>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</si>
  <si>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</si>
  <si>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</si>
  <si>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</si>
  <si>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</si>
  <si>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</si>
  <si>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</si>
  <si>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</si>
  <si>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</si>
  <si>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</si>
  <si>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</si>
  <si>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</si>
  <si>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</si>
  <si>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</si>
  <si>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</si>
  <si>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</si>
  <si>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</si>
  <si>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</si>
  <si>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</si>
  <si>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</si>
  <si>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</si>
  <si>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</si>
  <si>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</si>
  <si>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</si>
  <si>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</si>
  <si>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</si>
  <si>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</si>
  <si>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</si>
  <si>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</si>
  <si>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</si>
  <si>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</si>
  <si>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</si>
  <si>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</si>
  <si>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</si>
  <si>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</si>
  <si>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</si>
  <si>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</si>
  <si>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</si>
  <si>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</si>
  <si>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</si>
  <si>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</si>
  <si>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</si>
  <si>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</si>
  <si>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</si>
  <si>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</si>
  <si>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</si>
  <si>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</si>
  <si>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</si>
  <si>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</si>
  <si>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</si>
  <si>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</si>
  <si>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</si>
  <si>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</si>
  <si>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</si>
  <si>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</si>
  <si>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</si>
  <si>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</si>
  <si>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</si>
  <si>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</si>
  <si>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</si>
  <si>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</si>
  <si>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</si>
  <si>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</si>
  <si>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</si>
  <si>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</si>
  <si>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</si>
  <si>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</si>
  <si>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</si>
  <si>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</si>
  <si>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</si>
  <si>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</si>
  <si>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</si>
  <si>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</si>
  <si>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</si>
  <si>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</si>
  <si>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</si>
  <si>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</si>
  <si>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</si>
  <si>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</si>
  <si>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</si>
  <si>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</si>
  <si>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</si>
  <si>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</si>
  <si>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</si>
  <si>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</si>
  <si>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</si>
  <si>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</si>
  <si>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</si>
  <si>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</si>
  <si>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</si>
  <si>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</si>
  <si>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</si>
  <si>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</si>
  <si>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</si>
  <si>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</si>
  <si>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</si>
  <si>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</si>
  <si>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</si>
  <si>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</si>
  <si>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</si>
  <si>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</si>
  <si>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</si>
  <si>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</si>
  <si>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</si>
  <si>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</si>
  <si>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</si>
  <si>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</si>
  <si>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</si>
  <si>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</si>
  <si>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</si>
  <si>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</si>
  <si>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</si>
  <si>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</si>
  <si>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</si>
  <si>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</si>
  <si>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</si>
  <si>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</si>
  <si>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</si>
  <si>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</si>
  <si>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</si>
  <si>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</si>
  <si>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</si>
  <si>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</si>
  <si>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</si>
  <si>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</si>
  <si>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</si>
  <si>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</si>
  <si>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</si>
  <si>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</si>
  <si>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</si>
  <si>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</si>
  <si>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</si>
  <si>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</si>
  <si>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</si>
  <si>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</si>
  <si>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</si>
  <si>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</si>
  <si>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</si>
  <si>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</si>
  <si>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</si>
  <si>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</si>
  <si>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</si>
  <si>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</si>
  <si>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</si>
  <si>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</si>
  <si>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</si>
  <si>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</si>
  <si>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</si>
  <si>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</si>
  <si>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</si>
  <si>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</si>
  <si>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</si>
  <si>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</si>
  <si>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</si>
  <si>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</si>
  <si>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</si>
  <si>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</si>
  <si>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</si>
  <si>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</si>
  <si>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</si>
  <si>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</si>
  <si>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</si>
  <si>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</si>
  <si>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</si>
  <si>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</si>
  <si>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</si>
  <si>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</si>
  <si>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</si>
  <si>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</si>
  <si>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</si>
  <si>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</si>
  <si>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</si>
  <si>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</si>
  <si>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</si>
  <si>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</si>
  <si>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</si>
  <si>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</si>
  <si>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</si>
  <si>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</si>
  <si>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</si>
  <si>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</si>
  <si>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</si>
  <si>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</si>
  <si>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</si>
  <si>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</si>
  <si>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</si>
  <si>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</si>
  <si>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</si>
  <si>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</si>
  <si>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</si>
  <si>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</si>
  <si>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</si>
  <si>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</si>
  <si>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</si>
  <si>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</si>
  <si>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</si>
  <si>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</si>
  <si>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</si>
  <si>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</si>
  <si>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</si>
  <si>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</si>
  <si>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</si>
  <si>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</si>
  <si>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</si>
  <si>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</si>
  <si>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</si>
  <si>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</si>
  <si>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</si>
  <si>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</si>
  <si>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</si>
  <si>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</si>
  <si>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</si>
  <si>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</si>
  <si>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</si>
  <si>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</si>
  <si>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</si>
  <si>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</si>
  <si>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</si>
  <si>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</si>
  <si>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</si>
  <si>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</si>
  <si>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</si>
  <si>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</si>
  <si>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</si>
  <si>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</si>
  <si>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</si>
  <si>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</si>
  <si>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</si>
  <si>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</si>
  <si>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</si>
  <si>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</si>
  <si>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</si>
  <si>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</si>
  <si>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</si>
  <si>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</si>
  <si>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</si>
  <si>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</si>
  <si>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</si>
  <si>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</si>
  <si>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</si>
  <si>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</si>
  <si>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</si>
  <si>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</si>
  <si>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</si>
  <si>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</si>
  <si>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</si>
  <si>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</si>
  <si>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</si>
  <si>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</si>
  <si>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</si>
  <si>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</si>
  <si>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</si>
  <si>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</si>
  <si>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</si>
  <si>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</si>
  <si>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</si>
  <si>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</si>
  <si>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</si>
  <si>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</si>
  <si>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</si>
  <si>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</si>
  <si>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</si>
  <si>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</si>
  <si>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</si>
  <si>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</si>
  <si>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</si>
  <si>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</si>
  <si>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</si>
  <si>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</si>
  <si>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</si>
  <si>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</si>
  <si>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</si>
  <si>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</si>
  <si>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</si>
  <si>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</si>
  <si>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</si>
  <si>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</si>
  <si>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</si>
  <si>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</si>
  <si>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</si>
  <si>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</si>
  <si>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</si>
  <si>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</si>
  <si>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</si>
  <si>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</si>
  <si>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</si>
  <si>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</si>
  <si>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</si>
  <si>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</si>
  <si>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</si>
  <si>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</si>
  <si>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</si>
  <si>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</si>
  <si>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</si>
  <si>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</si>
  <si>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</si>
  <si>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</si>
  <si>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</si>
  <si>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</si>
  <si>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</si>
  <si>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</si>
  <si>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</si>
  <si>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</si>
  <si>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</si>
  <si>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</si>
  <si>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</si>
  <si>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</si>
  <si>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</si>
  <si>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</si>
  <si>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</si>
  <si>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</si>
  <si>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</si>
  <si>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</si>
  <si>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</si>
  <si>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</si>
  <si>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</si>
  <si>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</si>
  <si>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</si>
  <si>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</si>
  <si>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</si>
  <si>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</si>
  <si>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</si>
  <si>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</si>
  <si>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</si>
  <si>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</si>
  <si>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</si>
  <si>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</si>
  <si>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</si>
  <si>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</si>
  <si>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</si>
  <si>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</si>
  <si>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</si>
  <si>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</si>
  <si>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</si>
  <si>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</si>
  <si>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</si>
  <si>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</si>
  <si>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</si>
  <si>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</si>
  <si>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</si>
  <si>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</si>
  <si>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</si>
  <si>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</si>
  <si>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</si>
  <si>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</si>
  <si>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</si>
  <si>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</si>
  <si>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</si>
  <si>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</si>
  <si>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</si>
  <si>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</si>
  <si>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</si>
  <si>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</si>
  <si>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</si>
  <si>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</si>
  <si>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</si>
  <si>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</si>
  <si>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</si>
  <si>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</si>
  <si>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</si>
  <si>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</si>
  <si>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</si>
  <si>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</si>
  <si>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</si>
  <si>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</si>
  <si>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</si>
  <si>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</si>
  <si>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</si>
  <si>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</si>
  <si>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</si>
  <si>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</si>
  <si>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</si>
  <si>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</si>
  <si>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</si>
  <si>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</si>
  <si>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</si>
  <si>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</si>
  <si>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</si>
  <si>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</si>
  <si>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</si>
  <si>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</si>
  <si>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</si>
  <si>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</si>
  <si>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</si>
  <si>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</si>
  <si>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</si>
  <si>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</si>
  <si>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</si>
  <si>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</si>
  <si>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</si>
  <si>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</si>
  <si>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</si>
  <si>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</si>
  <si>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</si>
  <si>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</si>
  <si>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</si>
  <si>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</si>
  <si>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</si>
  <si>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</si>
  <si>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</si>
  <si>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</si>
  <si>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</si>
  <si>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</si>
  <si>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</si>
  <si>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</si>
  <si>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</si>
  <si>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</si>
  <si>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</si>
  <si>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</si>
  <si>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</si>
  <si>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</si>
  <si>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</si>
  <si>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</si>
  <si>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</si>
  <si>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</si>
  <si>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</si>
  <si>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</si>
  <si>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</si>
  <si>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</si>
  <si>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</si>
  <si>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</si>
  <si>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</si>
  <si>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</si>
  <si>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</si>
  <si>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</si>
  <si>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</si>
  <si>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</si>
  <si>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</si>
  <si>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</si>
  <si>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</si>
  <si>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</si>
  <si>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</si>
  <si>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</si>
  <si>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</si>
  <si>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</si>
  <si>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</si>
  <si>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</si>
  <si>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</si>
  <si>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</si>
  <si>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</si>
  <si>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</si>
  <si>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</si>
  <si>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</si>
  <si>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</si>
  <si>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</si>
  <si>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</si>
  <si>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</si>
  <si>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</si>
  <si>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</si>
  <si>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</si>
  <si>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</si>
  <si>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</si>
  <si>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</si>
  <si>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</si>
  <si>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</si>
  <si>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</si>
  <si>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</si>
  <si>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</si>
  <si>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</si>
  <si>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</si>
  <si>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</si>
  <si>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</si>
  <si>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</si>
  <si>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</si>
  <si>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</si>
  <si>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</si>
  <si>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</si>
  <si>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</si>
  <si>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</si>
  <si>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</si>
  <si>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</si>
  <si>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</si>
  <si>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</si>
  <si>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</si>
  <si>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</si>
  <si>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</si>
  <si>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</si>
  <si>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</si>
  <si>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</si>
  <si>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</si>
  <si>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</si>
  <si>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</si>
  <si>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</si>
  <si>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</si>
  <si>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</si>
  <si>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</si>
  <si>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</si>
  <si>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</si>
  <si>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</si>
  <si>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</si>
  <si>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</si>
  <si>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</si>
  <si>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</si>
  <si>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</si>
  <si>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</si>
  <si>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</si>
  <si>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</si>
  <si>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</si>
  <si>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</si>
  <si>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</si>
  <si>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</si>
  <si>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</si>
  <si>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</si>
  <si>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</si>
  <si>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</si>
  <si>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</si>
  <si>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</si>
  <si>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</si>
  <si>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</si>
  <si>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</si>
  <si>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</si>
  <si>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</si>
  <si>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</si>
  <si>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</si>
  <si>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</si>
  <si>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</si>
  <si>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</si>
  <si>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</si>
  <si>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</si>
  <si>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</si>
  <si>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</si>
  <si>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</si>
  <si>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</si>
  <si>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</si>
  <si>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</si>
  <si>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</si>
  <si>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</si>
  <si>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</si>
  <si>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</si>
  <si>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</si>
  <si>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</si>
  <si>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</si>
  <si>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</si>
  <si>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</si>
  <si>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</si>
  <si>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</si>
  <si>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</si>
  <si>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</si>
  <si>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</si>
  <si>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</si>
  <si>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</si>
  <si>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</si>
  <si>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</si>
  <si>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</si>
  <si>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</si>
  <si>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</si>
  <si>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</si>
  <si>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</si>
  <si>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</si>
  <si>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</si>
  <si>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</si>
  <si>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</si>
  <si>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</si>
  <si>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</si>
  <si>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</si>
  <si>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</si>
  <si>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</si>
  <si>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</si>
  <si>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</si>
  <si>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</si>
  <si>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</si>
  <si>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</si>
  <si>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</si>
  <si>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</si>
  <si>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</si>
  <si>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</si>
  <si>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</si>
  <si>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</si>
  <si>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</si>
  <si>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</si>
  <si>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</si>
  <si>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</si>
  <si>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</si>
  <si>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</si>
  <si>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</si>
  <si>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</si>
  <si>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</si>
  <si>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</si>
  <si>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</si>
  <si>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</si>
  <si>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</si>
  <si>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</si>
  <si>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</si>
  <si>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</si>
  <si>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</si>
  <si>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</si>
  <si>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</si>
  <si>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</si>
  <si>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</si>
  <si>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</si>
  <si>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</si>
  <si>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</si>
  <si>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</si>
  <si>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</si>
  <si>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</si>
  <si>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</si>
  <si>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</si>
  <si>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</si>
  <si>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</si>
  <si>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</si>
  <si>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</si>
  <si>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</si>
  <si>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</si>
  <si>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</si>
  <si>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</si>
  <si>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</si>
  <si>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</si>
  <si>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</si>
  <si>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</si>
  <si>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</si>
  <si>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</si>
  <si>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</si>
  <si>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</si>
  <si>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</si>
  <si>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7° Mes</t>
  </si>
  <si>
    <t>PERIODO JULIO 2023 - ENERO 2024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</si>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</sst>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11" zoomScale="90" zoomScaleNormal="90" workbookViewId="0">
      <selection activeCell="A19" sqref="A19:G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H111" activePane="bottomRight" state="frozen"/>
      <selection pane="topRight" activeCell="C1" sqref="C1"/>
      <selection pane="bottomLeft" activeCell="A7" sqref="A7"/>
      <selection pane="bottomRight" activeCell="N105" sqref="N105:N109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2" width="21.6640625" style="23" customWidth="1" collapsed="1"/>
    <col min="13" max="13" width="25.6640625" style="23" bestFit="1" customWidth="1" collapsed="1"/>
    <col min="14" max="14" width="22.2187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Enero 2024</v>
      </c>
      <c r="D3" s="254"/>
      <c r="E3" s="254"/>
      <c r="F3" s="254"/>
      <c r="G3" s="254"/>
      <c r="H3" s="254"/>
      <c r="I3" s="254" t="str">
        <f>+$C$3</f>
        <v>Periodo Julio 2023 - Enero 2024</v>
      </c>
      <c r="J3" s="254"/>
      <c r="K3" s="254"/>
      <c r="L3" s="254"/>
      <c r="M3" s="254"/>
      <c r="N3" s="254"/>
      <c r="O3" s="254" t="str">
        <f>+$C$3</f>
        <v>Periodo Julio 2023 - Enero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220632274573</v>
      </c>
      <c r="D8" s="124">
        <v>249270884732</v>
      </c>
      <c r="E8" s="124">
        <v>259863829800</v>
      </c>
      <c r="F8" s="124">
        <v>222775623174</v>
      </c>
      <c r="G8" s="124">
        <v>235515836695</v>
      </c>
      <c r="H8" s="124">
        <v>253098242532</v>
      </c>
      <c r="I8" s="124">
        <v>288243264309</v>
      </c>
      <c r="J8" s="124">
        <v>275298332447</v>
      </c>
      <c r="K8" s="124">
        <v>247676051134</v>
      </c>
      <c r="L8" s="124">
        <v>280840543031</v>
      </c>
      <c r="M8" s="124">
        <v>320476835046</v>
      </c>
      <c r="O8" s="125"/>
      <c r="P8" s="125">
        <v>0.12980245167859339</v>
      </c>
      <c r="Q8" s="125">
        <v>4.2495717377458053E-2</v>
      </c>
      <c r="R8" s="125">
        <v>-0.14272169641517385</v>
      </c>
      <c r="S8" s="125">
        <v>5.7188543968516692E-2</v>
      </c>
      <c r="T8" s="125">
        <v>7.4654877072108494E-2</v>
      </c>
      <c r="U8" s="125">
        <v>0.13885920907789995</v>
      </c>
      <c r="V8" s="125">
        <v>-4.4909746262528083E-2</v>
      </c>
      <c r="W8" s="125">
        <v>-0.10033581049139773</v>
      </c>
      <c r="X8" s="125">
        <v>0.13390269969645563</v>
      </c>
      <c r="Y8" s="125">
        <v>0.14113450852651588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700953986512</v>
      </c>
      <c r="D9" s="124">
        <v>744414653041</v>
      </c>
      <c r="E9" s="124">
        <v>854023469146</v>
      </c>
      <c r="F9" s="124">
        <v>914078159298</v>
      </c>
      <c r="G9" s="124">
        <v>934553136250</v>
      </c>
      <c r="H9" s="124">
        <v>1019522474679</v>
      </c>
      <c r="I9" s="124">
        <v>1048434265490</v>
      </c>
      <c r="J9" s="124">
        <v>1096009074949</v>
      </c>
      <c r="K9" s="124">
        <v>1128438846185</v>
      </c>
      <c r="L9" s="124">
        <v>1193625021630</v>
      </c>
      <c r="M9" s="124">
        <v>1268118053019</v>
      </c>
      <c r="O9" s="125"/>
      <c r="P9" s="125">
        <v>6.2002167567750899E-2</v>
      </c>
      <c r="Q9" s="125">
        <v>0.1472416154857219</v>
      </c>
      <c r="R9" s="125">
        <v>7.0319718745028181E-2</v>
      </c>
      <c r="S9" s="125">
        <v>2.2399591045610956E-2</v>
      </c>
      <c r="T9" s="125">
        <v>9.0919750983822212E-2</v>
      </c>
      <c r="U9" s="125">
        <v>2.8358169171408321E-2</v>
      </c>
      <c r="V9" s="125">
        <v>4.5377007433809124E-2</v>
      </c>
      <c r="W9" s="125">
        <v>2.958896233364583E-2</v>
      </c>
      <c r="X9" s="125">
        <v>5.7766688611775363E-2</v>
      </c>
      <c r="Y9" s="125">
        <v>6.2409073234132695E-2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75538861594</v>
      </c>
      <c r="D10" s="124">
        <v>74213574407</v>
      </c>
      <c r="E10" s="124">
        <v>105223145283</v>
      </c>
      <c r="F10" s="124">
        <v>88512112271</v>
      </c>
      <c r="G10" s="124">
        <v>102513848027</v>
      </c>
      <c r="H10" s="124">
        <v>121977859581</v>
      </c>
      <c r="I10" s="124">
        <v>145567362923</v>
      </c>
      <c r="J10" s="124">
        <v>121525759721</v>
      </c>
      <c r="K10" s="124">
        <v>174740046332</v>
      </c>
      <c r="L10" s="124">
        <v>147032915050</v>
      </c>
      <c r="M10" s="124">
        <v>181112567240</v>
      </c>
      <c r="O10" s="125"/>
      <c r="P10" s="125">
        <v>-1.7544442145859263E-2</v>
      </c>
      <c r="Q10" s="125">
        <v>0.41784230343007311</v>
      </c>
      <c r="R10" s="125">
        <v>-0.15881518241120152</v>
      </c>
      <c r="S10" s="125">
        <v>0.15819005327915447</v>
      </c>
      <c r="T10" s="125">
        <v>0.18986714408451033</v>
      </c>
      <c r="U10" s="125">
        <v>0.1933916812692984</v>
      </c>
      <c r="V10" s="125">
        <v>-0.16515792221033199</v>
      </c>
      <c r="W10" s="125">
        <v>0.43788482979386312</v>
      </c>
      <c r="X10" s="125">
        <v>-0.15856200031764567</v>
      </c>
      <c r="Y10" s="125">
        <v>0.23178246978515582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42342486212</v>
      </c>
      <c r="D11" s="124">
        <v>49157283116</v>
      </c>
      <c r="E11" s="124">
        <v>52259930363</v>
      </c>
      <c r="F11" s="124">
        <v>55465473736</v>
      </c>
      <c r="G11" s="124">
        <v>48975926831</v>
      </c>
      <c r="H11" s="124">
        <v>45283859708</v>
      </c>
      <c r="I11" s="124">
        <v>61749545895</v>
      </c>
      <c r="J11" s="124">
        <v>96578486509</v>
      </c>
      <c r="K11" s="124">
        <v>76447956225</v>
      </c>
      <c r="L11" s="124">
        <v>89370003489</v>
      </c>
      <c r="M11" s="124">
        <v>77168034328</v>
      </c>
      <c r="O11" s="125"/>
      <c r="P11" s="125">
        <v>0.16094465662407575</v>
      </c>
      <c r="Q11" s="125">
        <v>6.3116735717034134E-2</v>
      </c>
      <c r="R11" s="125">
        <v>6.1338454734519265E-2</v>
      </c>
      <c r="S11" s="125">
        <v>-0.11700155913007093</v>
      </c>
      <c r="T11" s="125">
        <v>-7.5385344635541474E-2</v>
      </c>
      <c r="U11" s="125">
        <v>0.36361048490950765</v>
      </c>
      <c r="V11" s="125">
        <v>0.56403557482388189</v>
      </c>
      <c r="W11" s="125">
        <v>-0.20843700301851453</v>
      </c>
      <c r="X11" s="125">
        <v>0.16903064387971489</v>
      </c>
      <c r="Y11" s="125">
        <v>-0.13653316196302789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7610704494</v>
      </c>
      <c r="D12" s="124">
        <v>9322589719</v>
      </c>
      <c r="E12" s="124">
        <v>9879969562</v>
      </c>
      <c r="F12" s="124">
        <v>12177554135</v>
      </c>
      <c r="G12" s="124">
        <v>12814437229</v>
      </c>
      <c r="H12" s="124">
        <v>14814217545</v>
      </c>
      <c r="I12" s="124">
        <v>25724433016</v>
      </c>
      <c r="J12" s="124">
        <v>27435339716</v>
      </c>
      <c r="K12" s="124">
        <v>42873799730</v>
      </c>
      <c r="L12" s="124">
        <v>28929118601</v>
      </c>
      <c r="M12" s="124">
        <v>22538675128</v>
      </c>
      <c r="O12" s="125"/>
      <c r="P12" s="125">
        <v>0.22493124340191994</v>
      </c>
      <c r="Q12" s="125">
        <v>5.9788091056289572E-2</v>
      </c>
      <c r="R12" s="125">
        <v>0.23254976228235469</v>
      </c>
      <c r="S12" s="125">
        <v>5.2299754691256917E-2</v>
      </c>
      <c r="T12" s="125">
        <v>0.15605681937200888</v>
      </c>
      <c r="U12" s="125">
        <v>0.73646923557446642</v>
      </c>
      <c r="V12" s="125">
        <v>6.6509014948390011E-2</v>
      </c>
      <c r="W12" s="125">
        <v>0.56272166387633438</v>
      </c>
      <c r="X12" s="125">
        <v>-0.32524948142729038</v>
      </c>
      <c r="Y12" s="125">
        <v>-0.22090004058330004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5430650246</v>
      </c>
      <c r="D13" s="124">
        <v>2439593579</v>
      </c>
      <c r="E13" s="124">
        <v>5593078326</v>
      </c>
      <c r="F13" s="124">
        <v>7005521883</v>
      </c>
      <c r="G13" s="124">
        <v>3749891263</v>
      </c>
      <c r="H13" s="124">
        <v>4031424878</v>
      </c>
      <c r="I13" s="124">
        <v>4632988634</v>
      </c>
      <c r="J13" s="124">
        <v>24438878907</v>
      </c>
      <c r="K13" s="124">
        <v>3375650789</v>
      </c>
      <c r="L13" s="124">
        <v>3589296836</v>
      </c>
      <c r="M13" s="124">
        <v>2339564472</v>
      </c>
      <c r="O13" s="125"/>
      <c r="P13" s="125">
        <v>-0.55077320974649269</v>
      </c>
      <c r="Q13" s="125">
        <v>1.2926270892599363</v>
      </c>
      <c r="R13" s="125">
        <v>0.25253419935746479</v>
      </c>
      <c r="S13" s="125">
        <v>-0.46472349588976369</v>
      </c>
      <c r="T13" s="125">
        <v>7.5077807662819129E-2</v>
      </c>
      <c r="U13" s="125">
        <v>0.14921864457472855</v>
      </c>
      <c r="V13" s="125">
        <v>4.274970615652065</v>
      </c>
      <c r="W13" s="125">
        <v>-0.86187374626120361</v>
      </c>
      <c r="X13" s="125">
        <v>6.3290328400139595E-2</v>
      </c>
      <c r="Y13" s="125">
        <v>-0.34818306233839724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772333645971</v>
      </c>
      <c r="D14" s="124">
        <v>905432034982</v>
      </c>
      <c r="E14" s="124">
        <v>1044449050961</v>
      </c>
      <c r="F14" s="124">
        <v>1155752936794</v>
      </c>
      <c r="G14" s="124">
        <v>1324276428903</v>
      </c>
      <c r="H14" s="124">
        <v>1505496534187</v>
      </c>
      <c r="I14" s="124">
        <v>1662641307325</v>
      </c>
      <c r="J14" s="124">
        <v>1863745516154</v>
      </c>
      <c r="K14" s="124">
        <v>1961361169971</v>
      </c>
      <c r="L14" s="124">
        <v>2354371761262</v>
      </c>
      <c r="M14" s="124">
        <v>2869970262889</v>
      </c>
      <c r="O14" s="125"/>
      <c r="P14" s="125">
        <v>0.17233276020710564</v>
      </c>
      <c r="Q14" s="125">
        <v>0.15353666604226524</v>
      </c>
      <c r="R14" s="125">
        <v>0.10656708025210904</v>
      </c>
      <c r="S14" s="125">
        <v>0.14581273102924186</v>
      </c>
      <c r="T14" s="125">
        <v>0.13684462044991519</v>
      </c>
      <c r="U14" s="125">
        <v>0.10438069405643735</v>
      </c>
      <c r="V14" s="125">
        <v>0.1209546568721751</v>
      </c>
      <c r="W14" s="125">
        <v>5.2376063669056228E-2</v>
      </c>
      <c r="X14" s="125">
        <v>0.20037645147059324</v>
      </c>
      <c r="Y14" s="125">
        <v>0.2189962138140098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152270932505</v>
      </c>
      <c r="D15" s="124">
        <v>185367985153</v>
      </c>
      <c r="E15" s="124">
        <v>196671374960</v>
      </c>
      <c r="F15" s="124">
        <v>235214894556</v>
      </c>
      <c r="G15" s="124">
        <v>262256915356</v>
      </c>
      <c r="H15" s="124">
        <v>274694741152</v>
      </c>
      <c r="I15" s="124">
        <v>277410069660</v>
      </c>
      <c r="J15" s="124">
        <v>265746554386</v>
      </c>
      <c r="K15" s="124">
        <v>291290464109</v>
      </c>
      <c r="L15" s="124">
        <v>305189946840</v>
      </c>
      <c r="M15" s="124">
        <v>272426567280</v>
      </c>
      <c r="O15" s="125"/>
      <c r="P15" s="125">
        <v>0.21735634046184904</v>
      </c>
      <c r="Q15" s="125">
        <v>6.0978112254229666E-2</v>
      </c>
      <c r="R15" s="125">
        <v>0.19597930610816738</v>
      </c>
      <c r="S15" s="125">
        <v>0.11496729767494318</v>
      </c>
      <c r="T15" s="125">
        <v>4.7426111830516593E-2</v>
      </c>
      <c r="U15" s="125">
        <v>9.8848943980966997E-3</v>
      </c>
      <c r="V15" s="125">
        <v>-4.2044311110606247E-2</v>
      </c>
      <c r="W15" s="125">
        <v>9.6121320489059636E-2</v>
      </c>
      <c r="X15" s="125">
        <v>4.7716916424009215E-2</v>
      </c>
      <c r="Y15" s="125">
        <v>-0.10735405900239781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321082649431</v>
      </c>
      <c r="D16" s="124">
        <v>324944182881</v>
      </c>
      <c r="E16" s="124">
        <v>389569783546</v>
      </c>
      <c r="F16" s="124">
        <v>428775459877</v>
      </c>
      <c r="G16" s="124">
        <v>502471996955</v>
      </c>
      <c r="H16" s="124">
        <v>584468876806</v>
      </c>
      <c r="I16" s="124">
        <v>651183641888</v>
      </c>
      <c r="J16" s="124">
        <v>680748840957</v>
      </c>
      <c r="K16" s="124">
        <v>714538848261</v>
      </c>
      <c r="L16" s="124">
        <v>965660407150</v>
      </c>
      <c r="M16" s="124">
        <v>893440927964</v>
      </c>
      <c r="O16" s="125"/>
      <c r="P16" s="125">
        <v>1.2026602673308906E-2</v>
      </c>
      <c r="Q16" s="125">
        <v>0.19888215905888984</v>
      </c>
      <c r="R16" s="125">
        <v>0.10063839134066366</v>
      </c>
      <c r="S16" s="125">
        <v>0.17187676062230994</v>
      </c>
      <c r="T16" s="125">
        <v>0.16318696434409152</v>
      </c>
      <c r="U16" s="125">
        <v>0.11414596692741319</v>
      </c>
      <c r="V16" s="125">
        <v>4.5402244723593776E-2</v>
      </c>
      <c r="W16" s="125">
        <v>4.9636525647987595E-2</v>
      </c>
      <c r="X16" s="125">
        <v>0.35144563448182553</v>
      </c>
      <c r="Y16" s="125">
        <v>-7.47876568732323E-2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2298196191538</v>
      </c>
      <c r="D17" s="126">
        <v>2544562781610</v>
      </c>
      <c r="E17" s="126">
        <v>2917533631947</v>
      </c>
      <c r="F17" s="126">
        <v>3119757735724</v>
      </c>
      <c r="G17" s="126">
        <v>3427128417509</v>
      </c>
      <c r="H17" s="126">
        <v>3823388231068</v>
      </c>
      <c r="I17" s="126">
        <v>4165586879140</v>
      </c>
      <c r="J17" s="126">
        <v>4451526783746</v>
      </c>
      <c r="K17" s="126">
        <v>4640742832736</v>
      </c>
      <c r="L17" s="126">
        <v>5368609013889</v>
      </c>
      <c r="M17" s="126">
        <v>5907591487366</v>
      </c>
      <c r="O17" s="127"/>
      <c r="P17" s="127">
        <v>0.10719998187235991</v>
      </c>
      <c r="Q17" s="127">
        <v>0.14657561331656876</v>
      </c>
      <c r="R17" s="127">
        <v>6.931337536700366E-2</v>
      </c>
      <c r="S17" s="127">
        <v>9.8523894424664027E-2</v>
      </c>
      <c r="T17" s="127">
        <v>0.11562444276512429</v>
      </c>
      <c r="U17" s="127">
        <v>8.9501412723764329E-2</v>
      </c>
      <c r="V17" s="127">
        <v>6.8643365965525893E-2</v>
      </c>
      <c r="W17" s="127">
        <v>4.2505876788361707E-2</v>
      </c>
      <c r="X17" s="127">
        <v>0.1568426020116005</v>
      </c>
      <c r="Y17" s="127">
        <v>0.10039518096449407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295962838</v>
      </c>
      <c r="D18" s="124">
        <v>338943597</v>
      </c>
      <c r="E18" s="124">
        <v>547749834</v>
      </c>
      <c r="F18" s="124">
        <v>819819164</v>
      </c>
      <c r="G18" s="124">
        <v>1186733193</v>
      </c>
      <c r="H18" s="124">
        <v>815963699</v>
      </c>
      <c r="I18" s="124">
        <v>2430100689</v>
      </c>
      <c r="J18" s="124">
        <v>3179150518</v>
      </c>
      <c r="K18" s="124">
        <v>2721977988</v>
      </c>
      <c r="L18" s="124">
        <v>2793923544</v>
      </c>
      <c r="M18" s="124">
        <v>2536790280</v>
      </c>
      <c r="N18" s="23"/>
      <c r="O18" s="125"/>
      <c r="P18" s="125">
        <v>0.14522349930973433</v>
      </c>
      <c r="Q18" s="125">
        <v>0.61605010051274101</v>
      </c>
      <c r="R18" s="125">
        <v>0.49670362839397963</v>
      </c>
      <c r="S18" s="125">
        <v>0.44755483295825949</v>
      </c>
      <c r="T18" s="125">
        <v>-0.31242868758285414</v>
      </c>
      <c r="U18" s="125">
        <v>1.9781970594748235</v>
      </c>
      <c r="V18" s="125">
        <v>0.30823818633961131</v>
      </c>
      <c r="W18" s="125">
        <v>-0.14380336112163905</v>
      </c>
      <c r="X18" s="125">
        <v>2.6431351141403825E-2</v>
      </c>
      <c r="Y18" s="125">
        <v>-9.2033035246149919E-2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16099477403</v>
      </c>
      <c r="D19" s="124">
        <v>14294102379</v>
      </c>
      <c r="E19" s="124">
        <v>21691897464</v>
      </c>
      <c r="F19" s="124">
        <v>24909009817</v>
      </c>
      <c r="G19" s="124">
        <v>30599067975</v>
      </c>
      <c r="H19" s="124">
        <v>27463483058</v>
      </c>
      <c r="I19" s="124">
        <v>30675256080</v>
      </c>
      <c r="J19" s="124">
        <v>39245096264</v>
      </c>
      <c r="K19" s="124">
        <v>40539252489</v>
      </c>
      <c r="L19" s="124">
        <v>32187334483</v>
      </c>
      <c r="M19" s="124">
        <v>37058946687</v>
      </c>
      <c r="N19" s="23"/>
      <c r="O19" s="125"/>
      <c r="P19" s="125">
        <v>-0.11213873461902457</v>
      </c>
      <c r="Q19" s="125">
        <v>0.51754177274316837</v>
      </c>
      <c r="R19" s="125">
        <v>0.14830940254715563</v>
      </c>
      <c r="S19" s="125">
        <v>0.22843373541555345</v>
      </c>
      <c r="T19" s="125">
        <v>-0.10247321649018293</v>
      </c>
      <c r="U19" s="125">
        <v>0.11694703891771741</v>
      </c>
      <c r="V19" s="125">
        <v>0.27937306086867397</v>
      </c>
      <c r="W19" s="125">
        <v>3.2976253040488679E-2</v>
      </c>
      <c r="X19" s="125">
        <v>-0.20602052315262165</v>
      </c>
      <c r="Y19" s="125">
        <v>0.15135183705792676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45588786739</v>
      </c>
      <c r="D20" s="124">
        <v>28478460204</v>
      </c>
      <c r="E20" s="124">
        <v>36193090785</v>
      </c>
      <c r="F20" s="124">
        <v>44701846572</v>
      </c>
      <c r="G20" s="124">
        <v>36821883189</v>
      </c>
      <c r="H20" s="124">
        <v>64903482572</v>
      </c>
      <c r="I20" s="124">
        <v>60680378293</v>
      </c>
      <c r="J20" s="124">
        <v>33067371470</v>
      </c>
      <c r="K20" s="124">
        <v>25137771970</v>
      </c>
      <c r="L20" s="124">
        <v>27469185254</v>
      </c>
      <c r="M20" s="124">
        <v>21551316072</v>
      </c>
      <c r="N20" s="23"/>
      <c r="O20" s="125"/>
      <c r="P20" s="125">
        <v>-0.37531875180092411</v>
      </c>
      <c r="Q20" s="125">
        <v>0.27089352885435947</v>
      </c>
      <c r="R20" s="125">
        <v>0.23509337286348586</v>
      </c>
      <c r="S20" s="125">
        <v>-0.17627825218155058</v>
      </c>
      <c r="T20" s="125">
        <v>0.76263343835138153</v>
      </c>
      <c r="U20" s="125">
        <v>-6.5067452648864266E-2</v>
      </c>
      <c r="V20" s="125">
        <v>-0.45505660313566954</v>
      </c>
      <c r="W20" s="125">
        <v>-0.2398013252185478</v>
      </c>
      <c r="X20" s="125">
        <v>9.2745422576923753E-2</v>
      </c>
      <c r="Y20" s="125">
        <v>-0.21543664754811953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14638761843</v>
      </c>
      <c r="D21" s="124">
        <v>17582001714</v>
      </c>
      <c r="E21" s="124">
        <v>19746451789</v>
      </c>
      <c r="F21" s="124">
        <v>10382375731</v>
      </c>
      <c r="G21" s="124">
        <v>7830674009</v>
      </c>
      <c r="H21" s="124">
        <v>6376103126</v>
      </c>
      <c r="I21" s="124">
        <v>5773857793</v>
      </c>
      <c r="J21" s="124">
        <v>11871492201</v>
      </c>
      <c r="K21" s="124">
        <v>7251919969</v>
      </c>
      <c r="L21" s="124">
        <v>176623593021</v>
      </c>
      <c r="M21" s="124">
        <v>16295861337</v>
      </c>
      <c r="N21" s="23"/>
      <c r="O21" s="125"/>
      <c r="P21" s="125">
        <v>0.2010579789852518</v>
      </c>
      <c r="Q21" s="125">
        <v>0.12310600978252184</v>
      </c>
      <c r="R21" s="125">
        <v>-0.47421562911957538</v>
      </c>
      <c r="S21" s="125">
        <v>-0.24577243090722045</v>
      </c>
      <c r="T21" s="125">
        <v>-0.18575296089815807</v>
      </c>
      <c r="U21" s="125">
        <v>-9.4453511980414628E-2</v>
      </c>
      <c r="V21" s="125">
        <v>1.0560763057573976</v>
      </c>
      <c r="W21" s="125">
        <v>-0.38913155598172133</v>
      </c>
      <c r="X21" s="125">
        <v>23.355425015170905</v>
      </c>
      <c r="Y21" s="125">
        <v>-0.90773678047041839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164968157121</v>
      </c>
      <c r="D22" s="124">
        <v>163539331096</v>
      </c>
      <c r="E22" s="124">
        <v>220174602537</v>
      </c>
      <c r="F22" s="124">
        <v>239719585485</v>
      </c>
      <c r="G22" s="124">
        <v>259415201898</v>
      </c>
      <c r="H22" s="124">
        <v>286916262067</v>
      </c>
      <c r="I22" s="124">
        <v>325397629961</v>
      </c>
      <c r="J22" s="124">
        <v>362252863731</v>
      </c>
      <c r="K22" s="124">
        <v>333832866444</v>
      </c>
      <c r="L22" s="124">
        <v>352132936094</v>
      </c>
      <c r="M22" s="124">
        <v>396058684592</v>
      </c>
      <c r="N22" s="23"/>
      <c r="O22" s="125"/>
      <c r="P22" s="125">
        <v>-8.66122317140261E-3</v>
      </c>
      <c r="Q22" s="125">
        <v>0.34630979019814045</v>
      </c>
      <c r="R22" s="125">
        <v>8.8770379157221413E-2</v>
      </c>
      <c r="S22" s="125">
        <v>8.2161064867319444E-2</v>
      </c>
      <c r="T22" s="125">
        <v>0.10601175246396388</v>
      </c>
      <c r="U22" s="125">
        <v>0.13412055356072461</v>
      </c>
      <c r="V22" s="125">
        <v>0.11326214568439608</v>
      </c>
      <c r="W22" s="125">
        <v>-7.8453478584793124E-2</v>
      </c>
      <c r="X22" s="125">
        <v>5.4818058643934631E-2</v>
      </c>
      <c r="Y22" s="125">
        <v>0.12474194826886142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96200964751</v>
      </c>
      <c r="D23" s="124">
        <v>111045891324</v>
      </c>
      <c r="E23" s="124">
        <v>120798888405</v>
      </c>
      <c r="F23" s="124">
        <v>128648872192</v>
      </c>
      <c r="G23" s="124">
        <v>141254869931</v>
      </c>
      <c r="H23" s="124">
        <v>142349908784</v>
      </c>
      <c r="I23" s="124">
        <v>157005936081</v>
      </c>
      <c r="J23" s="124">
        <v>162258763103</v>
      </c>
      <c r="K23" s="124">
        <v>168984894668</v>
      </c>
      <c r="L23" s="124">
        <v>182032107697</v>
      </c>
      <c r="M23" s="124">
        <v>190364371315</v>
      </c>
      <c r="N23" s="23"/>
      <c r="O23" s="125"/>
      <c r="P23" s="125">
        <v>0.15431161851051689</v>
      </c>
      <c r="Q23" s="125">
        <v>8.7828527149586888E-2</v>
      </c>
      <c r="R23" s="125">
        <v>6.4983907473399327E-2</v>
      </c>
      <c r="S23" s="125">
        <v>9.7987627285114343E-2</v>
      </c>
      <c r="T23" s="125">
        <v>7.7522201785673595E-3</v>
      </c>
      <c r="U23" s="125">
        <v>0.1029577568556006</v>
      </c>
      <c r="V23" s="125">
        <v>3.3456231994247965E-2</v>
      </c>
      <c r="W23" s="125">
        <v>4.1453117454927968E-2</v>
      </c>
      <c r="X23" s="125">
        <v>7.7209344981002515E-2</v>
      </c>
      <c r="Y23" s="125">
        <v>4.5773593040352001E-2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23117868876</v>
      </c>
      <c r="D24" s="124">
        <v>30407400392</v>
      </c>
      <c r="E24" s="124">
        <v>39386179550</v>
      </c>
      <c r="F24" s="124">
        <v>39738678722</v>
      </c>
      <c r="G24" s="124">
        <v>49262667183</v>
      </c>
      <c r="H24" s="124">
        <v>50810914217</v>
      </c>
      <c r="I24" s="124">
        <v>46887225826</v>
      </c>
      <c r="J24" s="124">
        <v>52641074236</v>
      </c>
      <c r="K24" s="124">
        <v>59988974008</v>
      </c>
      <c r="L24" s="124">
        <v>68616772879</v>
      </c>
      <c r="M24" s="124">
        <v>56856518457</v>
      </c>
      <c r="N24" s="23"/>
      <c r="O24" s="125"/>
      <c r="P24" s="125">
        <v>0.31532022069593468</v>
      </c>
      <c r="Q24" s="125">
        <v>0.29528269573357746</v>
      </c>
      <c r="R24" s="125">
        <v>8.9498188457834971E-3</v>
      </c>
      <c r="S24" s="125">
        <v>0.23966545359061886</v>
      </c>
      <c r="T24" s="125">
        <v>3.1428404561381074E-2</v>
      </c>
      <c r="U24" s="125">
        <v>-7.7221369689255415E-2</v>
      </c>
      <c r="V24" s="125">
        <v>0.12271675938671911</v>
      </c>
      <c r="W24" s="125">
        <v>0.13958491308627097</v>
      </c>
      <c r="X24" s="125">
        <v>0.14382307771840575</v>
      </c>
      <c r="Y24" s="125">
        <v>-0.17139037481022656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65810660955</v>
      </c>
      <c r="D25" s="124">
        <v>81577479744</v>
      </c>
      <c r="E25" s="124">
        <v>91839955017</v>
      </c>
      <c r="F25" s="124">
        <v>75395801017</v>
      </c>
      <c r="G25" s="124">
        <v>103582942530</v>
      </c>
      <c r="H25" s="124">
        <v>114366629813</v>
      </c>
      <c r="I25" s="124">
        <v>105569812986</v>
      </c>
      <c r="J25" s="124">
        <v>145207325179</v>
      </c>
      <c r="K25" s="124">
        <v>124533226097</v>
      </c>
      <c r="L25" s="124">
        <v>127812488417</v>
      </c>
      <c r="M25" s="124">
        <v>149687702868</v>
      </c>
      <c r="N25" s="23"/>
      <c r="O25" s="125"/>
      <c r="P25" s="125">
        <v>0.23957849017473065</v>
      </c>
      <c r="Q25" s="125">
        <v>0.12580034716940136</v>
      </c>
      <c r="R25" s="125">
        <v>-0.17905228717670985</v>
      </c>
      <c r="S25" s="125">
        <v>0.37385558788140538</v>
      </c>
      <c r="T25" s="125">
        <v>0.10410678649987948</v>
      </c>
      <c r="U25" s="125">
        <v>-7.6917688677052065E-2</v>
      </c>
      <c r="V25" s="125">
        <v>0.37546255953163876</v>
      </c>
      <c r="W25" s="125">
        <v>-0.14237641976060522</v>
      </c>
      <c r="X25" s="125">
        <v>2.6332428884848325E-2</v>
      </c>
      <c r="Y25" s="125">
        <v>0.17115083762104755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827892100744</v>
      </c>
      <c r="D26" s="124">
        <v>897492917250</v>
      </c>
      <c r="E26" s="124">
        <v>1009548097992</v>
      </c>
      <c r="F26" s="124">
        <v>1090378414638</v>
      </c>
      <c r="G26" s="124">
        <v>1178276581167</v>
      </c>
      <c r="H26" s="124">
        <v>1303875844068</v>
      </c>
      <c r="I26" s="124">
        <v>1426792167789</v>
      </c>
      <c r="J26" s="124">
        <v>1432370898851</v>
      </c>
      <c r="K26" s="124">
        <v>1568615663443</v>
      </c>
      <c r="L26" s="124">
        <v>1810704390892</v>
      </c>
      <c r="M26" s="124">
        <v>2029768495295</v>
      </c>
      <c r="N26" s="23"/>
      <c r="O26" s="125"/>
      <c r="P26" s="125">
        <v>8.4069912544704861E-2</v>
      </c>
      <c r="Q26" s="125">
        <v>0.12485355437160139</v>
      </c>
      <c r="R26" s="125">
        <v>8.0065840158356272E-2</v>
      </c>
      <c r="S26" s="125">
        <v>8.0612533547063769E-2</v>
      </c>
      <c r="T26" s="125">
        <v>0.10659573898736308</v>
      </c>
      <c r="U26" s="125">
        <v>9.4269960042752121E-2</v>
      </c>
      <c r="V26" s="125">
        <v>3.9099815571912444E-3</v>
      </c>
      <c r="W26" s="125">
        <v>9.5118355658643239E-2</v>
      </c>
      <c r="X26" s="125">
        <v>0.15433272349048988</v>
      </c>
      <c r="Y26" s="125">
        <v>0.12098280951043772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173138075994</v>
      </c>
      <c r="D27" s="124">
        <v>196245610528</v>
      </c>
      <c r="E27" s="124">
        <v>215730985080</v>
      </c>
      <c r="F27" s="124">
        <v>207280214296</v>
      </c>
      <c r="G27" s="124">
        <v>228494938081</v>
      </c>
      <c r="H27" s="124">
        <v>239984270961</v>
      </c>
      <c r="I27" s="124">
        <v>248917019279</v>
      </c>
      <c r="J27" s="124">
        <v>258353134922</v>
      </c>
      <c r="K27" s="124">
        <v>340903445007</v>
      </c>
      <c r="L27" s="124">
        <v>322766709980</v>
      </c>
      <c r="M27" s="124">
        <v>377134568152</v>
      </c>
      <c r="N27" s="23"/>
      <c r="O27" s="125"/>
      <c r="P27" s="125">
        <v>0.13346304330423986</v>
      </c>
      <c r="Q27" s="125">
        <v>9.929075355914696E-2</v>
      </c>
      <c r="R27" s="125">
        <v>-3.9172726073012587E-2</v>
      </c>
      <c r="S27" s="125">
        <v>0.10234804058386859</v>
      </c>
      <c r="T27" s="125">
        <v>5.0282658235199618E-2</v>
      </c>
      <c r="U27" s="125">
        <v>3.7222224115895042E-2</v>
      </c>
      <c r="V27" s="125">
        <v>3.790868005061343E-2</v>
      </c>
      <c r="W27" s="125">
        <v>0.31952509540835639</v>
      </c>
      <c r="X27" s="125">
        <v>-5.3201970507008478E-2</v>
      </c>
      <c r="Y27" s="125">
        <v>0.16844320213620811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57954310456</v>
      </c>
      <c r="D28" s="124">
        <v>62382910596</v>
      </c>
      <c r="E28" s="124">
        <v>71102442443</v>
      </c>
      <c r="F28" s="124">
        <v>76265464194</v>
      </c>
      <c r="G28" s="124">
        <v>107887277528</v>
      </c>
      <c r="H28" s="124">
        <v>132981185899</v>
      </c>
      <c r="I28" s="124">
        <v>150832767607</v>
      </c>
      <c r="J28" s="124">
        <v>143166498089</v>
      </c>
      <c r="K28" s="124">
        <v>131932173730</v>
      </c>
      <c r="L28" s="124">
        <v>147595446877</v>
      </c>
      <c r="M28" s="124">
        <v>181423537917</v>
      </c>
      <c r="N28" s="23"/>
      <c r="O28" s="125"/>
      <c r="P28" s="125">
        <v>7.6415371094135986E-2</v>
      </c>
      <c r="Q28" s="125">
        <v>0.13977436710942914</v>
      </c>
      <c r="R28" s="125">
        <v>7.2613845229564156E-2</v>
      </c>
      <c r="S28" s="125">
        <v>0.41462821564374308</v>
      </c>
      <c r="T28" s="125">
        <v>0.23259376773584228</v>
      </c>
      <c r="U28" s="125">
        <v>0.13424140856706135</v>
      </c>
      <c r="V28" s="125">
        <v>-5.0826286884655847E-2</v>
      </c>
      <c r="W28" s="125">
        <v>-7.8470344032695039E-2</v>
      </c>
      <c r="X28" s="125">
        <v>0.11872216385257905</v>
      </c>
      <c r="Y28" s="125">
        <v>0.22919467880463107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1485705127720</v>
      </c>
      <c r="D29" s="128">
        <v>1603385048824</v>
      </c>
      <c r="E29" s="128">
        <v>1846760340896</v>
      </c>
      <c r="F29" s="128">
        <v>1938240081828</v>
      </c>
      <c r="G29" s="128">
        <v>2144612836684</v>
      </c>
      <c r="H29" s="128">
        <v>2370844048264</v>
      </c>
      <c r="I29" s="128">
        <v>2560962152384</v>
      </c>
      <c r="J29" s="128">
        <v>2643613668564</v>
      </c>
      <c r="K29" s="128">
        <v>2804442165813</v>
      </c>
      <c r="L29" s="128">
        <v>3250734889138</v>
      </c>
      <c r="M29" s="128">
        <v>3458736792972</v>
      </c>
      <c r="N29" s="23"/>
      <c r="O29" s="129"/>
      <c r="P29" s="129">
        <v>7.9208127446254828E-2</v>
      </c>
      <c r="Q29" s="129">
        <v>0.15178842552542404</v>
      </c>
      <c r="R29" s="129">
        <v>4.9535253116609779E-2</v>
      </c>
      <c r="S29" s="129">
        <v>0.10647429943836739</v>
      </c>
      <c r="T29" s="129">
        <v>0.10548813646466781</v>
      </c>
      <c r="U29" s="129">
        <v>8.0190050568366145E-2</v>
      </c>
      <c r="V29" s="129">
        <v>3.2273618765923384E-2</v>
      </c>
      <c r="W29" s="129">
        <v>6.0836611325421508E-2</v>
      </c>
      <c r="X29" s="129">
        <v>0.15913778817243718</v>
      </c>
      <c r="Y29" s="129">
        <v>6.3986117271210619E-2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414860761759</v>
      </c>
      <c r="D30" s="124">
        <v>471400519273</v>
      </c>
      <c r="E30" s="124">
        <v>539260637523</v>
      </c>
      <c r="F30" s="124">
        <v>643138396682</v>
      </c>
      <c r="G30" s="124">
        <v>732564298522</v>
      </c>
      <c r="H30" s="124">
        <v>844190487422</v>
      </c>
      <c r="I30" s="124">
        <v>929154420056</v>
      </c>
      <c r="J30" s="124">
        <v>1015574702735</v>
      </c>
      <c r="K30" s="124">
        <v>1132825926733</v>
      </c>
      <c r="L30" s="124">
        <v>1294482575859</v>
      </c>
      <c r="M30" s="124">
        <v>1444211080763</v>
      </c>
      <c r="N30" s="23"/>
      <c r="O30" s="125"/>
      <c r="P30" s="125">
        <v>0.13628610542552333</v>
      </c>
      <c r="Q30" s="125">
        <v>0.14395427131615124</v>
      </c>
      <c r="R30" s="125">
        <v>0.19262996764633966</v>
      </c>
      <c r="S30" s="125">
        <v>0.13904612491083568</v>
      </c>
      <c r="T30" s="125">
        <v>0.15237732595652509</v>
      </c>
      <c r="U30" s="125">
        <v>0.10064545135241221</v>
      </c>
      <c r="V30" s="125">
        <v>9.3009601863371039E-2</v>
      </c>
      <c r="W30" s="125">
        <v>0.11545307664934534</v>
      </c>
      <c r="X30" s="125">
        <v>0.14270210922185345</v>
      </c>
      <c r="Y30" s="125">
        <v>0.11566668234575683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57397988488</v>
      </c>
      <c r="D31" s="124">
        <v>74508337953</v>
      </c>
      <c r="E31" s="124">
        <v>105700731249</v>
      </c>
      <c r="F31" s="124">
        <v>101175208574</v>
      </c>
      <c r="G31" s="124">
        <v>77625305531</v>
      </c>
      <c r="H31" s="124">
        <v>70238284309</v>
      </c>
      <c r="I31" s="124">
        <v>91829878881</v>
      </c>
      <c r="J31" s="124">
        <v>137176279274</v>
      </c>
      <c r="K31" s="124">
        <v>132732592836</v>
      </c>
      <c r="L31" s="124">
        <v>241397596314</v>
      </c>
      <c r="M31" s="124">
        <v>246386182578</v>
      </c>
      <c r="N31" s="23"/>
      <c r="O31" s="125"/>
      <c r="P31" s="125">
        <v>0.29810015848512195</v>
      </c>
      <c r="Q31" s="125">
        <v>0.41864298886490015</v>
      </c>
      <c r="R31" s="125">
        <v>-4.2814487861386641E-2</v>
      </c>
      <c r="S31" s="125">
        <v>-0.23276357296338557</v>
      </c>
      <c r="T31" s="125">
        <v>-9.5162539734545248E-2</v>
      </c>
      <c r="U31" s="125">
        <v>0.30740492573838907</v>
      </c>
      <c r="V31" s="125">
        <v>0.49380877929462641</v>
      </c>
      <c r="W31" s="125">
        <v>-3.2393985764288313E-2</v>
      </c>
      <c r="X31" s="125">
        <v>0.81867611530999684</v>
      </c>
      <c r="Y31" s="125">
        <v>2.0665434702634933E-2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169389788988</v>
      </c>
      <c r="D32" s="124">
        <v>217901112178</v>
      </c>
      <c r="E32" s="124">
        <v>251590806187</v>
      </c>
      <c r="F32" s="124">
        <v>272484588038</v>
      </c>
      <c r="G32" s="124">
        <v>305441536912</v>
      </c>
      <c r="H32" s="124">
        <v>329762808578</v>
      </c>
      <c r="I32" s="124">
        <v>372456516394</v>
      </c>
      <c r="J32" s="124">
        <v>427967471623</v>
      </c>
      <c r="K32" s="124">
        <v>441556516262</v>
      </c>
      <c r="L32" s="124">
        <v>465319192201</v>
      </c>
      <c r="M32" s="124">
        <v>546837477451</v>
      </c>
      <c r="N32" s="23"/>
      <c r="O32" s="125"/>
      <c r="P32" s="125">
        <v>0.28638871020399392</v>
      </c>
      <c r="Q32" s="125">
        <v>0.15461001402085284</v>
      </c>
      <c r="R32" s="125">
        <v>8.3046682697420549E-2</v>
      </c>
      <c r="S32" s="125">
        <v>0.120949772283649</v>
      </c>
      <c r="T32" s="125">
        <v>7.9626601908459937E-2</v>
      </c>
      <c r="U32" s="125">
        <v>0.1294679287822158</v>
      </c>
      <c r="V32" s="125">
        <v>0.14904009672441387</v>
      </c>
      <c r="W32" s="125">
        <v>3.1752517516029144E-2</v>
      </c>
      <c r="X32" s="125">
        <v>5.3815706628367987E-2</v>
      </c>
      <c r="Y32" s="125">
        <v>0.17518788525444529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75147096599</v>
      </c>
      <c r="D33" s="124">
        <v>73863633749</v>
      </c>
      <c r="E33" s="124">
        <v>69025218398</v>
      </c>
      <c r="F33" s="124">
        <v>79947343349</v>
      </c>
      <c r="G33" s="124">
        <v>83235125295</v>
      </c>
      <c r="H33" s="124">
        <v>68787394088</v>
      </c>
      <c r="I33" s="124">
        <v>65583197390</v>
      </c>
      <c r="J33" s="124">
        <v>86361176950</v>
      </c>
      <c r="K33" s="124">
        <v>45076983022</v>
      </c>
      <c r="L33" s="124">
        <v>-27421531583</v>
      </c>
      <c r="M33" s="124">
        <v>-32770224197</v>
      </c>
      <c r="N33" s="23"/>
      <c r="O33" s="125"/>
      <c r="P33" s="125">
        <v>-1.7079340494667639E-2</v>
      </c>
      <c r="Q33" s="125">
        <v>-6.5504702455360886E-2</v>
      </c>
      <c r="R33" s="125">
        <v>0.15823383401734326</v>
      </c>
      <c r="S33" s="125">
        <v>4.1124342702015815E-2</v>
      </c>
      <c r="T33" s="125">
        <v>-0.1735773347585492</v>
      </c>
      <c r="U33" s="125">
        <v>-4.6581161279359629E-2</v>
      </c>
      <c r="V33" s="125">
        <v>0.31681864237939994</v>
      </c>
      <c r="W33" s="125">
        <v>-0.47804112201831217</v>
      </c>
      <c r="X33" s="125">
        <v>-1.6083266834787238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95695427984</v>
      </c>
      <c r="D34" s="130">
        <v>103504129633</v>
      </c>
      <c r="E34" s="130">
        <v>105195897694</v>
      </c>
      <c r="F34" s="130">
        <v>84772117253</v>
      </c>
      <c r="G34" s="130">
        <v>83649314565</v>
      </c>
      <c r="H34" s="130">
        <v>139565208407</v>
      </c>
      <c r="I34" s="130">
        <v>145600714035</v>
      </c>
      <c r="J34" s="130">
        <v>140833484600</v>
      </c>
      <c r="K34" s="130">
        <v>84108648070</v>
      </c>
      <c r="L34" s="130">
        <v>144096291960</v>
      </c>
      <c r="M34" s="130">
        <v>244206392794</v>
      </c>
      <c r="N34" s="23"/>
      <c r="O34" s="131"/>
      <c r="P34" s="131">
        <v>8.1599526889681639E-2</v>
      </c>
      <c r="Q34" s="131">
        <v>1.6344932970294046E-2</v>
      </c>
      <c r="R34" s="131">
        <v>-0.19414997056643679</v>
      </c>
      <c r="S34" s="131">
        <v>-1.3244952755503636E-2</v>
      </c>
      <c r="T34" s="131">
        <v>0.66845609115601734</v>
      </c>
      <c r="U34" s="131">
        <v>4.32450586853943E-2</v>
      </c>
      <c r="V34" s="131">
        <v>-3.2741799836599972E-2</v>
      </c>
      <c r="W34" s="131">
        <v>-0.40277947173651063</v>
      </c>
      <c r="X34" s="131">
        <v>0.71321612303261461</v>
      </c>
      <c r="Y34" s="131">
        <v>0.69474446200038087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812491063818</v>
      </c>
      <c r="D35" s="128">
        <v>941177732786</v>
      </c>
      <c r="E35" s="128">
        <v>1070773291051</v>
      </c>
      <c r="F35" s="128">
        <v>1181517653896</v>
      </c>
      <c r="G35" s="128">
        <v>1282515580825</v>
      </c>
      <c r="H35" s="128">
        <v>1452544182804</v>
      </c>
      <c r="I35" s="128">
        <v>1604624726756</v>
      </c>
      <c r="J35" s="128">
        <v>1807913115182</v>
      </c>
      <c r="K35" s="128">
        <v>1836300666923</v>
      </c>
      <c r="L35" s="128">
        <v>2117874124751</v>
      </c>
      <c r="M35" s="128">
        <v>2448870909389</v>
      </c>
      <c r="N35" s="231"/>
      <c r="O35" s="129"/>
      <c r="P35" s="129">
        <v>0.15838533455775483</v>
      </c>
      <c r="Q35" s="129">
        <v>0.1376950959957175</v>
      </c>
      <c r="R35" s="129">
        <v>0.10342465932849398</v>
      </c>
      <c r="S35" s="129">
        <v>8.5481521664923177E-2</v>
      </c>
      <c r="T35" s="129">
        <v>0.1325742973583417</v>
      </c>
      <c r="U35" s="129">
        <v>0.10469942722046688</v>
      </c>
      <c r="V35" s="129">
        <v>0.12668905385558848</v>
      </c>
      <c r="W35" s="129">
        <v>1.5701834066369047E-2</v>
      </c>
      <c r="X35" s="129">
        <v>0.15333733897718349</v>
      </c>
      <c r="Y35" s="129">
        <v>0.15628727919649887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682594137018</v>
      </c>
      <c r="D37" s="132">
        <v>831120727126</v>
      </c>
      <c r="E37" s="132">
        <v>964749883133</v>
      </c>
      <c r="F37" s="132">
        <v>1078530554640</v>
      </c>
      <c r="G37" s="132">
        <v>1219115807576</v>
      </c>
      <c r="H37" s="132">
        <v>1379834676074</v>
      </c>
      <c r="I37" s="132">
        <v>1498827650736</v>
      </c>
      <c r="J37" s="132">
        <v>1672144212102</v>
      </c>
      <c r="K37" s="132">
        <v>1749672261508</v>
      </c>
      <c r="L37" s="132">
        <v>2135419579809</v>
      </c>
      <c r="M37" s="132">
        <v>2584551840780</v>
      </c>
      <c r="N37" s="23"/>
      <c r="O37" s="131"/>
      <c r="P37" s="131">
        <v>0.21759136513662058</v>
      </c>
      <c r="Q37" s="131">
        <v>0.16078188360081835</v>
      </c>
      <c r="R37" s="131">
        <v>0.1179379997823895</v>
      </c>
      <c r="S37" s="131">
        <v>0.13034888286769553</v>
      </c>
      <c r="T37" s="131">
        <v>0.13183232265486056</v>
      </c>
      <c r="U37" s="131">
        <v>8.6237124436216561E-2</v>
      </c>
      <c r="V37" s="131">
        <v>0.11563475045372473</v>
      </c>
      <c r="W37" s="131">
        <v>4.6364451609435031E-2</v>
      </c>
      <c r="X37" s="131">
        <v>0.2204683281476576</v>
      </c>
      <c r="Y37" s="131">
        <v>0.21032506455296818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417265657</v>
      </c>
      <c r="F38" s="132">
        <v>14474150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1185360985</v>
      </c>
      <c r="M38" s="132">
        <v>1684775282</v>
      </c>
      <c r="N38" s="23"/>
      <c r="O38" s="131"/>
      <c r="P38" s="131"/>
      <c r="Q38" s="131" t="e">
        <v>#N/A</v>
      </c>
      <c r="R38" s="131">
        <v>-0.96531190679802337</v>
      </c>
      <c r="S38" s="131">
        <v>-1</v>
      </c>
      <c r="T38" s="131"/>
      <c r="U38" s="131"/>
      <c r="V38" s="131"/>
      <c r="W38" s="131"/>
      <c r="X38" s="131" t="e">
        <v>#N/A</v>
      </c>
      <c r="Y38" s="131">
        <v>0.42131831848675194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12042519900</v>
      </c>
      <c r="D39" s="132">
        <v>12794606565</v>
      </c>
      <c r="E39" s="132">
        <v>12513285290</v>
      </c>
      <c r="F39" s="132">
        <v>17866472917</v>
      </c>
      <c r="G39" s="132">
        <v>23712576355</v>
      </c>
      <c r="H39" s="132">
        <v>38059205891</v>
      </c>
      <c r="I39" s="132">
        <v>55906963478</v>
      </c>
      <c r="J39" s="132">
        <v>72266937657</v>
      </c>
      <c r="K39" s="132">
        <v>98407547968</v>
      </c>
      <c r="L39" s="132">
        <v>108666490694</v>
      </c>
      <c r="M39" s="132">
        <v>166880050586</v>
      </c>
      <c r="N39" s="23"/>
      <c r="O39" s="131"/>
      <c r="P39" s="131">
        <v>6.2452598895020195E-2</v>
      </c>
      <c r="Q39" s="131">
        <v>-2.1987489304248098E-2</v>
      </c>
      <c r="R39" s="131">
        <v>0.4278003340400145</v>
      </c>
      <c r="S39" s="131">
        <v>0.3272108303165655</v>
      </c>
      <c r="T39" s="131">
        <v>0.60502196476743819</v>
      </c>
      <c r="U39" s="131">
        <v>0.4689471881813625</v>
      </c>
      <c r="V39" s="131">
        <v>0.29262855932853205</v>
      </c>
      <c r="W39" s="131">
        <v>0.36172295600888704</v>
      </c>
      <c r="X39" s="131">
        <v>0.10424955135896674</v>
      </c>
      <c r="Y39" s="131">
        <v>0.53570847388388376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771370387</v>
      </c>
      <c r="D41" s="132">
        <v>1170738737</v>
      </c>
      <c r="E41" s="132">
        <v>552513470</v>
      </c>
      <c r="F41" s="132">
        <v>1256252885</v>
      </c>
      <c r="G41" s="132">
        <v>3455798153</v>
      </c>
      <c r="H41" s="132">
        <v>4911778152</v>
      </c>
      <c r="I41" s="132">
        <v>4134958630</v>
      </c>
      <c r="J41" s="132">
        <v>1025646710</v>
      </c>
      <c r="K41" s="132">
        <v>1936480787</v>
      </c>
      <c r="L41" s="132">
        <v>2110630691</v>
      </c>
      <c r="M41" s="132">
        <v>1391946184</v>
      </c>
      <c r="N41" s="23"/>
      <c r="O41" s="131"/>
      <c r="P41" s="131">
        <v>0.51773876302565403</v>
      </c>
      <c r="Q41" s="131">
        <v>-0.52806424478974079</v>
      </c>
      <c r="R41" s="131">
        <v>1.2737054446835478</v>
      </c>
      <c r="S41" s="131">
        <v>1.7508777844518146</v>
      </c>
      <c r="T41" s="131">
        <v>0.42131511579634795</v>
      </c>
      <c r="U41" s="131">
        <v>-0.15815443978952737</v>
      </c>
      <c r="V41" s="131">
        <v>-0.75195720156455348</v>
      </c>
      <c r="W41" s="131">
        <v>0.88805830323386892</v>
      </c>
      <c r="X41" s="131">
        <v>8.993112927796898E-2</v>
      </c>
      <c r="Y41" s="131">
        <v>-0.34050699161372144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76925618666</v>
      </c>
      <c r="D42" s="132">
        <v>60345962554</v>
      </c>
      <c r="E42" s="132">
        <v>66216103411</v>
      </c>
      <c r="F42" s="132">
        <v>58085182202</v>
      </c>
      <c r="G42" s="132">
        <v>77992246819</v>
      </c>
      <c r="H42" s="132">
        <v>82690874070</v>
      </c>
      <c r="I42" s="132">
        <v>103771734481</v>
      </c>
      <c r="J42" s="132">
        <v>118274179685</v>
      </c>
      <c r="K42" s="132">
        <v>111344879708</v>
      </c>
      <c r="L42" s="132">
        <v>106989699083</v>
      </c>
      <c r="M42" s="132">
        <v>115461650057</v>
      </c>
      <c r="N42" s="23"/>
      <c r="O42" s="131"/>
      <c r="P42" s="131">
        <v>-0.21552840782453098</v>
      </c>
      <c r="Q42" s="131">
        <v>9.7274790368074182E-2</v>
      </c>
      <c r="R42" s="131">
        <v>-0.12279371316266952</v>
      </c>
      <c r="S42" s="131">
        <v>0.34272191051704337</v>
      </c>
      <c r="T42" s="131">
        <v>6.0244799228624801E-2</v>
      </c>
      <c r="U42" s="131">
        <v>0.25493575498010212</v>
      </c>
      <c r="V42" s="131">
        <v>0.13975332759476333</v>
      </c>
      <c r="W42" s="131">
        <v>-5.8586751524760783E-2</v>
      </c>
      <c r="X42" s="131">
        <v>-3.9114332301776078E-2</v>
      </c>
      <c r="Y42" s="131">
        <v>7.918473504096557E-2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772333645971</v>
      </c>
      <c r="D43" s="133">
        <v>905432034982</v>
      </c>
      <c r="E43" s="133">
        <v>1044449050961</v>
      </c>
      <c r="F43" s="133">
        <v>1155752936794</v>
      </c>
      <c r="G43" s="133">
        <v>1324276428903</v>
      </c>
      <c r="H43" s="133">
        <v>1505496534187</v>
      </c>
      <c r="I43" s="133">
        <v>1662641307325</v>
      </c>
      <c r="J43" s="133">
        <v>1863745516154</v>
      </c>
      <c r="K43" s="133">
        <v>1961361169971</v>
      </c>
      <c r="L43" s="133">
        <v>2354371761262</v>
      </c>
      <c r="M43" s="133">
        <v>2869970262889</v>
      </c>
      <c r="N43" s="23"/>
      <c r="O43" s="127"/>
      <c r="P43" s="127">
        <v>0.17233276020710564</v>
      </c>
      <c r="Q43" s="127">
        <v>0.15353666604226524</v>
      </c>
      <c r="R43" s="127">
        <v>0.10656708025210904</v>
      </c>
      <c r="S43" s="127">
        <v>0.14581273102924186</v>
      </c>
      <c r="T43" s="127">
        <v>0.13684462044991519</v>
      </c>
      <c r="U43" s="127">
        <v>0.10438069405643735</v>
      </c>
      <c r="V43" s="127">
        <v>0.1209546568721751</v>
      </c>
      <c r="W43" s="127">
        <v>5.2376063669056228E-2</v>
      </c>
      <c r="X43" s="127">
        <v>0.20037645147059324</v>
      </c>
      <c r="Y43" s="127">
        <v>0.2189962138140098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804375480581</v>
      </c>
      <c r="D45" s="132">
        <v>872275026948</v>
      </c>
      <c r="E45" s="132">
        <v>982800954402</v>
      </c>
      <c r="F45" s="132">
        <v>1064388477864</v>
      </c>
      <c r="G45" s="132">
        <v>1145306909699</v>
      </c>
      <c r="H45" s="132">
        <v>1266132782177</v>
      </c>
      <c r="I45" s="132">
        <v>1390684935655</v>
      </c>
      <c r="J45" s="132">
        <v>1396614895262</v>
      </c>
      <c r="K45" s="132">
        <v>1530034448655</v>
      </c>
      <c r="L45" s="132">
        <v>1679350408689</v>
      </c>
      <c r="M45" s="132">
        <v>1872572081149</v>
      </c>
      <c r="N45" s="23"/>
      <c r="O45" s="131"/>
      <c r="P45" s="131">
        <v>8.4412750023106442E-2</v>
      </c>
      <c r="Q45" s="131">
        <v>0.12670995275506036</v>
      </c>
      <c r="R45" s="131">
        <v>8.3015307521392412E-2</v>
      </c>
      <c r="S45" s="131">
        <v>7.6023400776928707E-2</v>
      </c>
      <c r="T45" s="131">
        <v>0.105496501815181</v>
      </c>
      <c r="U45" s="131">
        <v>9.8372110122481704E-2</v>
      </c>
      <c r="V45" s="131">
        <v>4.2640568362861675E-3</v>
      </c>
      <c r="W45" s="131">
        <v>9.5530667649059486E-2</v>
      </c>
      <c r="X45" s="131">
        <v>9.7589933458856803E-2</v>
      </c>
      <c r="Y45" s="131">
        <v>0.11505738853563052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10324098497</v>
      </c>
      <c r="D46" s="132">
        <v>11606915304</v>
      </c>
      <c r="E46" s="132">
        <v>15005622058</v>
      </c>
      <c r="F46" s="132">
        <v>14362143473</v>
      </c>
      <c r="G46" s="132">
        <v>14868489046</v>
      </c>
      <c r="H46" s="132">
        <v>16226892374</v>
      </c>
      <c r="I46" s="132">
        <v>17233330192</v>
      </c>
      <c r="J46" s="132">
        <v>12779437435</v>
      </c>
      <c r="K46" s="132">
        <v>14832928986</v>
      </c>
      <c r="L46" s="132">
        <v>17899681623</v>
      </c>
      <c r="M46" s="132">
        <v>17880136855</v>
      </c>
      <c r="N46" s="23"/>
      <c r="O46" s="131"/>
      <c r="P46" s="131">
        <v>0.12425460754493622</v>
      </c>
      <c r="Q46" s="131">
        <v>0.29281739936783469</v>
      </c>
      <c r="R46" s="131">
        <v>-4.2882499806593533E-2</v>
      </c>
      <c r="S46" s="131">
        <v>3.5255571283764109E-2</v>
      </c>
      <c r="T46" s="131">
        <v>9.136122196393881E-2</v>
      </c>
      <c r="U46" s="131">
        <v>6.2022831901725972E-2</v>
      </c>
      <c r="V46" s="131">
        <v>-0.25844643533073897</v>
      </c>
      <c r="W46" s="131">
        <v>0.16068716337825251</v>
      </c>
      <c r="X46" s="131">
        <v>0.20675300474333436</v>
      </c>
      <c r="Y46" s="131">
        <v>-1.0919059015488397E-3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11062999546</v>
      </c>
      <c r="D47" s="132">
        <v>11478369949</v>
      </c>
      <c r="E47" s="132">
        <v>9314888048</v>
      </c>
      <c r="F47" s="132">
        <v>5855326344</v>
      </c>
      <c r="G47" s="132">
        <v>5018855477</v>
      </c>
      <c r="H47" s="132">
        <v>4720881687</v>
      </c>
      <c r="I47" s="132">
        <v>4224665449</v>
      </c>
      <c r="J47" s="132">
        <v>6841823578</v>
      </c>
      <c r="K47" s="132">
        <v>5462101814</v>
      </c>
      <c r="L47" s="132">
        <v>34219876430</v>
      </c>
      <c r="M47" s="132">
        <v>23003636646</v>
      </c>
      <c r="N47" s="23"/>
      <c r="O47" s="131"/>
      <c r="P47" s="131">
        <v>3.7545911601359894E-2</v>
      </c>
      <c r="Q47" s="131">
        <v>-0.18848337443492869</v>
      </c>
      <c r="R47" s="131">
        <v>-0.37140131863880022</v>
      </c>
      <c r="S47" s="131">
        <v>-0.14285640421342838</v>
      </c>
      <c r="T47" s="131">
        <v>-5.937086480484044E-2</v>
      </c>
      <c r="U47" s="131">
        <v>-0.10511092437805458</v>
      </c>
      <c r="V47" s="131">
        <v>0.61949476487410249</v>
      </c>
      <c r="W47" s="131">
        <v>-0.20165994464348935</v>
      </c>
      <c r="X47" s="131">
        <v>5.2649649521893735</v>
      </c>
      <c r="Y47" s="131">
        <v>-0.32776973367931006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825762578624</v>
      </c>
      <c r="D49" s="134">
        <v>895360312201</v>
      </c>
      <c r="E49" s="134">
        <v>1007121464508</v>
      </c>
      <c r="F49" s="134">
        <v>1084605947681</v>
      </c>
      <c r="G49" s="134">
        <v>1165194254222</v>
      </c>
      <c r="H49" s="134">
        <v>1287080556238</v>
      </c>
      <c r="I49" s="134">
        <v>1412142931296</v>
      </c>
      <c r="J49" s="134">
        <v>1416236156275</v>
      </c>
      <c r="K49" s="134">
        <v>1550329479455</v>
      </c>
      <c r="L49" s="134">
        <v>1731469966742</v>
      </c>
      <c r="M49" s="134">
        <v>1913455854650</v>
      </c>
      <c r="O49" s="135"/>
      <c r="P49" s="135">
        <v>8.4282983243165743E-2</v>
      </c>
      <c r="Q49" s="135">
        <v>0.12482254438134022</v>
      </c>
      <c r="R49" s="135">
        <v>7.693658203467324E-2</v>
      </c>
      <c r="S49" s="135">
        <v>7.4301922014447852E-2</v>
      </c>
      <c r="T49" s="135">
        <v>0.10460599301305651</v>
      </c>
      <c r="U49" s="135">
        <v>9.7167480661462191E-2</v>
      </c>
      <c r="V49" s="135">
        <v>2.8985911328702763E-3</v>
      </c>
      <c r="W49" s="135">
        <v>9.4682883631988179E-2</v>
      </c>
      <c r="X49" s="135">
        <v>0.11683999413510326</v>
      </c>
      <c r="Y49" s="135">
        <v>0.1051048481368877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2100822193</v>
      </c>
      <c r="D50" s="132">
        <v>2099364350</v>
      </c>
      <c r="E50" s="132">
        <v>2393002303</v>
      </c>
      <c r="F50" s="132">
        <v>5738835776</v>
      </c>
      <c r="G50" s="132">
        <v>13082326945</v>
      </c>
      <c r="H50" s="132">
        <v>16795287830</v>
      </c>
      <c r="I50" s="132">
        <v>14649236493</v>
      </c>
      <c r="J50" s="132">
        <v>16134742576</v>
      </c>
      <c r="K50" s="132">
        <v>18286183988</v>
      </c>
      <c r="L50" s="132">
        <v>79234424150</v>
      </c>
      <c r="M50" s="132">
        <v>116312640645</v>
      </c>
      <c r="O50" s="131"/>
      <c r="P50" s="131">
        <v>-6.9393926095107084E-4</v>
      </c>
      <c r="Q50" s="131">
        <v>0.13986993396358294</v>
      </c>
      <c r="R50" s="131">
        <v>1.398173946095028</v>
      </c>
      <c r="S50" s="131">
        <v>1.279613401678215</v>
      </c>
      <c r="T50" s="131">
        <v>0.28381502011146997</v>
      </c>
      <c r="U50" s="131">
        <v>-0.12777699070847059</v>
      </c>
      <c r="V50" s="131">
        <v>0.10140501750448472</v>
      </c>
      <c r="W50" s="131">
        <v>0.13334215912438618</v>
      </c>
      <c r="X50" s="131">
        <v>3.3330212690628214</v>
      </c>
      <c r="Y50" s="131">
        <v>0.46795590291420064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28699927</v>
      </c>
      <c r="D51" s="132">
        <v>33240699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0.15821545469436216</v>
      </c>
      <c r="Q51" s="131">
        <v>1.1747105558761017E-2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2129522120</v>
      </c>
      <c r="D52" s="134">
        <v>2132605049</v>
      </c>
      <c r="E52" s="134">
        <v>2426633484</v>
      </c>
      <c r="F52" s="134">
        <v>5772466957</v>
      </c>
      <c r="G52" s="134">
        <v>13082326945</v>
      </c>
      <c r="H52" s="134">
        <v>16795287830</v>
      </c>
      <c r="I52" s="134">
        <v>14649236493</v>
      </c>
      <c r="J52" s="134">
        <v>16134742576</v>
      </c>
      <c r="K52" s="134">
        <v>18286183988</v>
      </c>
      <c r="L52" s="134">
        <v>79234424150</v>
      </c>
      <c r="M52" s="134">
        <v>116312640645</v>
      </c>
      <c r="O52" s="135"/>
      <c r="P52" s="135">
        <v>1.4477093104814376E-3</v>
      </c>
      <c r="Q52" s="135">
        <v>0.13787289640802114</v>
      </c>
      <c r="R52" s="135">
        <v>1.378796383986598</v>
      </c>
      <c r="S52" s="135">
        <v>1.2663320626089813</v>
      </c>
      <c r="T52" s="135">
        <v>0.28381502011146997</v>
      </c>
      <c r="U52" s="135">
        <v>-0.12777699070847059</v>
      </c>
      <c r="V52" s="135">
        <v>0.10140501750448472</v>
      </c>
      <c r="W52" s="135">
        <v>0.13334215912438618</v>
      </c>
      <c r="X52" s="135">
        <v>3.3330212690628214</v>
      </c>
      <c r="Y52" s="135">
        <v>0.46795590291420064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827892100744</v>
      </c>
      <c r="D53" s="136">
        <v>897492917250</v>
      </c>
      <c r="E53" s="136">
        <v>1009548097992</v>
      </c>
      <c r="F53" s="136">
        <v>1090378414638</v>
      </c>
      <c r="G53" s="136">
        <v>1178276581167</v>
      </c>
      <c r="H53" s="136">
        <v>1303875844068</v>
      </c>
      <c r="I53" s="136">
        <v>1426792167789</v>
      </c>
      <c r="J53" s="136">
        <v>1432370898851</v>
      </c>
      <c r="K53" s="136">
        <v>1568615663443</v>
      </c>
      <c r="L53" s="136">
        <v>1810704390892</v>
      </c>
      <c r="M53" s="136">
        <v>2029768495295</v>
      </c>
      <c r="O53" s="137"/>
      <c r="P53" s="137">
        <v>8.4069912544704861E-2</v>
      </c>
      <c r="Q53" s="137">
        <v>0.12485355437160139</v>
      </c>
      <c r="R53" s="137">
        <v>8.0065840158356272E-2</v>
      </c>
      <c r="S53" s="137">
        <v>8.0612533547063769E-2</v>
      </c>
      <c r="T53" s="137">
        <v>0.10659573898736308</v>
      </c>
      <c r="U53" s="137">
        <v>9.4269960042752121E-2</v>
      </c>
      <c r="V53" s="137">
        <v>3.9099815571912444E-3</v>
      </c>
      <c r="W53" s="137">
        <v>9.5118355658643239E-2</v>
      </c>
      <c r="X53" s="137">
        <v>0.15433272349048988</v>
      </c>
      <c r="Y53" s="137">
        <v>0.12098280951043772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6522926399</v>
      </c>
      <c r="D54" s="132">
        <v>11265049412</v>
      </c>
      <c r="E54" s="132">
        <v>5593930649</v>
      </c>
      <c r="F54" s="132">
        <v>6298466263</v>
      </c>
      <c r="G54" s="132">
        <v>6978140292</v>
      </c>
      <c r="H54" s="132">
        <v>7377706902</v>
      </c>
      <c r="I54" s="132">
        <v>7528643866</v>
      </c>
      <c r="J54" s="132">
        <v>7838694143</v>
      </c>
      <c r="K54" s="132">
        <v>10406515421</v>
      </c>
      <c r="L54" s="132">
        <v>15655129295</v>
      </c>
      <c r="M54" s="132">
        <v>14493789888</v>
      </c>
      <c r="O54" s="131"/>
      <c r="P54" s="131">
        <v>0.72699318111683642</v>
      </c>
      <c r="Q54" s="131">
        <v>-0.50342599979711478</v>
      </c>
      <c r="R54" s="131">
        <v>0.12594643341278222</v>
      </c>
      <c r="S54" s="131">
        <v>0.10791103748426956</v>
      </c>
      <c r="T54" s="131">
        <v>5.7259755934984335E-2</v>
      </c>
      <c r="U54" s="131">
        <v>2.0458519971711331E-2</v>
      </c>
      <c r="V54" s="131">
        <v>4.118275250078085E-2</v>
      </c>
      <c r="W54" s="131">
        <v>0.32758278753522729</v>
      </c>
      <c r="X54" s="131">
        <v>0.50435843908023936</v>
      </c>
      <c r="Y54" s="131">
        <v>-7.418267745453333E-2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139614613312</v>
      </c>
      <c r="D55" s="132">
        <v>153078657756</v>
      </c>
      <c r="E55" s="132">
        <v>177208471064</v>
      </c>
      <c r="F55" s="132">
        <v>165943074928</v>
      </c>
      <c r="G55" s="132">
        <v>178554863945</v>
      </c>
      <c r="H55" s="132">
        <v>189879226811</v>
      </c>
      <c r="I55" s="132">
        <v>198019142458</v>
      </c>
      <c r="J55" s="132">
        <v>201139761562</v>
      </c>
      <c r="K55" s="132">
        <v>285606850173</v>
      </c>
      <c r="L55" s="132">
        <v>263776544242</v>
      </c>
      <c r="M55" s="132">
        <v>314239188401</v>
      </c>
      <c r="O55" s="131"/>
      <c r="P55" s="131">
        <v>9.6437214734188315E-2</v>
      </c>
      <c r="Q55" s="131">
        <v>0.15763015995647001</v>
      </c>
      <c r="R55" s="131">
        <v>-6.3571431254724975E-2</v>
      </c>
      <c r="S55" s="131">
        <v>7.6000694952001124E-2</v>
      </c>
      <c r="T55" s="131">
        <v>6.3422315224570092E-2</v>
      </c>
      <c r="U55" s="131">
        <v>4.2868910853014031E-2</v>
      </c>
      <c r="V55" s="131">
        <v>1.5759178962518217E-2</v>
      </c>
      <c r="W55" s="131">
        <v>0.41994227275129581</v>
      </c>
      <c r="X55" s="131">
        <v>-7.6434812112443296E-2</v>
      </c>
      <c r="Y55" s="131">
        <v>0.19130830720378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27000536283</v>
      </c>
      <c r="D56" s="132">
        <v>31901903360</v>
      </c>
      <c r="E56" s="132">
        <v>32928583367</v>
      </c>
      <c r="F56" s="132">
        <v>35038673105</v>
      </c>
      <c r="G56" s="132">
        <v>42961933844</v>
      </c>
      <c r="H56" s="132">
        <v>42727337248</v>
      </c>
      <c r="I56" s="132">
        <v>43369232955</v>
      </c>
      <c r="J56" s="132">
        <v>48703196832</v>
      </c>
      <c r="K56" s="132">
        <v>44183877889</v>
      </c>
      <c r="L56" s="132">
        <v>42132569046</v>
      </c>
      <c r="M56" s="132">
        <v>46337358156</v>
      </c>
      <c r="O56" s="131"/>
      <c r="P56" s="131">
        <v>0.18152850838321988</v>
      </c>
      <c r="Q56" s="131">
        <v>3.2182406028077093E-2</v>
      </c>
      <c r="R56" s="131">
        <v>6.4080793105562694E-2</v>
      </c>
      <c r="S56" s="131">
        <v>0.22612901793559503</v>
      </c>
      <c r="T56" s="131">
        <v>-5.4605688107953743E-3</v>
      </c>
      <c r="U56" s="131">
        <v>1.5023068329165445E-2</v>
      </c>
      <c r="V56" s="131">
        <v>0.12298958301924623</v>
      </c>
      <c r="W56" s="131">
        <v>-9.279306569113388E-2</v>
      </c>
      <c r="X56" s="131">
        <v>-4.6426636615132688E-2</v>
      </c>
      <c r="Y56" s="131">
        <v>9.9799020216622569E-2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706201524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5.1705211894724545E-2</v>
      </c>
      <c r="X57" s="131">
        <v>0.70272557638943867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173138075994</v>
      </c>
      <c r="D58" s="136">
        <v>196245610528</v>
      </c>
      <c r="E58" s="136">
        <v>215730985080</v>
      </c>
      <c r="F58" s="136">
        <v>207280214296</v>
      </c>
      <c r="G58" s="136">
        <v>228494938081</v>
      </c>
      <c r="H58" s="136">
        <v>239984270961</v>
      </c>
      <c r="I58" s="136">
        <v>248917019279</v>
      </c>
      <c r="J58" s="136">
        <v>258353134922</v>
      </c>
      <c r="K58" s="136">
        <v>340903445007</v>
      </c>
      <c r="L58" s="136">
        <v>322766709980</v>
      </c>
      <c r="M58" s="136">
        <v>377134568152</v>
      </c>
      <c r="O58" s="137"/>
      <c r="P58" s="137">
        <v>0.13346304330423986</v>
      </c>
      <c r="Q58" s="137">
        <v>9.929075355914696E-2</v>
      </c>
      <c r="R58" s="137">
        <v>-3.9172726073012587E-2</v>
      </c>
      <c r="S58" s="137">
        <v>0.10234804058386859</v>
      </c>
      <c r="T58" s="137">
        <v>5.0282658235199618E-2</v>
      </c>
      <c r="U58" s="137">
        <v>3.7222224115895042E-2</v>
      </c>
      <c r="V58" s="137">
        <v>3.790868005061343E-2</v>
      </c>
      <c r="W58" s="137">
        <v>0.31952509540835639</v>
      </c>
      <c r="X58" s="137">
        <v>-5.3201970507008478E-2</v>
      </c>
      <c r="Y58" s="137">
        <v>0.16844320213620811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1001030176738</v>
      </c>
      <c r="D59" s="133">
        <v>1093738527778</v>
      </c>
      <c r="E59" s="133">
        <v>1225279083072</v>
      </c>
      <c r="F59" s="133">
        <v>1297658628934</v>
      </c>
      <c r="G59" s="133">
        <v>1406771519248</v>
      </c>
      <c r="H59" s="133">
        <v>1543860115029</v>
      </c>
      <c r="I59" s="133">
        <v>1675709187068</v>
      </c>
      <c r="J59" s="133">
        <v>1690724033773</v>
      </c>
      <c r="K59" s="133">
        <v>1909519108450</v>
      </c>
      <c r="L59" s="133">
        <v>2133471100872</v>
      </c>
      <c r="M59" s="133">
        <v>2406903063447</v>
      </c>
      <c r="O59" s="127"/>
      <c r="P59" s="127">
        <v>9.2612943340133258E-2</v>
      </c>
      <c r="Q59" s="127">
        <v>0.12026691202076711</v>
      </c>
      <c r="R59" s="127">
        <v>5.9071885631582832E-2</v>
      </c>
      <c r="S59" s="127">
        <v>8.4084433210014575E-2</v>
      </c>
      <c r="T59" s="127">
        <v>9.744908388128426E-2</v>
      </c>
      <c r="U59" s="127">
        <v>8.5402214070750437E-2</v>
      </c>
      <c r="V59" s="127">
        <v>8.9602938390949127E-3</v>
      </c>
      <c r="W59" s="127">
        <v>0.12940909947836921</v>
      </c>
      <c r="X59" s="127">
        <v>0.11728188077876167</v>
      </c>
      <c r="Y59" s="127">
        <v>0.12816295588125937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1001614584416</v>
      </c>
      <c r="D61" s="124">
        <v>1129659535292</v>
      </c>
      <c r="E61" s="124">
        <v>1241850627604</v>
      </c>
      <c r="F61" s="124">
        <v>1297101532140</v>
      </c>
      <c r="G61" s="124">
        <v>1416843655964</v>
      </c>
      <c r="H61" s="124">
        <v>1514135613511</v>
      </c>
      <c r="I61" s="124">
        <v>1600762227634</v>
      </c>
      <c r="J61" s="124">
        <v>1628792524912</v>
      </c>
      <c r="K61" s="124">
        <v>1790866520478</v>
      </c>
      <c r="L61" s="124">
        <v>2013674578040</v>
      </c>
      <c r="M61" s="124">
        <v>2218164421033</v>
      </c>
      <c r="O61" s="125"/>
      <c r="P61" s="125">
        <v>0.12783854475387635</v>
      </c>
      <c r="Q61" s="125">
        <v>9.9314075442208605E-2</v>
      </c>
      <c r="R61" s="125">
        <v>4.4490781184046257E-2</v>
      </c>
      <c r="S61" s="125">
        <v>9.2315151017087649E-2</v>
      </c>
      <c r="T61" s="125">
        <v>6.8668096961484348E-2</v>
      </c>
      <c r="U61" s="125">
        <v>5.7211925635993088E-2</v>
      </c>
      <c r="V61" s="125">
        <v>1.7510593887157144E-2</v>
      </c>
      <c r="W61" s="125">
        <v>9.9505611111984082E-2</v>
      </c>
      <c r="X61" s="125">
        <v>0.12441354786314851</v>
      </c>
      <c r="Y61" s="125">
        <v>0.10155059075734041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13765023699</v>
      </c>
      <c r="D62" s="124">
        <v>12793361922</v>
      </c>
      <c r="E62" s="124">
        <v>13286330186</v>
      </c>
      <c r="F62" s="124">
        <v>10583231383</v>
      </c>
      <c r="G62" s="124">
        <v>7135182790</v>
      </c>
      <c r="H62" s="124">
        <v>6468418963</v>
      </c>
      <c r="I62" s="124">
        <v>5471662237</v>
      </c>
      <c r="J62" s="124">
        <v>5733910690</v>
      </c>
      <c r="K62" s="124">
        <v>7399258318</v>
      </c>
      <c r="L62" s="124">
        <v>15637345283</v>
      </c>
      <c r="M62" s="124">
        <v>15565099667</v>
      </c>
      <c r="O62" s="125"/>
      <c r="P62" s="125">
        <v>-7.0589183008133105E-2</v>
      </c>
      <c r="Q62" s="125">
        <v>3.8533128899626456E-2</v>
      </c>
      <c r="R62" s="125">
        <v>-0.20344961815327267</v>
      </c>
      <c r="S62" s="125">
        <v>-0.32580300554882047</v>
      </c>
      <c r="T62" s="125">
        <v>-9.3447336476715548E-2</v>
      </c>
      <c r="U62" s="125">
        <v>-0.15409588211610092</v>
      </c>
      <c r="V62" s="125">
        <v>4.7928479800278367E-2</v>
      </c>
      <c r="W62" s="125">
        <v>0.29043836188526329</v>
      </c>
      <c r="X62" s="125">
        <v>1.1133665849939853</v>
      </c>
      <c r="Y62" s="125">
        <v>-4.6200691161140117E-3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21204322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487522211</v>
      </c>
      <c r="D64" s="124">
        <v>983237049</v>
      </c>
      <c r="E64" s="124">
        <v>1514318234</v>
      </c>
      <c r="F64" s="124">
        <v>2652579937</v>
      </c>
      <c r="G64" s="124">
        <v>11875657068</v>
      </c>
      <c r="H64" s="124">
        <v>21411452939</v>
      </c>
      <c r="I64" s="124">
        <v>32172634673</v>
      </c>
      <c r="J64" s="124">
        <v>58257300975</v>
      </c>
      <c r="K64" s="124">
        <v>63110071147</v>
      </c>
      <c r="L64" s="124">
        <v>53649068852</v>
      </c>
      <c r="M64" s="124">
        <v>118642667813</v>
      </c>
      <c r="O64" s="125"/>
      <c r="P64" s="125">
        <v>1.0168046230820855</v>
      </c>
      <c r="Q64" s="125">
        <v>0.54013544906605726</v>
      </c>
      <c r="R64" s="125">
        <v>0.75166611445556963</v>
      </c>
      <c r="S64" s="125">
        <v>3.4770213716654528</v>
      </c>
      <c r="T64" s="125">
        <v>0.80296995916925207</v>
      </c>
      <c r="U64" s="125">
        <v>0.50258998138323396</v>
      </c>
      <c r="V64" s="125">
        <v>0.81077184281369541</v>
      </c>
      <c r="W64" s="125">
        <v>8.32989186039097E-2</v>
      </c>
      <c r="X64" s="125">
        <v>-0.14991271793946848</v>
      </c>
      <c r="Y64" s="125">
        <v>1.2114580989335675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1015888334648</v>
      </c>
      <c r="D65" s="138">
        <v>1143436134263</v>
      </c>
      <c r="E65" s="138">
        <v>1256651276024</v>
      </c>
      <c r="F65" s="138">
        <v>1310337343460</v>
      </c>
      <c r="G65" s="138">
        <v>1435854495822</v>
      </c>
      <c r="H65" s="138">
        <v>1542015485413</v>
      </c>
      <c r="I65" s="138">
        <v>1638406524544</v>
      </c>
      <c r="J65" s="138">
        <v>1692783736577</v>
      </c>
      <c r="K65" s="138">
        <v>1861375849943</v>
      </c>
      <c r="L65" s="138">
        <v>2082960992175</v>
      </c>
      <c r="M65" s="138">
        <v>2352372188513</v>
      </c>
      <c r="O65" s="135"/>
      <c r="P65" s="135">
        <v>0.12555297198012871</v>
      </c>
      <c r="Q65" s="135">
        <v>9.9013087280097833E-2</v>
      </c>
      <c r="R65" s="135">
        <v>4.2721531788724176E-2</v>
      </c>
      <c r="S65" s="135">
        <v>9.5789952860968475E-2</v>
      </c>
      <c r="T65" s="135">
        <v>7.3935757348605691E-2</v>
      </c>
      <c r="U65" s="135">
        <v>6.2509773762215781E-2</v>
      </c>
      <c r="V65" s="135">
        <v>3.3189084160986315E-2</v>
      </c>
      <c r="W65" s="135">
        <v>9.9594596594431151E-2</v>
      </c>
      <c r="X65" s="135">
        <v>0.1190437397362738</v>
      </c>
      <c r="Y65" s="135">
        <v>0.129340490460498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13047185538</v>
      </c>
      <c r="D66" s="124">
        <v>12535722946</v>
      </c>
      <c r="E66" s="124">
        <v>12659771096</v>
      </c>
      <c r="F66" s="124">
        <v>10449512182</v>
      </c>
      <c r="G66" s="124">
        <v>6846978992</v>
      </c>
      <c r="H66" s="124">
        <v>6341737641</v>
      </c>
      <c r="I66" s="124">
        <v>5103600879</v>
      </c>
      <c r="J66" s="124">
        <v>5841990521</v>
      </c>
      <c r="K66" s="124">
        <v>7721788179</v>
      </c>
      <c r="L66" s="124">
        <v>19593704795</v>
      </c>
      <c r="M66" s="124">
        <v>16422671255</v>
      </c>
      <c r="O66" s="125"/>
      <c r="P66" s="125">
        <v>-3.92009901683672E-2</v>
      </c>
      <c r="Q66" s="125">
        <v>9.8955720810327552E-3</v>
      </c>
      <c r="R66" s="125">
        <v>-0.17458916889092546</v>
      </c>
      <c r="S66" s="125">
        <v>-0.34475611179300891</v>
      </c>
      <c r="T66" s="125">
        <v>-7.379040473036691E-2</v>
      </c>
      <c r="U66" s="125">
        <v>-0.19523620056359881</v>
      </c>
      <c r="V66" s="125">
        <v>0.14468013065799923</v>
      </c>
      <c r="W66" s="125">
        <v>0.32177348649278992</v>
      </c>
      <c r="X66" s="125">
        <v>1.5374569129319804</v>
      </c>
      <c r="Y66" s="125">
        <v>-0.16183940572633293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207559456663</v>
      </c>
      <c r="D67" s="124">
        <v>238080926727</v>
      </c>
      <c r="E67" s="124">
        <v>261741745824</v>
      </c>
      <c r="F67" s="124">
        <v>296831862317</v>
      </c>
      <c r="G67" s="124">
        <v>322125988395</v>
      </c>
      <c r="H67" s="124">
        <v>375023124637</v>
      </c>
      <c r="I67" s="124">
        <v>409471313864</v>
      </c>
      <c r="J67" s="124">
        <v>445994939758</v>
      </c>
      <c r="K67" s="124">
        <v>478802502727</v>
      </c>
      <c r="L67" s="124">
        <v>497661620019</v>
      </c>
      <c r="M67" s="124">
        <v>555542521912</v>
      </c>
      <c r="O67" s="125"/>
      <c r="P67" s="125">
        <v>0.14704928676680629</v>
      </c>
      <c r="Q67" s="125">
        <v>9.938141380023735E-2</v>
      </c>
      <c r="R67" s="125">
        <v>0.13406388951266202</v>
      </c>
      <c r="S67" s="125">
        <v>8.5213648833248445E-2</v>
      </c>
      <c r="T67" s="125">
        <v>0.16421256945321661</v>
      </c>
      <c r="U67" s="125">
        <v>9.1856173563547028E-2</v>
      </c>
      <c r="V67" s="125">
        <v>8.9197032020003286E-2</v>
      </c>
      <c r="W67" s="125">
        <v>7.3560392830469334E-2</v>
      </c>
      <c r="X67" s="125">
        <v>3.9388092552960163E-2</v>
      </c>
      <c r="Y67" s="125">
        <v>0.11630573780391229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754085087</v>
      </c>
      <c r="D68" s="124">
        <v>706174156</v>
      </c>
      <c r="E68" s="124">
        <v>2267697331</v>
      </c>
      <c r="F68" s="124">
        <v>9906985867</v>
      </c>
      <c r="G68" s="124">
        <v>17214870684</v>
      </c>
      <c r="H68" s="124">
        <v>22045443072</v>
      </c>
      <c r="I68" s="124">
        <v>30742000197</v>
      </c>
      <c r="J68" s="124">
        <v>56843369594</v>
      </c>
      <c r="K68" s="124">
        <v>65317665194</v>
      </c>
      <c r="L68" s="124">
        <v>116928054249</v>
      </c>
      <c r="M68" s="124">
        <v>137315015912</v>
      </c>
      <c r="O68" s="125"/>
      <c r="P68" s="125">
        <v>-6.3535179021515398E-2</v>
      </c>
      <c r="Q68" s="125">
        <v>2.2112437303638734</v>
      </c>
      <c r="R68" s="125">
        <v>3.3687425705225209</v>
      </c>
      <c r="S68" s="125">
        <v>0.73764966611514393</v>
      </c>
      <c r="T68" s="125">
        <v>0.28060462821191412</v>
      </c>
      <c r="U68" s="125">
        <v>0.3944832089152035</v>
      </c>
      <c r="V68" s="125">
        <v>0.84904590559293336</v>
      </c>
      <c r="W68" s="125">
        <v>0.14908151400114189</v>
      </c>
      <c r="X68" s="125">
        <v>0.79014442573401822</v>
      </c>
      <c r="Y68" s="125">
        <v>0.17435474996946132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221360727288</v>
      </c>
      <c r="D69" s="138">
        <v>251322823829</v>
      </c>
      <c r="E69" s="138">
        <v>276669214251</v>
      </c>
      <c r="F69" s="138">
        <v>317188360366</v>
      </c>
      <c r="G69" s="138">
        <v>346187838071</v>
      </c>
      <c r="H69" s="138">
        <v>403410305350</v>
      </c>
      <c r="I69" s="138">
        <v>445316914940</v>
      </c>
      <c r="J69" s="138">
        <v>508680299873</v>
      </c>
      <c r="K69" s="138">
        <v>551841956100</v>
      </c>
      <c r="L69" s="138">
        <v>634183379063</v>
      </c>
      <c r="M69" s="138">
        <v>709280209079</v>
      </c>
      <c r="O69" s="135"/>
      <c r="P69" s="135">
        <v>0.13535416561049685</v>
      </c>
      <c r="Q69" s="135">
        <v>0.10085192437295576</v>
      </c>
      <c r="R69" s="135">
        <v>0.14645339643116273</v>
      </c>
      <c r="S69" s="135">
        <v>9.1426676790843819E-2</v>
      </c>
      <c r="T69" s="135">
        <v>0.16529311831937954</v>
      </c>
      <c r="U69" s="135">
        <v>0.103880860340545</v>
      </c>
      <c r="V69" s="135">
        <v>0.14228829583429881</v>
      </c>
      <c r="W69" s="135">
        <v>8.485026103384774E-2</v>
      </c>
      <c r="X69" s="135">
        <v>0.14921196558689864</v>
      </c>
      <c r="Y69" s="135">
        <v>0.11841500817469375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794527607360</v>
      </c>
      <c r="D70" s="139">
        <v>892113310434</v>
      </c>
      <c r="E70" s="139">
        <v>979982061773</v>
      </c>
      <c r="F70" s="139">
        <v>993148983094</v>
      </c>
      <c r="G70" s="139">
        <v>1089666657751</v>
      </c>
      <c r="H70" s="139">
        <v>1138605180063</v>
      </c>
      <c r="I70" s="139">
        <v>1193089609604</v>
      </c>
      <c r="J70" s="139">
        <v>1184103436704</v>
      </c>
      <c r="K70" s="139">
        <v>1309533893843</v>
      </c>
      <c r="L70" s="139">
        <v>1448777613112</v>
      </c>
      <c r="M70" s="139">
        <v>1643091979434</v>
      </c>
      <c r="O70" s="137"/>
      <c r="P70" s="137">
        <v>0.1228222936119876</v>
      </c>
      <c r="Q70" s="137">
        <v>9.8495056974604589E-2</v>
      </c>
      <c r="R70" s="137">
        <v>1.3435879935575823E-2</v>
      </c>
      <c r="S70" s="137">
        <v>9.7183480323681515E-2</v>
      </c>
      <c r="T70" s="137">
        <v>4.4911461651039097E-2</v>
      </c>
      <c r="U70" s="137">
        <v>4.7851907311703412E-2</v>
      </c>
      <c r="V70" s="137">
        <v>-7.531850774379456E-3</v>
      </c>
      <c r="W70" s="137">
        <v>0.10592863195139501</v>
      </c>
      <c r="X70" s="137">
        <v>0.10633074861496783</v>
      </c>
      <c r="Y70" s="137">
        <v>0.13412297688988262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65642542066</v>
      </c>
      <c r="D71" s="124">
        <v>86650032608</v>
      </c>
      <c r="E71" s="124">
        <v>90898423851</v>
      </c>
      <c r="F71" s="124">
        <v>69482272041</v>
      </c>
      <c r="G71" s="124">
        <v>93521813877</v>
      </c>
      <c r="H71" s="124">
        <v>88845813277</v>
      </c>
      <c r="I71" s="124">
        <v>94272212829</v>
      </c>
      <c r="J71" s="124">
        <v>100733317807</v>
      </c>
      <c r="K71" s="124">
        <v>184544810945</v>
      </c>
      <c r="L71" s="124">
        <v>171422790008</v>
      </c>
      <c r="M71" s="124">
        <v>162271865475</v>
      </c>
      <c r="O71" s="125"/>
      <c r="P71" s="125">
        <v>0.32002859549342433</v>
      </c>
      <c r="Q71" s="125">
        <v>4.9029309223915574E-2</v>
      </c>
      <c r="R71" s="125">
        <v>-0.23560531528143103</v>
      </c>
      <c r="S71" s="125">
        <v>0.34598094060330653</v>
      </c>
      <c r="T71" s="125">
        <v>-4.999903665416372E-2</v>
      </c>
      <c r="U71" s="125">
        <v>6.1076592715537226E-2</v>
      </c>
      <c r="V71" s="125">
        <v>6.8536685244885209E-2</v>
      </c>
      <c r="W71" s="125">
        <v>0.83201362729438366</v>
      </c>
      <c r="X71" s="125">
        <v>-7.1104794926532877E-2</v>
      </c>
      <c r="Y71" s="125">
        <v>-5.3382193421148583E-2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532736831940</v>
      </c>
      <c r="D72" s="124">
        <v>473346558740</v>
      </c>
      <c r="E72" s="124">
        <v>563334727021</v>
      </c>
      <c r="F72" s="124">
        <v>605619174365</v>
      </c>
      <c r="G72" s="124">
        <v>730787227952</v>
      </c>
      <c r="H72" s="124">
        <v>664886560632</v>
      </c>
      <c r="I72" s="124">
        <v>702546164882</v>
      </c>
      <c r="J72" s="124">
        <v>735574078586</v>
      </c>
      <c r="K72" s="124">
        <v>943976877690</v>
      </c>
      <c r="L72" s="124">
        <v>978414891166</v>
      </c>
      <c r="M72" s="124">
        <v>778719598639</v>
      </c>
      <c r="O72" s="125"/>
      <c r="P72" s="125">
        <v>-0.1114814475727649</v>
      </c>
      <c r="Q72" s="125">
        <v>0.19011053660248267</v>
      </c>
      <c r="R72" s="125">
        <v>7.5060963430404248E-2</v>
      </c>
      <c r="S72" s="125">
        <v>0.20667782475388163</v>
      </c>
      <c r="T72" s="125">
        <v>-9.0177639673156063E-2</v>
      </c>
      <c r="U72" s="125">
        <v>5.6640645908383469E-2</v>
      </c>
      <c r="V72" s="125">
        <v>4.7011734395486116E-2</v>
      </c>
      <c r="W72" s="125">
        <v>0.28331993360154062</v>
      </c>
      <c r="X72" s="125">
        <v>3.6481840063999238E-2</v>
      </c>
      <c r="Y72" s="125">
        <v>-0.20410083118115507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389250709</v>
      </c>
      <c r="E73" s="124">
        <v>0</v>
      </c>
      <c r="F73" s="124">
        <v>2681925</v>
      </c>
      <c r="G73" s="124">
        <v>522751821</v>
      </c>
      <c r="H73" s="124">
        <v>2389427684</v>
      </c>
      <c r="I73" s="124">
        <v>2263047746</v>
      </c>
      <c r="J73" s="124">
        <v>1757124652</v>
      </c>
      <c r="K73" s="124">
        <v>507735938</v>
      </c>
      <c r="L73" s="124">
        <v>4747194629</v>
      </c>
      <c r="M73" s="124">
        <v>11121248461</v>
      </c>
      <c r="O73" s="125"/>
      <c r="P73" s="125" t="e">
        <v>#N/A</v>
      </c>
      <c r="Q73" s="125">
        <v>-1</v>
      </c>
      <c r="R73" s="125" t="e">
        <v>#N/A</v>
      </c>
      <c r="S73" s="125">
        <v>193.91664420145977</v>
      </c>
      <c r="T73" s="125">
        <v>3.5708643911161051</v>
      </c>
      <c r="U73" s="125">
        <v>-5.2891300643355232E-2</v>
      </c>
      <c r="V73" s="125">
        <v>-0.22355829429327467</v>
      </c>
      <c r="W73" s="125">
        <v>-0.71104159433305814</v>
      </c>
      <c r="X73" s="125">
        <v>8.3497313735550467</v>
      </c>
      <c r="Y73" s="125">
        <v>1.342699073903928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5791922411</v>
      </c>
      <c r="D74" s="124">
        <v>6181874286</v>
      </c>
      <c r="E74" s="124">
        <v>7558257900</v>
      </c>
      <c r="F74" s="124">
        <v>9099136741</v>
      </c>
      <c r="G74" s="124">
        <v>9370489056</v>
      </c>
      <c r="H74" s="124">
        <v>13669566972</v>
      </c>
      <c r="I74" s="124">
        <v>12939367222</v>
      </c>
      <c r="J74" s="124">
        <v>16161740035</v>
      </c>
      <c r="K74" s="124">
        <v>18355041126</v>
      </c>
      <c r="L74" s="124">
        <v>19944820605</v>
      </c>
      <c r="M74" s="124">
        <v>18140363502</v>
      </c>
      <c r="O74" s="125"/>
      <c r="P74" s="125">
        <v>6.7326847172435311E-2</v>
      </c>
      <c r="Q74" s="125">
        <v>0.22264826981633634</v>
      </c>
      <c r="R74" s="125">
        <v>0.20386693089686703</v>
      </c>
      <c r="S74" s="125">
        <v>2.9821764715031396E-2</v>
      </c>
      <c r="T74" s="125">
        <v>0.45878906536337771</v>
      </c>
      <c r="U74" s="125">
        <v>-5.3417913785835491E-2</v>
      </c>
      <c r="V74" s="125">
        <v>0.24903635221985199</v>
      </c>
      <c r="W74" s="125">
        <v>0.13570946483795487</v>
      </c>
      <c r="X74" s="125">
        <v>8.6612689565052081E-2</v>
      </c>
      <c r="Y74" s="125">
        <v>-9.0472465946754954E-2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118113933</v>
      </c>
      <c r="D76" s="124">
        <v>245813384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147224962</v>
      </c>
      <c r="L76" s="124">
        <v>0</v>
      </c>
      <c r="M76" s="124">
        <v>0</v>
      </c>
      <c r="O76" s="125"/>
      <c r="P76" s="125">
        <v>1.0811548456353579</v>
      </c>
      <c r="Q76" s="125">
        <v>-1</v>
      </c>
      <c r="R76" s="125"/>
      <c r="S76" s="125"/>
      <c r="T76" s="125"/>
      <c r="U76" s="125"/>
      <c r="V76" s="125"/>
      <c r="W76" s="125" t="e">
        <v>#N/A</v>
      </c>
      <c r="X76" s="125">
        <v>-1</v>
      </c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4691604133</v>
      </c>
      <c r="D77" s="124">
        <v>2443455295</v>
      </c>
      <c r="E77" s="124">
        <v>2272897026</v>
      </c>
      <c r="F77" s="124">
        <v>3420146883</v>
      </c>
      <c r="G77" s="124">
        <v>1854283863</v>
      </c>
      <c r="H77" s="124">
        <v>2719845484</v>
      </c>
      <c r="I77" s="124">
        <v>15974863253</v>
      </c>
      <c r="J77" s="124">
        <v>973925293</v>
      </c>
      <c r="K77" s="124">
        <v>3722355376</v>
      </c>
      <c r="L77" s="124">
        <v>3012719526</v>
      </c>
      <c r="M77" s="124">
        <v>2992620572</v>
      </c>
      <c r="O77" s="125"/>
      <c r="P77" s="125">
        <v>-0.47918553532402219</v>
      </c>
      <c r="Q77" s="125">
        <v>-6.9802082873793636E-2</v>
      </c>
      <c r="R77" s="125">
        <v>0.50475223640861944</v>
      </c>
      <c r="S77" s="125">
        <v>-0.45783502099959372</v>
      </c>
      <c r="T77" s="125">
        <v>0.46679024623534682</v>
      </c>
      <c r="U77" s="125">
        <v>4.873445144944859</v>
      </c>
      <c r="V77" s="125">
        <v>-0.93903388858010406</v>
      </c>
      <c r="W77" s="125">
        <v>2.8220132516878786</v>
      </c>
      <c r="X77" s="125">
        <v>-0.19064161755629216</v>
      </c>
      <c r="Y77" s="125">
        <v>-6.6713657964322381E-3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15816668</v>
      </c>
      <c r="K78" s="124">
        <v>1212646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-0.92333113396576316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608981014483</v>
      </c>
      <c r="D79" s="138">
        <v>569256985022</v>
      </c>
      <c r="E79" s="138">
        <v>664064305798</v>
      </c>
      <c r="F79" s="138">
        <v>687623411955</v>
      </c>
      <c r="G79" s="138">
        <v>836056566569</v>
      </c>
      <c r="H79" s="138">
        <v>772511214049</v>
      </c>
      <c r="I79" s="138">
        <v>827995655932</v>
      </c>
      <c r="J79" s="138">
        <v>855216003041</v>
      </c>
      <c r="K79" s="138">
        <v>1151255258683</v>
      </c>
      <c r="L79" s="138">
        <v>1177542415934</v>
      </c>
      <c r="M79" s="138">
        <v>973245696649</v>
      </c>
      <c r="O79" s="135"/>
      <c r="P79" s="135">
        <v>-6.5230324946540574E-2</v>
      </c>
      <c r="Q79" s="135">
        <v>0.16654573113817128</v>
      </c>
      <c r="R79" s="135">
        <v>3.5477145739205573E-2</v>
      </c>
      <c r="S79" s="135">
        <v>0.21586402096459434</v>
      </c>
      <c r="T79" s="135">
        <v>-7.6006044400532269E-2</v>
      </c>
      <c r="U79" s="135">
        <v>7.1823477606476116E-2</v>
      </c>
      <c r="V79" s="135">
        <v>3.2874987826307489E-2</v>
      </c>
      <c r="W79" s="135">
        <v>0.34615729194652078</v>
      </c>
      <c r="X79" s="135">
        <v>2.2833474203689308E-2</v>
      </c>
      <c r="Y79" s="135">
        <v>-0.17349414893301862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44068844162</v>
      </c>
      <c r="D80" s="124">
        <v>47553099107</v>
      </c>
      <c r="E80" s="124">
        <v>64381599663</v>
      </c>
      <c r="F80" s="124">
        <v>53621602206</v>
      </c>
      <c r="G80" s="124">
        <v>62943559358</v>
      </c>
      <c r="H80" s="124">
        <v>70493825380</v>
      </c>
      <c r="I80" s="124">
        <v>87100848702</v>
      </c>
      <c r="J80" s="124">
        <v>79391005033</v>
      </c>
      <c r="K80" s="124">
        <v>113187200181</v>
      </c>
      <c r="L80" s="124">
        <v>150330529165</v>
      </c>
      <c r="M80" s="124">
        <v>88312884455</v>
      </c>
      <c r="O80" s="125"/>
      <c r="P80" s="125">
        <v>7.9063905833147041E-2</v>
      </c>
      <c r="Q80" s="125">
        <v>0.35388861866045618</v>
      </c>
      <c r="R80" s="125">
        <v>-0.16712845771652596</v>
      </c>
      <c r="S80" s="125">
        <v>0.17384704612494617</v>
      </c>
      <c r="T80" s="125">
        <v>0.11995295625175628</v>
      </c>
      <c r="U80" s="125">
        <v>0.23558124747067022</v>
      </c>
      <c r="V80" s="125">
        <v>-8.8516286395530441E-2</v>
      </c>
      <c r="W80" s="125">
        <v>0.42569300053516312</v>
      </c>
      <c r="X80" s="125">
        <v>0.32815838650133</v>
      </c>
      <c r="Y80" s="125">
        <v>-0.41254191716394872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22972784957</v>
      </c>
      <c r="D81" s="124">
        <v>14689976023</v>
      </c>
      <c r="E81" s="124">
        <v>18911854629</v>
      </c>
      <c r="F81" s="124">
        <v>14182243496</v>
      </c>
      <c r="G81" s="124">
        <v>12930548829</v>
      </c>
      <c r="H81" s="124">
        <v>10645713120</v>
      </c>
      <c r="I81" s="124">
        <v>13419101854</v>
      </c>
      <c r="J81" s="124">
        <v>11913967890</v>
      </c>
      <c r="K81" s="124">
        <v>12561776060</v>
      </c>
      <c r="L81" s="124">
        <v>15181759112</v>
      </c>
      <c r="M81" s="124">
        <v>18639481335</v>
      </c>
      <c r="O81" s="125"/>
      <c r="P81" s="125">
        <v>-0.36054875146846999</v>
      </c>
      <c r="Q81" s="125">
        <v>0.28739860428565933</v>
      </c>
      <c r="R81" s="125">
        <v>-0.25008711338905243</v>
      </c>
      <c r="S81" s="125">
        <v>-8.825787452831646E-2</v>
      </c>
      <c r="T81" s="125">
        <v>-0.17670059787993553</v>
      </c>
      <c r="U81" s="125">
        <v>0.26051695201044445</v>
      </c>
      <c r="V81" s="125">
        <v>-0.11216353973431881</v>
      </c>
      <c r="W81" s="125">
        <v>5.4373838840352962E-2</v>
      </c>
      <c r="X81" s="125">
        <v>0.2085678839907612</v>
      </c>
      <c r="Y81" s="125">
        <v>0.22775504455652573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4898343558</v>
      </c>
      <c r="D82" s="124">
        <v>16239133721</v>
      </c>
      <c r="E82" s="124">
        <v>4807211495</v>
      </c>
      <c r="F82" s="124">
        <v>4532147649</v>
      </c>
      <c r="G82" s="124">
        <v>2050483429</v>
      </c>
      <c r="H82" s="124">
        <v>2694061893</v>
      </c>
      <c r="I82" s="124">
        <v>16063808195</v>
      </c>
      <c r="J82" s="124">
        <v>2682207816</v>
      </c>
      <c r="K82" s="124">
        <v>4227079663</v>
      </c>
      <c r="L82" s="124">
        <v>3173891253</v>
      </c>
      <c r="M82" s="124">
        <v>3230040911</v>
      </c>
      <c r="O82" s="125"/>
      <c r="P82" s="125">
        <v>2.3152296340011027</v>
      </c>
      <c r="Q82" s="125">
        <v>-0.70397364923576888</v>
      </c>
      <c r="R82" s="125">
        <v>-5.7219002385498374E-2</v>
      </c>
      <c r="S82" s="125">
        <v>-0.54756914650553568</v>
      </c>
      <c r="T82" s="125">
        <v>0.31386669840773429</v>
      </c>
      <c r="U82" s="125">
        <v>4.9626722892813655</v>
      </c>
      <c r="V82" s="125">
        <v>-0.83302789827664525</v>
      </c>
      <c r="W82" s="125">
        <v>0.57597022787886765</v>
      </c>
      <c r="X82" s="125">
        <v>-0.24915272338457461</v>
      </c>
      <c r="Y82" s="125">
        <v>1.7691109595177945E-2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178349144895</v>
      </c>
      <c r="D83" s="124">
        <v>68829134823</v>
      </c>
      <c r="E83" s="124">
        <v>114903363773</v>
      </c>
      <c r="F83" s="124">
        <v>149681874569</v>
      </c>
      <c r="G83" s="124">
        <v>255208046885</v>
      </c>
      <c r="H83" s="124">
        <v>189631231742</v>
      </c>
      <c r="I83" s="124">
        <v>206657277139</v>
      </c>
      <c r="J83" s="124">
        <v>278535981711</v>
      </c>
      <c r="K83" s="124">
        <v>342848631873</v>
      </c>
      <c r="L83" s="124">
        <v>366278337193</v>
      </c>
      <c r="M83" s="124">
        <v>182992285241</v>
      </c>
      <c r="O83" s="125"/>
      <c r="P83" s="125">
        <v>-0.61407645176251346</v>
      </c>
      <c r="Q83" s="125">
        <v>0.66940008861776068</v>
      </c>
      <c r="R83" s="125">
        <v>0.30267617634508492</v>
      </c>
      <c r="S83" s="125">
        <v>0.70500301135228494</v>
      </c>
      <c r="T83" s="125">
        <v>-0.25695433958063929</v>
      </c>
      <c r="U83" s="125">
        <v>8.9785027711914767E-2</v>
      </c>
      <c r="V83" s="125">
        <v>0.34781598580558848</v>
      </c>
      <c r="W83" s="125">
        <v>0.23089530396373981</v>
      </c>
      <c r="X83" s="125">
        <v>6.8338336927297405E-2</v>
      </c>
      <c r="Y83" s="125">
        <v>-0.5004010156773826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149600</v>
      </c>
      <c r="H84" s="124">
        <v>0</v>
      </c>
      <c r="I84" s="124">
        <v>909091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 t="e">
        <v>#N/A</v>
      </c>
      <c r="T84" s="125">
        <v>-1</v>
      </c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250289117572</v>
      </c>
      <c r="D86" s="138">
        <v>147311343674</v>
      </c>
      <c r="E86" s="138">
        <v>203004029560</v>
      </c>
      <c r="F86" s="138">
        <v>222017867920</v>
      </c>
      <c r="G86" s="138">
        <v>333132788101</v>
      </c>
      <c r="H86" s="138">
        <v>273464832135</v>
      </c>
      <c r="I86" s="138">
        <v>323241944981</v>
      </c>
      <c r="J86" s="138">
        <v>372523162450</v>
      </c>
      <c r="K86" s="138">
        <v>472824687777</v>
      </c>
      <c r="L86" s="138">
        <v>534964516723</v>
      </c>
      <c r="M86" s="138">
        <v>293174691942</v>
      </c>
      <c r="O86" s="135"/>
      <c r="P86" s="135">
        <v>-0.41143528291187759</v>
      </c>
      <c r="Q86" s="135">
        <v>0.37806108136008798</v>
      </c>
      <c r="R86" s="135">
        <v>9.3662369171742199E-2</v>
      </c>
      <c r="S86" s="135">
        <v>0.50047737698768557</v>
      </c>
      <c r="T86" s="135">
        <v>-0.17911162784706058</v>
      </c>
      <c r="U86" s="135">
        <v>0.18202381804409429</v>
      </c>
      <c r="V86" s="135">
        <v>0.1524592282474253</v>
      </c>
      <c r="W86" s="135">
        <v>0.26924909760601112</v>
      </c>
      <c r="X86" s="135">
        <v>0.13142255586981366</v>
      </c>
      <c r="Y86" s="135">
        <v>-0.4519735743636184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358691896911</v>
      </c>
      <c r="D87" s="139">
        <v>421945641348</v>
      </c>
      <c r="E87" s="139">
        <v>461060276238</v>
      </c>
      <c r="F87" s="139">
        <v>465605544035</v>
      </c>
      <c r="G87" s="139">
        <v>502923778468</v>
      </c>
      <c r="H87" s="139">
        <v>499046381914</v>
      </c>
      <c r="I87" s="139">
        <v>504753710951</v>
      </c>
      <c r="J87" s="139">
        <v>482692840591</v>
      </c>
      <c r="K87" s="139">
        <v>678430570906</v>
      </c>
      <c r="L87" s="139">
        <v>642577899211</v>
      </c>
      <c r="M87" s="139">
        <v>680071004707</v>
      </c>
      <c r="O87" s="137"/>
      <c r="P87" s="137">
        <v>0.17634561857051034</v>
      </c>
      <c r="Q87" s="137">
        <v>9.2700649223533826E-2</v>
      </c>
      <c r="R87" s="137">
        <v>9.8582940913645167E-3</v>
      </c>
      <c r="S87" s="137">
        <v>8.0149892781763654E-2</v>
      </c>
      <c r="T87" s="137">
        <v>-7.7097101390021239E-3</v>
      </c>
      <c r="U87" s="137">
        <v>1.1436470123499465E-2</v>
      </c>
      <c r="V87" s="137">
        <v>-4.3706207366827288E-2</v>
      </c>
      <c r="W87" s="137">
        <v>0.40551198164725721</v>
      </c>
      <c r="X87" s="137">
        <v>-5.2846486040747043E-2</v>
      </c>
      <c r="Y87" s="137">
        <v>5.8347953675401021E-2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435835710449</v>
      </c>
      <c r="D88" s="140">
        <v>470167669086</v>
      </c>
      <c r="E88" s="140">
        <v>518921785535</v>
      </c>
      <c r="F88" s="140">
        <v>527543439059</v>
      </c>
      <c r="G88" s="140">
        <v>586742879283</v>
      </c>
      <c r="H88" s="140">
        <v>639558798149</v>
      </c>
      <c r="I88" s="140">
        <v>688335898653</v>
      </c>
      <c r="J88" s="140">
        <v>701410596113</v>
      </c>
      <c r="K88" s="140">
        <v>631103322937</v>
      </c>
      <c r="L88" s="140">
        <v>806199713901</v>
      </c>
      <c r="M88" s="140">
        <v>963020974727</v>
      </c>
      <c r="O88" s="141"/>
      <c r="P88" s="141">
        <v>7.8772706811085058E-2</v>
      </c>
      <c r="Q88" s="141">
        <v>0.10369517015871677</v>
      </c>
      <c r="R88" s="141">
        <v>1.661455302962711E-2</v>
      </c>
      <c r="S88" s="141">
        <v>0.11221718600006936</v>
      </c>
      <c r="T88" s="141">
        <v>9.0015440716623818E-2</v>
      </c>
      <c r="U88" s="141">
        <v>7.6266796180694874E-2</v>
      </c>
      <c r="V88" s="141">
        <v>1.8994647069237258E-2</v>
      </c>
      <c r="W88" s="141">
        <v>-0.10023697042163482</v>
      </c>
      <c r="X88" s="141">
        <v>0.2774448883411742</v>
      </c>
      <c r="Y88" s="141">
        <v>0.19451912239856917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28142609861</v>
      </c>
      <c r="D89" s="124">
        <v>30022967822</v>
      </c>
      <c r="E89" s="124">
        <v>33471155236</v>
      </c>
      <c r="F89" s="124">
        <v>34294253212</v>
      </c>
      <c r="G89" s="124">
        <v>37681405626</v>
      </c>
      <c r="H89" s="124">
        <v>43205760922</v>
      </c>
      <c r="I89" s="124">
        <v>44393106825</v>
      </c>
      <c r="J89" s="124">
        <v>44399793817</v>
      </c>
      <c r="K89" s="124">
        <v>44801086677</v>
      </c>
      <c r="L89" s="124">
        <v>51087511524</v>
      </c>
      <c r="M89" s="124">
        <v>57573258558</v>
      </c>
      <c r="O89" s="125"/>
      <c r="P89" s="125">
        <v>6.6815336967229744E-2</v>
      </c>
      <c r="Q89" s="125">
        <v>0.11485165072432535</v>
      </c>
      <c r="R89" s="125">
        <v>2.4591262840988337E-2</v>
      </c>
      <c r="S89" s="125">
        <v>9.8767347201331956E-2</v>
      </c>
      <c r="T89" s="125">
        <v>0.14660693262961022</v>
      </c>
      <c r="U89" s="125">
        <v>2.7481194120004826E-2</v>
      </c>
      <c r="V89" s="125">
        <v>1.5063131369386085E-4</v>
      </c>
      <c r="W89" s="125">
        <v>9.0381694485786035E-3</v>
      </c>
      <c r="X89" s="125">
        <v>0.14031857959881422</v>
      </c>
      <c r="Y89" s="125">
        <v>0.12695366911643591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1560841</v>
      </c>
      <c r="D90" s="124">
        <v>8925914</v>
      </c>
      <c r="E90" s="124">
        <v>18088151</v>
      </c>
      <c r="F90" s="124">
        <v>0</v>
      </c>
      <c r="G90" s="124">
        <v>0</v>
      </c>
      <c r="H90" s="124">
        <v>0</v>
      </c>
      <c r="I90" s="124">
        <v>346929262</v>
      </c>
      <c r="J90" s="124">
        <v>0</v>
      </c>
      <c r="K90" s="124">
        <v>663752160</v>
      </c>
      <c r="L90" s="124">
        <v>6816976657</v>
      </c>
      <c r="M90" s="124">
        <v>3887395710</v>
      </c>
      <c r="O90" s="125"/>
      <c r="P90" s="125">
        <v>4.7186568010450776</v>
      </c>
      <c r="Q90" s="125">
        <v>1.0264760561215356</v>
      </c>
      <c r="R90" s="125">
        <v>-1</v>
      </c>
      <c r="S90" s="125"/>
      <c r="T90" s="125"/>
      <c r="U90" s="125" t="e">
        <v>#N/A</v>
      </c>
      <c r="V90" s="125">
        <v>-1</v>
      </c>
      <c r="W90" s="125" t="e">
        <v>#N/A</v>
      </c>
      <c r="X90" s="125">
        <v>9.270364554444539</v>
      </c>
      <c r="Y90" s="125">
        <v>-0.42974783315295129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42940021711</v>
      </c>
      <c r="D91" s="124">
        <v>62276942990</v>
      </c>
      <c r="E91" s="124">
        <v>64295953656</v>
      </c>
      <c r="F91" s="124">
        <v>76822011642</v>
      </c>
      <c r="G91" s="124">
        <v>85703906590</v>
      </c>
      <c r="H91" s="124">
        <v>95881774233</v>
      </c>
      <c r="I91" s="124">
        <v>101167532663</v>
      </c>
      <c r="J91" s="124">
        <v>112624104696</v>
      </c>
      <c r="K91" s="124">
        <v>110930353955</v>
      </c>
      <c r="L91" s="124">
        <v>99753025801</v>
      </c>
      <c r="M91" s="124">
        <v>118751127191</v>
      </c>
      <c r="O91" s="125"/>
      <c r="P91" s="125">
        <v>0.4503239753613455</v>
      </c>
      <c r="Q91" s="125">
        <v>3.2419874339756793E-2</v>
      </c>
      <c r="R91" s="125">
        <v>0.19481876033782242</v>
      </c>
      <c r="S91" s="125">
        <v>0.11561653695545915</v>
      </c>
      <c r="T91" s="125">
        <v>0.11875616932714661</v>
      </c>
      <c r="U91" s="125">
        <v>5.5127874638147611E-2</v>
      </c>
      <c r="V91" s="125">
        <v>0.11324356472311203</v>
      </c>
      <c r="W91" s="125">
        <v>-1.5038971857506467E-2</v>
      </c>
      <c r="X91" s="125">
        <v>-0.10075987099558159</v>
      </c>
      <c r="Y91" s="125">
        <v>0.19045137966942294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39459178377</v>
      </c>
      <c r="D94" s="124">
        <v>62499579857</v>
      </c>
      <c r="E94" s="124">
        <v>79492888062</v>
      </c>
      <c r="F94" s="124">
        <v>60465933216</v>
      </c>
      <c r="G94" s="124">
        <v>40301712222</v>
      </c>
      <c r="H94" s="124">
        <v>41419410197</v>
      </c>
      <c r="I94" s="124">
        <v>50101141440</v>
      </c>
      <c r="J94" s="124">
        <v>34816632708</v>
      </c>
      <c r="K94" s="124">
        <v>28484579829</v>
      </c>
      <c r="L94" s="124">
        <v>25379230410</v>
      </c>
      <c r="M94" s="124">
        <v>39117434467</v>
      </c>
      <c r="O94" s="125"/>
      <c r="P94" s="125">
        <v>0.58390474479392118</v>
      </c>
      <c r="Q94" s="125">
        <v>0.27189475903487592</v>
      </c>
      <c r="R94" s="125">
        <v>-0.23935417758579913</v>
      </c>
      <c r="S94" s="125">
        <v>-0.33348068774475326</v>
      </c>
      <c r="T94" s="125">
        <v>2.7733262766683753E-2</v>
      </c>
      <c r="U94" s="125">
        <v>0.20960538070696177</v>
      </c>
      <c r="V94" s="125">
        <v>-0.30507306405991541</v>
      </c>
      <c r="W94" s="125">
        <v>-0.18186861814310529</v>
      </c>
      <c r="X94" s="125">
        <v>-0.10901861419905723</v>
      </c>
      <c r="Y94" s="125">
        <v>0.54131681044145585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110543370790</v>
      </c>
      <c r="D95" s="142">
        <v>154808416583</v>
      </c>
      <c r="E95" s="142">
        <v>177278085105</v>
      </c>
      <c r="F95" s="142">
        <v>171582198070</v>
      </c>
      <c r="G95" s="142">
        <v>163687024438</v>
      </c>
      <c r="H95" s="142">
        <v>180507872117</v>
      </c>
      <c r="I95" s="142">
        <v>196008710190</v>
      </c>
      <c r="J95" s="142">
        <v>191840531221</v>
      </c>
      <c r="K95" s="142">
        <v>184879772621</v>
      </c>
      <c r="L95" s="142">
        <v>183036744392</v>
      </c>
      <c r="M95" s="142">
        <v>219329215926</v>
      </c>
      <c r="N95" s="230"/>
      <c r="O95" s="135"/>
      <c r="P95" s="135">
        <v>0.40043148202066869</v>
      </c>
      <c r="Q95" s="135">
        <v>0.14514500579464928</v>
      </c>
      <c r="R95" s="135">
        <v>-3.2129673736189024E-2</v>
      </c>
      <c r="S95" s="135">
        <v>-4.6013943875337415E-2</v>
      </c>
      <c r="T95" s="135">
        <v>0.10276225459380406</v>
      </c>
      <c r="U95" s="135">
        <v>8.5873474055208066E-2</v>
      </c>
      <c r="V95" s="135">
        <v>-2.1265274206230922E-2</v>
      </c>
      <c r="W95" s="135">
        <v>-3.6284087391215691E-2</v>
      </c>
      <c r="X95" s="135">
        <v>-9.9687932480216901E-3</v>
      </c>
      <c r="Y95" s="135">
        <v>0.19827970419029284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226143411235</v>
      </c>
      <c r="D96" s="124">
        <v>250172302374</v>
      </c>
      <c r="E96" s="124">
        <v>279491882151</v>
      </c>
      <c r="F96" s="124">
        <v>279759005099</v>
      </c>
      <c r="G96" s="124">
        <v>311076314071</v>
      </c>
      <c r="H96" s="124">
        <v>339237814661</v>
      </c>
      <c r="I96" s="124">
        <v>358966497966</v>
      </c>
      <c r="J96" s="124">
        <v>347636965496</v>
      </c>
      <c r="K96" s="124">
        <v>355892573760</v>
      </c>
      <c r="L96" s="124">
        <v>391249136162</v>
      </c>
      <c r="M96" s="124">
        <v>431669724235</v>
      </c>
      <c r="N96" s="230"/>
      <c r="O96" s="125"/>
      <c r="P96" s="125">
        <v>0.10625510160908491</v>
      </c>
      <c r="Q96" s="125">
        <v>0.11719754544677019</v>
      </c>
      <c r="R96" s="125">
        <v>9.55744925198454E-4</v>
      </c>
      <c r="S96" s="125">
        <v>0.11194388170245873</v>
      </c>
      <c r="T96" s="125">
        <v>9.0529234519515445E-2</v>
      </c>
      <c r="U96" s="125">
        <v>5.8155908487722341E-2</v>
      </c>
      <c r="V96" s="125">
        <v>-3.1561531603077619E-2</v>
      </c>
      <c r="W96" s="125">
        <v>2.3747786004923555E-2</v>
      </c>
      <c r="X96" s="125">
        <v>9.9346165131962261E-2</v>
      </c>
      <c r="Y96" s="125">
        <v>0.10331163531633591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414784685</v>
      </c>
      <c r="D97" s="124">
        <v>656415065</v>
      </c>
      <c r="E97" s="124">
        <v>994574825</v>
      </c>
      <c r="F97" s="124">
        <v>212380293</v>
      </c>
      <c r="G97" s="124">
        <v>514653258</v>
      </c>
      <c r="H97" s="124">
        <v>112926845</v>
      </c>
      <c r="I97" s="124">
        <v>454324812</v>
      </c>
      <c r="J97" s="124">
        <v>80852315</v>
      </c>
      <c r="K97" s="124">
        <v>130817254</v>
      </c>
      <c r="L97" s="124">
        <v>108666543</v>
      </c>
      <c r="M97" s="124">
        <v>258969296</v>
      </c>
      <c r="N97" s="230"/>
      <c r="O97" s="125"/>
      <c r="P97" s="125">
        <v>0.58254412165675795</v>
      </c>
      <c r="Q97" s="125">
        <v>0.51516148551526619</v>
      </c>
      <c r="R97" s="125">
        <v>-0.78646122175875499</v>
      </c>
      <c r="S97" s="125">
        <v>1.4232627741972275</v>
      </c>
      <c r="T97" s="125">
        <v>-0.7805768383963092</v>
      </c>
      <c r="U97" s="125">
        <v>3.0231781203131991</v>
      </c>
      <c r="V97" s="125">
        <v>-0.82203852207834072</v>
      </c>
      <c r="W97" s="125">
        <v>0.61797784021397528</v>
      </c>
      <c r="X97" s="125">
        <v>-0.16932560746153558</v>
      </c>
      <c r="Y97" s="125">
        <v>1.3831557427938055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24418703364</v>
      </c>
      <c r="D98" s="124">
        <v>31721507605</v>
      </c>
      <c r="E98" s="124">
        <v>38289722329</v>
      </c>
      <c r="F98" s="124">
        <v>35988189310</v>
      </c>
      <c r="G98" s="124">
        <v>41707354707</v>
      </c>
      <c r="H98" s="124">
        <v>38567244837</v>
      </c>
      <c r="I98" s="124">
        <v>39697578677</v>
      </c>
      <c r="J98" s="124">
        <v>35508461375</v>
      </c>
      <c r="K98" s="124">
        <v>37391245790</v>
      </c>
      <c r="L98" s="124">
        <v>47416958247</v>
      </c>
      <c r="M98" s="124">
        <v>49104781164</v>
      </c>
      <c r="N98" s="230"/>
      <c r="O98" s="125"/>
      <c r="P98" s="125">
        <v>0.29906601231605023</v>
      </c>
      <c r="Q98" s="125">
        <v>0.20705871882850579</v>
      </c>
      <c r="R98" s="125">
        <v>-6.0108375799237779E-2</v>
      </c>
      <c r="S98" s="125">
        <v>0.15891784239922346</v>
      </c>
      <c r="T98" s="125">
        <v>-7.5289116081796892E-2</v>
      </c>
      <c r="U98" s="125">
        <v>2.9308130377921016E-2</v>
      </c>
      <c r="V98" s="125">
        <v>-0.10552576357577936</v>
      </c>
      <c r="W98" s="125">
        <v>5.30235426175234E-2</v>
      </c>
      <c r="X98" s="125">
        <v>0.26812993911214633</v>
      </c>
      <c r="Y98" s="125">
        <v>3.5595343509972732E-2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300727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0</v>
      </c>
      <c r="L99" s="124">
        <v>3927643775</v>
      </c>
      <c r="M99" s="124">
        <v>3202144089</v>
      </c>
      <c r="N99" s="230"/>
      <c r="O99" s="125"/>
      <c r="P99" s="125">
        <v>300726</v>
      </c>
      <c r="Q99" s="125">
        <v>230.02085612532298</v>
      </c>
      <c r="R99" s="125">
        <v>-1</v>
      </c>
      <c r="S99" s="125" t="e">
        <v>#N/A</v>
      </c>
      <c r="T99" s="125">
        <v>-1</v>
      </c>
      <c r="U99" s="125"/>
      <c r="V99" s="125"/>
      <c r="W99" s="125"/>
      <c r="X99" s="125" t="e">
        <v>#N/A</v>
      </c>
      <c r="Y99" s="125">
        <v>-0.18471626439696665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275371722</v>
      </c>
      <c r="E100" s="124">
        <v>20989597</v>
      </c>
      <c r="F100" s="124">
        <v>174952165</v>
      </c>
      <c r="G100" s="124">
        <v>0</v>
      </c>
      <c r="H100" s="124">
        <v>0</v>
      </c>
      <c r="I100" s="124">
        <v>119863221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-0.9237772243004676</v>
      </c>
      <c r="R100" s="125">
        <v>7.3351845678599741</v>
      </c>
      <c r="S100" s="125">
        <v>-1</v>
      </c>
      <c r="T100" s="125"/>
      <c r="U100" s="125" t="e">
        <v>#N/A</v>
      </c>
      <c r="V100" s="125">
        <v>-0.93280226467466609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201281409415</v>
      </c>
      <c r="D101" s="124">
        <v>231684588282</v>
      </c>
      <c r="E101" s="124">
        <v>264772792049</v>
      </c>
      <c r="F101" s="124">
        <v>291325042222</v>
      </c>
      <c r="G101" s="124">
        <v>318357029646</v>
      </c>
      <c r="H101" s="124">
        <v>332719291856</v>
      </c>
      <c r="I101" s="124">
        <v>366335141270</v>
      </c>
      <c r="J101" s="124">
        <v>369443542263</v>
      </c>
      <c r="K101" s="124">
        <v>390643668702</v>
      </c>
      <c r="L101" s="124">
        <v>452869539345</v>
      </c>
      <c r="M101" s="124">
        <v>520974584955</v>
      </c>
      <c r="N101" s="231"/>
      <c r="O101" s="125"/>
      <c r="P101" s="125">
        <v>0.15104812190734918</v>
      </c>
      <c r="Q101" s="125">
        <v>0.14281573069817655</v>
      </c>
      <c r="R101" s="125">
        <v>0.10028315208492478</v>
      </c>
      <c r="S101" s="125">
        <v>9.2789782909910912E-2</v>
      </c>
      <c r="T101" s="125">
        <v>4.5113695858923775E-2</v>
      </c>
      <c r="U101" s="125">
        <v>0.10103366482442766</v>
      </c>
      <c r="V101" s="125">
        <v>8.4851291694918451E-3</v>
      </c>
      <c r="W101" s="125">
        <v>5.7383941018809281E-2</v>
      </c>
      <c r="X101" s="125">
        <v>0.15929061604853145</v>
      </c>
      <c r="Y101" s="125">
        <v>0.15038557397457675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49536089212</v>
      </c>
      <c r="D102" s="124">
        <v>81013480324</v>
      </c>
      <c r="E102" s="124">
        <v>97511953231</v>
      </c>
      <c r="F102" s="124">
        <v>74150148782</v>
      </c>
      <c r="G102" s="124">
        <v>60704339277</v>
      </c>
      <c r="H102" s="124">
        <v>58350877072</v>
      </c>
      <c r="I102" s="124">
        <v>67100304310</v>
      </c>
      <c r="J102" s="124">
        <v>86271721834</v>
      </c>
      <c r="K102" s="124">
        <v>42825267708</v>
      </c>
      <c r="L102" s="124">
        <v>51231958940</v>
      </c>
      <c r="M102" s="124">
        <v>51910231285</v>
      </c>
      <c r="N102" s="231"/>
      <c r="O102" s="125"/>
      <c r="P102" s="125">
        <v>0.63544360511153708</v>
      </c>
      <c r="Q102" s="125">
        <v>0.20365095834689595</v>
      </c>
      <c r="R102" s="125">
        <v>-0.2395788790493949</v>
      </c>
      <c r="S102" s="125">
        <v>-0.1813321985978803</v>
      </c>
      <c r="T102" s="125">
        <v>-3.8769258228162462E-2</v>
      </c>
      <c r="U102" s="125">
        <v>0.1499450852675952</v>
      </c>
      <c r="V102" s="125">
        <v>0.28571282531639541</v>
      </c>
      <c r="W102" s="125">
        <v>-0.50360017398977652</v>
      </c>
      <c r="X102" s="125">
        <v>0.19630212913834466</v>
      </c>
      <c r="Y102" s="125">
        <v>1.3239242828765541E-2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501794397912</v>
      </c>
      <c r="D103" s="142">
        <v>595523966099</v>
      </c>
      <c r="E103" s="142">
        <v>681151388391</v>
      </c>
      <c r="F103" s="142">
        <v>681609717871</v>
      </c>
      <c r="G103" s="142">
        <v>732359949424</v>
      </c>
      <c r="H103" s="142">
        <v>768988155271</v>
      </c>
      <c r="I103" s="142">
        <v>832673710256</v>
      </c>
      <c r="J103" s="142">
        <v>838949597820</v>
      </c>
      <c r="K103" s="142">
        <v>826883573214</v>
      </c>
      <c r="L103" s="142">
        <v>946803903012</v>
      </c>
      <c r="M103" s="142">
        <v>1057120435024</v>
      </c>
      <c r="N103" s="231"/>
      <c r="O103" s="135"/>
      <c r="P103" s="135">
        <v>0.18678878954610689</v>
      </c>
      <c r="Q103" s="135">
        <v>0.14378501482132666</v>
      </c>
      <c r="R103" s="135">
        <v>6.7287461761278422E-4</v>
      </c>
      <c r="S103" s="135">
        <v>7.4456437786007079E-2</v>
      </c>
      <c r="T103" s="135">
        <v>5.0013939014289299E-2</v>
      </c>
      <c r="U103" s="135">
        <v>8.2817341916737952E-2</v>
      </c>
      <c r="V103" s="135">
        <v>7.5370309962956572E-3</v>
      </c>
      <c r="W103" s="135">
        <v>-1.4382299767892404E-2</v>
      </c>
      <c r="X103" s="135">
        <v>0.14502686192190728</v>
      </c>
      <c r="Y103" s="135">
        <v>0.11651465700664931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-391251027122</v>
      </c>
      <c r="D104" s="143">
        <v>-440715549516</v>
      </c>
      <c r="E104" s="143">
        <v>-503873303286</v>
      </c>
      <c r="F104" s="143">
        <v>-510027519801</v>
      </c>
      <c r="G104" s="143">
        <v>-568672924986</v>
      </c>
      <c r="H104" s="143">
        <v>-588480283154</v>
      </c>
      <c r="I104" s="143">
        <v>-636665000066</v>
      </c>
      <c r="J104" s="143">
        <v>-647109066599</v>
      </c>
      <c r="K104" s="143">
        <v>-642003800593</v>
      </c>
      <c r="L104" s="143">
        <v>-763767158620</v>
      </c>
      <c r="M104" s="143">
        <v>-837791219098</v>
      </c>
      <c r="O104" s="137"/>
      <c r="P104" s="137">
        <v>0.12642656239871286</v>
      </c>
      <c r="Q104" s="137">
        <v>0.14330729614455562</v>
      </c>
      <c r="R104" s="137">
        <v>1.2213817391922621E-2</v>
      </c>
      <c r="S104" s="137">
        <v>0.11498478593445705</v>
      </c>
      <c r="T104" s="137">
        <v>3.4830844405837835E-2</v>
      </c>
      <c r="U104" s="137">
        <v>8.1879917290942572E-2</v>
      </c>
      <c r="V104" s="137">
        <v>1.640433592535695E-2</v>
      </c>
      <c r="W104" s="137">
        <v>-7.8893439599473369E-3</v>
      </c>
      <c r="X104" s="137">
        <v>0.18966142866215252</v>
      </c>
      <c r="Y104" s="137">
        <v>9.6919669355447491E-2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44584683327</v>
      </c>
      <c r="D105" s="144">
        <v>29452119570</v>
      </c>
      <c r="E105" s="144">
        <v>15048482249</v>
      </c>
      <c r="F105" s="144">
        <v>17515919258</v>
      </c>
      <c r="G105" s="144">
        <v>18069954297</v>
      </c>
      <c r="H105" s="144">
        <v>51078514995</v>
      </c>
      <c r="I105" s="144">
        <v>51670898587</v>
      </c>
      <c r="J105" s="144">
        <v>54301529514</v>
      </c>
      <c r="K105" s="144">
        <v>-10900477656</v>
      </c>
      <c r="L105" s="144">
        <v>42432555281</v>
      </c>
      <c r="M105" s="144">
        <v>125229755629</v>
      </c>
      <c r="O105" s="141"/>
      <c r="P105" s="141">
        <v>-0.33941171334586751</v>
      </c>
      <c r="Q105" s="141">
        <v>-0.48905265669475206</v>
      </c>
      <c r="R105" s="141">
        <v>0.16396583842626167</v>
      </c>
      <c r="S105" s="141">
        <v>3.1630371825729808E-2</v>
      </c>
      <c r="T105" s="141">
        <v>1.826709694748931</v>
      </c>
      <c r="U105" s="141">
        <v>1.1597510069703221E-2</v>
      </c>
      <c r="V105" s="141">
        <v>5.0911267249798664E-2</v>
      </c>
      <c r="W105" s="141">
        <v>-1.2007397904545145</v>
      </c>
      <c r="X105" s="141">
        <v>-4.8927243942969465</v>
      </c>
      <c r="Y105" s="141">
        <v>1.9512659513360502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78931359050</v>
      </c>
      <c r="D106" s="124">
        <v>121572725612</v>
      </c>
      <c r="E106" s="124">
        <v>159084098997</v>
      </c>
      <c r="F106" s="124">
        <v>117138678243</v>
      </c>
      <c r="G106" s="124">
        <v>104110700164</v>
      </c>
      <c r="H106" s="124">
        <v>135057698219</v>
      </c>
      <c r="I106" s="124">
        <v>170841419067</v>
      </c>
      <c r="J106" s="124">
        <v>158570194550</v>
      </c>
      <c r="K106" s="124">
        <v>153256124374</v>
      </c>
      <c r="L106" s="124">
        <v>196336068311</v>
      </c>
      <c r="M106" s="124">
        <v>186563624812</v>
      </c>
      <c r="O106" s="125"/>
      <c r="P106" s="125">
        <v>0.54023352790604195</v>
      </c>
      <c r="Q106" s="125">
        <v>0.30855089573888272</v>
      </c>
      <c r="R106" s="125">
        <v>-0.26366821711572197</v>
      </c>
      <c r="S106" s="125">
        <v>-0.11121841456989912</v>
      </c>
      <c r="T106" s="125">
        <v>0.29725088781701459</v>
      </c>
      <c r="U106" s="125">
        <v>0.26495136019551913</v>
      </c>
      <c r="V106" s="125">
        <v>-7.1828158440825796E-2</v>
      </c>
      <c r="W106" s="125">
        <v>-3.3512415060601985E-2</v>
      </c>
      <c r="X106" s="125">
        <v>0.28109769911621574</v>
      </c>
      <c r="Y106" s="125">
        <v>-4.9774061297388705E-2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28081060024</v>
      </c>
      <c r="D107" s="124">
        <v>46238720639</v>
      </c>
      <c r="E107" s="124">
        <v>71136288063</v>
      </c>
      <c r="F107" s="124">
        <v>53397281850</v>
      </c>
      <c r="G107" s="124">
        <v>39643123872</v>
      </c>
      <c r="H107" s="124">
        <v>44373169988</v>
      </c>
      <c r="I107" s="124">
        <v>74720386056</v>
      </c>
      <c r="J107" s="124">
        <v>73818373445</v>
      </c>
      <c r="K107" s="124">
        <v>60532632258</v>
      </c>
      <c r="L107" s="124">
        <v>95192632542</v>
      </c>
      <c r="M107" s="124">
        <v>65390974750</v>
      </c>
      <c r="N107" s="231"/>
      <c r="O107" s="125"/>
      <c r="P107" s="125">
        <v>0.64661592544872648</v>
      </c>
      <c r="Q107" s="125">
        <v>0.53845710002192781</v>
      </c>
      <c r="R107" s="125">
        <v>-0.24936648644486359</v>
      </c>
      <c r="S107" s="125">
        <v>-0.25758161279889191</v>
      </c>
      <c r="T107" s="125">
        <v>0.11931567580981772</v>
      </c>
      <c r="U107" s="125">
        <v>0.68390912968820827</v>
      </c>
      <c r="V107" s="125">
        <v>-1.2071840880532592E-2</v>
      </c>
      <c r="W107" s="125">
        <v>-0.17997878532095857</v>
      </c>
      <c r="X107" s="125">
        <v>0.5725837286618134</v>
      </c>
      <c r="Y107" s="125">
        <v>-0.31306685187901695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50850299026</v>
      </c>
      <c r="D108" s="143">
        <v>75334004973</v>
      </c>
      <c r="E108" s="143">
        <v>87947810934</v>
      </c>
      <c r="F108" s="143">
        <v>63741396393</v>
      </c>
      <c r="G108" s="143">
        <v>64467576292</v>
      </c>
      <c r="H108" s="143">
        <v>90684528231</v>
      </c>
      <c r="I108" s="143">
        <v>96121033011</v>
      </c>
      <c r="J108" s="143">
        <v>84751821105</v>
      </c>
      <c r="K108" s="143">
        <v>92723492116</v>
      </c>
      <c r="L108" s="143">
        <v>101143435769</v>
      </c>
      <c r="M108" s="143">
        <v>121172650062</v>
      </c>
      <c r="N108" s="231"/>
      <c r="O108" s="137"/>
      <c r="P108" s="137">
        <v>0.48148597778119973</v>
      </c>
      <c r="Q108" s="137">
        <v>0.16743840932817577</v>
      </c>
      <c r="R108" s="137">
        <v>-0.27523612337736958</v>
      </c>
      <c r="S108" s="137">
        <v>1.1392594767185571E-2</v>
      </c>
      <c r="T108" s="137">
        <v>0.40666880076664746</v>
      </c>
      <c r="U108" s="137">
        <v>5.994963954768151E-2</v>
      </c>
      <c r="V108" s="137">
        <v>-0.1182801677204085</v>
      </c>
      <c r="W108" s="137">
        <v>9.4058993742728081E-2</v>
      </c>
      <c r="X108" s="137">
        <v>9.0807016224824455E-2</v>
      </c>
      <c r="Y108" s="137">
        <v>0.19802782198089885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4821871659</v>
      </c>
      <c r="D109" s="124">
        <v>5248386240</v>
      </c>
      <c r="E109" s="124">
        <v>8846384084</v>
      </c>
      <c r="F109" s="124">
        <v>9000619275</v>
      </c>
      <c r="G109" s="124">
        <v>8133100496</v>
      </c>
      <c r="H109" s="124">
        <v>10027124762</v>
      </c>
      <c r="I109" s="124">
        <v>10268862808</v>
      </c>
      <c r="J109" s="124">
        <v>19455672937</v>
      </c>
      <c r="K109" s="124">
        <v>14488077239</v>
      </c>
      <c r="L109" s="124">
        <v>18432886340</v>
      </c>
      <c r="M109" s="124">
        <v>32099439649</v>
      </c>
      <c r="O109" s="125"/>
      <c r="P109" s="125">
        <v>8.8454154561312892E-2</v>
      </c>
      <c r="Q109" s="125">
        <v>0.68554364703158743</v>
      </c>
      <c r="R109" s="125">
        <v>1.7434828686554216E-2</v>
      </c>
      <c r="S109" s="125">
        <v>-9.6384343398415728E-2</v>
      </c>
      <c r="T109" s="125">
        <v>0.23287850272248756</v>
      </c>
      <c r="U109" s="125">
        <v>2.4108411108648031E-2</v>
      </c>
      <c r="V109" s="125">
        <v>0.89462779869285791</v>
      </c>
      <c r="W109" s="125">
        <v>-0.25532890659118912</v>
      </c>
      <c r="X109" s="125">
        <v>0.27227968459341811</v>
      </c>
      <c r="Y109" s="125">
        <v>0.74142231753163412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-1583626251</v>
      </c>
      <c r="D110" s="124">
        <v>105515956</v>
      </c>
      <c r="E110" s="124">
        <v>131829074</v>
      </c>
      <c r="F110" s="124">
        <v>76454123</v>
      </c>
      <c r="G110" s="124">
        <v>433010321</v>
      </c>
      <c r="H110" s="124">
        <v>328838759</v>
      </c>
      <c r="I110" s="124">
        <v>139033214</v>
      </c>
      <c r="J110" s="124">
        <v>594510574</v>
      </c>
      <c r="K110" s="124">
        <v>197439704</v>
      </c>
      <c r="L110" s="124">
        <v>419337631</v>
      </c>
      <c r="M110" s="124">
        <v>8231535399</v>
      </c>
      <c r="N110" s="231"/>
      <c r="O110" s="125"/>
      <c r="P110" s="125">
        <v>-1.0666293299529297</v>
      </c>
      <c r="Q110" s="125">
        <v>0.24937572474820779</v>
      </c>
      <c r="R110" s="125">
        <v>-0.42005112620301044</v>
      </c>
      <c r="S110" s="125">
        <v>4.6636621284636277</v>
      </c>
      <c r="T110" s="125">
        <v>-0.24057524023774945</v>
      </c>
      <c r="U110" s="125">
        <v>-0.57719943226035597</v>
      </c>
      <c r="V110" s="125">
        <v>3.2760327327252901</v>
      </c>
      <c r="W110" s="125">
        <v>-0.66789538717270991</v>
      </c>
      <c r="X110" s="125">
        <v>1.1238769229516268</v>
      </c>
      <c r="Y110" s="125">
        <v>18.629851438255489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6405497910</v>
      </c>
      <c r="D111" s="143">
        <v>5142870284</v>
      </c>
      <c r="E111" s="143">
        <v>8714555010</v>
      </c>
      <c r="F111" s="143">
        <v>8924165152</v>
      </c>
      <c r="G111" s="143">
        <v>7700090175</v>
      </c>
      <c r="H111" s="143">
        <v>9698286003</v>
      </c>
      <c r="I111" s="143">
        <v>10129829594</v>
      </c>
      <c r="J111" s="143">
        <v>18861162363</v>
      </c>
      <c r="K111" s="143">
        <v>14290637535</v>
      </c>
      <c r="L111" s="143">
        <v>18013548709</v>
      </c>
      <c r="M111" s="143">
        <v>23867904250</v>
      </c>
      <c r="O111" s="137"/>
      <c r="P111" s="137">
        <v>-0.19711623416953084</v>
      </c>
      <c r="Q111" s="137">
        <v>0.69449247769516553</v>
      </c>
      <c r="R111" s="137">
        <v>2.4052879551448303E-2</v>
      </c>
      <c r="S111" s="137">
        <v>-0.13716408830978122</v>
      </c>
      <c r="T111" s="137">
        <v>0.25950291263959135</v>
      </c>
      <c r="U111" s="137">
        <v>4.4496892633039353E-2</v>
      </c>
      <c r="V111" s="137">
        <v>0.86194270969490505</v>
      </c>
      <c r="W111" s="137">
        <v>-0.24232466377395767</v>
      </c>
      <c r="X111" s="137">
        <v>0.26051400190383456</v>
      </c>
      <c r="Y111" s="137">
        <v>0.32499734702885186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101840480263</v>
      </c>
      <c r="D112" s="144">
        <v>109928994827</v>
      </c>
      <c r="E112" s="144">
        <v>111710848193</v>
      </c>
      <c r="F112" s="144">
        <v>90181480803</v>
      </c>
      <c r="G112" s="144">
        <v>90237620764</v>
      </c>
      <c r="H112" s="144">
        <v>151461329229</v>
      </c>
      <c r="I112" s="144">
        <v>157921761192</v>
      </c>
      <c r="J112" s="144">
        <v>157914512982</v>
      </c>
      <c r="K112" s="144">
        <v>96113651995</v>
      </c>
      <c r="L112" s="144">
        <v>161589539759</v>
      </c>
      <c r="M112" s="144">
        <v>270270309941</v>
      </c>
      <c r="O112" s="141"/>
      <c r="P112" s="141">
        <v>7.9423374115201062E-2</v>
      </c>
      <c r="Q112" s="141">
        <v>1.6209129982532655E-2</v>
      </c>
      <c r="R112" s="141">
        <v>-0.19272405266142334</v>
      </c>
      <c r="S112" s="141">
        <v>6.2252205774537828E-4</v>
      </c>
      <c r="T112" s="141">
        <v>0.67847210450195061</v>
      </c>
      <c r="U112" s="141">
        <v>4.265400281303644E-2</v>
      </c>
      <c r="V112" s="141">
        <v>-4.5897474453715503E-5</v>
      </c>
      <c r="W112" s="141">
        <v>-0.39135643596003378</v>
      </c>
      <c r="X112" s="141">
        <v>0.68123400167341641</v>
      </c>
      <c r="Y112" s="141">
        <v>0.67257305357815933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6145052279</v>
      </c>
      <c r="D113" s="124">
        <v>6424865194</v>
      </c>
      <c r="E113" s="124">
        <v>6514950499</v>
      </c>
      <c r="F113" s="124">
        <v>5409363550</v>
      </c>
      <c r="G113" s="124">
        <v>6588306199</v>
      </c>
      <c r="H113" s="124">
        <v>11896120822</v>
      </c>
      <c r="I113" s="124">
        <v>12321047157</v>
      </c>
      <c r="J113" s="124">
        <v>17081028382</v>
      </c>
      <c r="K113" s="124">
        <v>12005003925</v>
      </c>
      <c r="L113" s="124">
        <v>17493247799</v>
      </c>
      <c r="M113" s="124">
        <v>26063917147</v>
      </c>
      <c r="O113" s="125"/>
      <c r="P113" s="125">
        <v>4.5534667940292151E-2</v>
      </c>
      <c r="Q113" s="125">
        <v>1.4021353332693831E-2</v>
      </c>
      <c r="R113" s="125">
        <v>-0.16969997687161242</v>
      </c>
      <c r="S113" s="125">
        <v>0.21794479851515991</v>
      </c>
      <c r="T113" s="125">
        <v>0.80564176325102221</v>
      </c>
      <c r="U113" s="125">
        <v>3.5719739346810053E-2</v>
      </c>
      <c r="V113" s="125">
        <v>0.38632927577877951</v>
      </c>
      <c r="W113" s="125">
        <v>-0.29717323474206725</v>
      </c>
      <c r="X113" s="125">
        <v>0.45716302204374326</v>
      </c>
      <c r="Y113" s="125">
        <v>0.48994157325605037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95695427984</v>
      </c>
      <c r="D114" s="145">
        <v>103504129633</v>
      </c>
      <c r="E114" s="145">
        <v>105195897694</v>
      </c>
      <c r="F114" s="145">
        <v>84772117253</v>
      </c>
      <c r="G114" s="145">
        <v>83649314565</v>
      </c>
      <c r="H114" s="145">
        <v>139565208407</v>
      </c>
      <c r="I114" s="145">
        <v>145600714035</v>
      </c>
      <c r="J114" s="145">
        <v>140833484600</v>
      </c>
      <c r="K114" s="145">
        <v>84108648070</v>
      </c>
      <c r="L114" s="145">
        <v>144096291960</v>
      </c>
      <c r="M114" s="145">
        <v>244206392794</v>
      </c>
      <c r="O114" s="146"/>
      <c r="P114" s="146">
        <v>8.1599526889681639E-2</v>
      </c>
      <c r="Q114" s="146">
        <v>1.6344932970294046E-2</v>
      </c>
      <c r="R114" s="146">
        <v>-0.19414997056643679</v>
      </c>
      <c r="S114" s="146">
        <v>-1.3244952755503636E-2</v>
      </c>
      <c r="T114" s="146">
        <v>0.66845609115601734</v>
      </c>
      <c r="U114" s="146">
        <v>4.32450586853943E-2</v>
      </c>
      <c r="V114" s="146">
        <v>-3.2741799836599972E-2</v>
      </c>
      <c r="W114" s="146">
        <v>-0.40277947173651063</v>
      </c>
      <c r="X114" s="146">
        <v>0.71321612303261461</v>
      </c>
      <c r="Y114" s="146">
        <v>0.69474446200038087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142499241363</v>
      </c>
      <c r="D116" s="132">
        <v>149574961591</v>
      </c>
      <c r="E116" s="132">
        <v>167302830229</v>
      </c>
      <c r="F116" s="132">
        <v>174302028130</v>
      </c>
      <c r="G116" s="132">
        <v>195853856957</v>
      </c>
      <c r="H116" s="132">
        <v>213023874103</v>
      </c>
      <c r="I116" s="132">
        <v>205579872696</v>
      </c>
      <c r="J116" s="132">
        <v>190602396927</v>
      </c>
      <c r="K116" s="132">
        <v>206783405054</v>
      </c>
      <c r="L116" s="132">
        <v>226315994450</v>
      </c>
      <c r="M116" s="132">
        <v>247495604265</v>
      </c>
      <c r="O116" s="131"/>
      <c r="P116" s="131">
        <v>4.9654441387343429E-2</v>
      </c>
      <c r="Q116" s="131">
        <v>0.11852163256090509</v>
      </c>
      <c r="R116" s="131">
        <v>4.183550207381237E-2</v>
      </c>
      <c r="S116" s="131">
        <v>0.12364646044695449</v>
      </c>
      <c r="T116" s="131">
        <v>8.7667495615211255E-2</v>
      </c>
      <c r="U116" s="131">
        <v>-3.494444666516916E-2</v>
      </c>
      <c r="V116" s="131">
        <v>-7.2854776941845167E-2</v>
      </c>
      <c r="W116" s="131">
        <v>8.4894043243313844E-2</v>
      </c>
      <c r="X116" s="131">
        <v>9.4459172828202487E-2</v>
      </c>
      <c r="Y116" s="131">
        <v>9.3584237678257409E-2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537129667298</v>
      </c>
      <c r="D117" s="132">
        <v>504324641213</v>
      </c>
      <c r="E117" s="132">
        <v>578497954480</v>
      </c>
      <c r="F117" s="132">
        <v>616399419370</v>
      </c>
      <c r="G117" s="132">
        <v>758328174519</v>
      </c>
      <c r="H117" s="132">
        <v>688651830065</v>
      </c>
      <c r="I117" s="132">
        <v>711500842123</v>
      </c>
      <c r="J117" s="132">
        <v>762921288157</v>
      </c>
      <c r="K117" s="132">
        <v>1021635489458</v>
      </c>
      <c r="L117" s="132">
        <v>1009017408131</v>
      </c>
      <c r="M117" s="132">
        <v>863300710287</v>
      </c>
      <c r="O117" s="131"/>
      <c r="P117" s="131">
        <v>-6.1074686583639681E-2</v>
      </c>
      <c r="Q117" s="131">
        <v>0.14707453732302</v>
      </c>
      <c r="R117" s="131">
        <v>6.5517024902998822E-2</v>
      </c>
      <c r="S117" s="131">
        <v>0.23025452440247318</v>
      </c>
      <c r="T117" s="131">
        <v>-9.1881518840039145E-2</v>
      </c>
      <c r="U117" s="131">
        <v>3.3179338325207697E-2</v>
      </c>
      <c r="V117" s="131">
        <v>7.2270393778551156E-2</v>
      </c>
      <c r="W117" s="131">
        <v>0.33910995186145554</v>
      </c>
      <c r="X117" s="131">
        <v>-1.2350864331948985E-2</v>
      </c>
      <c r="Y117" s="131">
        <v>-0.14441445377430173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266859880261</v>
      </c>
      <c r="D118" s="132">
        <v>320772861710</v>
      </c>
      <c r="E118" s="132">
        <v>361509753904</v>
      </c>
      <c r="F118" s="132">
        <v>376171981545</v>
      </c>
      <c r="G118" s="132">
        <v>416300708189</v>
      </c>
      <c r="H118" s="132">
        <v>432658938367</v>
      </c>
      <c r="I118" s="132">
        <v>492327822585</v>
      </c>
      <c r="J118" s="132">
        <v>533533406141</v>
      </c>
      <c r="K118" s="132">
        <v>509292438610</v>
      </c>
      <c r="L118" s="132">
        <v>592567898063</v>
      </c>
      <c r="M118" s="132">
        <v>660368243185</v>
      </c>
      <c r="O118" s="131"/>
      <c r="P118" s="131">
        <v>0.20202730135481906</v>
      </c>
      <c r="Q118" s="131">
        <v>0.1269960681113631</v>
      </c>
      <c r="R118" s="131">
        <v>4.0558318226991963E-2</v>
      </c>
      <c r="S118" s="131">
        <v>0.10667654321085984</v>
      </c>
      <c r="T118" s="131">
        <v>3.9294264593404016E-2</v>
      </c>
      <c r="U118" s="131">
        <v>0.13791205711179888</v>
      </c>
      <c r="V118" s="131">
        <v>8.3695419323749354E-2</v>
      </c>
      <c r="W118" s="131">
        <v>-4.5434769879420966E-2</v>
      </c>
      <c r="X118" s="131">
        <v>0.16351206721286049</v>
      </c>
      <c r="Y118" s="131">
        <v>0.11441785041617569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55125795494</v>
      </c>
      <c r="D119" s="132">
        <v>154987070778</v>
      </c>
      <c r="E119" s="132">
        <v>134540088991</v>
      </c>
      <c r="F119" s="132">
        <v>130228103095</v>
      </c>
      <c r="G119" s="132">
        <v>46360916299</v>
      </c>
      <c r="H119" s="132">
        <v>179800970976</v>
      </c>
      <c r="I119" s="132">
        <v>191353690230</v>
      </c>
      <c r="J119" s="132">
        <v>141735433687</v>
      </c>
      <c r="K119" s="132">
        <v>53155187356</v>
      </c>
      <c r="L119" s="132">
        <v>185773277396</v>
      </c>
      <c r="M119" s="132">
        <v>446999863296</v>
      </c>
      <c r="O119" s="131"/>
      <c r="P119" s="131">
        <v>1.8115162672776139</v>
      </c>
      <c r="Q119" s="131">
        <v>-0.1319270161334154</v>
      </c>
      <c r="R119" s="131">
        <v>-3.2049821940347112E-2</v>
      </c>
      <c r="S119" s="131">
        <v>-0.64400221459741136</v>
      </c>
      <c r="T119" s="131">
        <v>2.8782876899238139</v>
      </c>
      <c r="U119" s="131">
        <v>6.4252819054809507E-2</v>
      </c>
      <c r="V119" s="131">
        <v>-0.25930127860800967</v>
      </c>
      <c r="W119" s="131">
        <v>-0.6249689581972514</v>
      </c>
      <c r="X119" s="131">
        <v>2.4949228219591717</v>
      </c>
      <c r="Y119" s="131">
        <v>1.4061580307008388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1001614584416</v>
      </c>
      <c r="D120" s="147">
        <v>1129659535292</v>
      </c>
      <c r="E120" s="147">
        <v>1241850627604</v>
      </c>
      <c r="F120" s="147">
        <v>1297101532140</v>
      </c>
      <c r="G120" s="147">
        <v>1416843655964</v>
      </c>
      <c r="H120" s="147">
        <v>1514135613511</v>
      </c>
      <c r="I120" s="147">
        <v>1600762227634</v>
      </c>
      <c r="J120" s="147">
        <v>1628792524912</v>
      </c>
      <c r="K120" s="147">
        <v>1790866520478</v>
      </c>
      <c r="L120" s="147">
        <v>2013674578040</v>
      </c>
      <c r="M120" s="147">
        <v>2218164421033</v>
      </c>
      <c r="O120" s="129"/>
      <c r="P120" s="129">
        <v>0.12783854475387635</v>
      </c>
      <c r="Q120" s="129">
        <v>9.9314075442208605E-2</v>
      </c>
      <c r="R120" s="129">
        <v>4.4490781184046257E-2</v>
      </c>
      <c r="S120" s="129">
        <v>9.2315151017087649E-2</v>
      </c>
      <c r="T120" s="129">
        <v>6.8668096961484348E-2</v>
      </c>
      <c r="U120" s="129">
        <v>5.7211925635993088E-2</v>
      </c>
      <c r="V120" s="129">
        <v>1.7510593887157144E-2</v>
      </c>
      <c r="W120" s="129">
        <v>9.9505611111984082E-2</v>
      </c>
      <c r="X120" s="129">
        <v>0.12441354786314851</v>
      </c>
      <c r="Y120" s="129">
        <v>0.10155059075734041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142499241363</v>
      </c>
      <c r="D122" s="132">
        <v>149574961591</v>
      </c>
      <c r="E122" s="132">
        <v>167302830229</v>
      </c>
      <c r="F122" s="132">
        <v>174302028130</v>
      </c>
      <c r="G122" s="132">
        <v>195853856957</v>
      </c>
      <c r="H122" s="132">
        <v>213023874103</v>
      </c>
      <c r="I122" s="132">
        <v>205579872696</v>
      </c>
      <c r="J122" s="132">
        <v>190602396927</v>
      </c>
      <c r="K122" s="132">
        <v>206783405054</v>
      </c>
      <c r="L122" s="132">
        <v>226315994450</v>
      </c>
      <c r="M122" s="132">
        <v>247495604265</v>
      </c>
      <c r="N122" s="233"/>
      <c r="O122" s="131"/>
      <c r="P122" s="131">
        <v>4.9654441387343429E-2</v>
      </c>
      <c r="Q122" s="131">
        <v>0.11852163256090509</v>
      </c>
      <c r="R122" s="131">
        <v>4.183550207381237E-2</v>
      </c>
      <c r="S122" s="131">
        <v>0.12364646044695449</v>
      </c>
      <c r="T122" s="131">
        <v>8.7667495615211255E-2</v>
      </c>
      <c r="U122" s="131">
        <v>-3.494444666516916E-2</v>
      </c>
      <c r="V122" s="131">
        <v>-7.2854776941845167E-2</v>
      </c>
      <c r="W122" s="131">
        <v>8.4894043243313844E-2</v>
      </c>
      <c r="X122" s="131">
        <v>9.4459172828202487E-2</v>
      </c>
      <c r="Y122" s="131">
        <v>9.3584237678257409E-2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358691896911</v>
      </c>
      <c r="D123" s="132">
        <v>421945641348</v>
      </c>
      <c r="E123" s="132">
        <v>461060276238</v>
      </c>
      <c r="F123" s="132">
        <v>465605544035</v>
      </c>
      <c r="G123" s="132">
        <v>502923778468</v>
      </c>
      <c r="H123" s="132">
        <v>499046381914</v>
      </c>
      <c r="I123" s="132">
        <v>504753710951</v>
      </c>
      <c r="J123" s="132">
        <v>482692840591</v>
      </c>
      <c r="K123" s="132">
        <v>678430570906</v>
      </c>
      <c r="L123" s="132">
        <v>642577899211</v>
      </c>
      <c r="M123" s="132">
        <v>680071004707</v>
      </c>
      <c r="N123" s="233"/>
      <c r="O123" s="131"/>
      <c r="P123" s="131">
        <v>0.17634561857051034</v>
      </c>
      <c r="Q123" s="131">
        <v>9.2700649223533826E-2</v>
      </c>
      <c r="R123" s="131">
        <v>9.8582940913645167E-3</v>
      </c>
      <c r="S123" s="131">
        <v>8.0149892781763654E-2</v>
      </c>
      <c r="T123" s="131">
        <v>-7.7097101390021239E-3</v>
      </c>
      <c r="U123" s="131">
        <v>1.1436470123499465E-2</v>
      </c>
      <c r="V123" s="131">
        <v>-4.3706207366827288E-2</v>
      </c>
      <c r="W123" s="131">
        <v>0.40551198164725721</v>
      </c>
      <c r="X123" s="131">
        <v>-5.2846486040747043E-2</v>
      </c>
      <c r="Y123" s="131">
        <v>5.8347953675401021E-2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248751785759</v>
      </c>
      <c r="D124" s="132">
        <v>291140587925</v>
      </c>
      <c r="E124" s="132">
        <v>336570473057</v>
      </c>
      <c r="F124" s="132">
        <v>335725491671</v>
      </c>
      <c r="G124" s="132">
        <v>372819068029</v>
      </c>
      <c r="H124" s="132">
        <v>375456409051</v>
      </c>
      <c r="I124" s="132">
        <v>431085127370</v>
      </c>
      <c r="J124" s="132">
        <v>456506669672</v>
      </c>
      <c r="K124" s="132">
        <v>435220395539</v>
      </c>
      <c r="L124" s="132">
        <v>537451164170</v>
      </c>
      <c r="M124" s="132">
        <v>590295614833</v>
      </c>
      <c r="O124" s="131"/>
      <c r="P124" s="131">
        <v>0.17040602155543061</v>
      </c>
      <c r="Q124" s="131">
        <v>0.15604105719434447</v>
      </c>
      <c r="R124" s="131">
        <v>-2.5105630280790603E-3</v>
      </c>
      <c r="S124" s="131">
        <v>0.11048781602306956</v>
      </c>
      <c r="T124" s="131">
        <v>7.0740507880751036E-3</v>
      </c>
      <c r="U124" s="131">
        <v>0.14816292112207274</v>
      </c>
      <c r="V124" s="131">
        <v>5.8971049307810386E-2</v>
      </c>
      <c r="W124" s="131">
        <v>-4.6628615849784172E-2</v>
      </c>
      <c r="X124" s="131">
        <v>0.23489425054262902</v>
      </c>
      <c r="Y124" s="131">
        <v>9.8324190523634059E-2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44584683327</v>
      </c>
      <c r="D125" s="132">
        <v>29452119570</v>
      </c>
      <c r="E125" s="132">
        <v>15048482249</v>
      </c>
      <c r="F125" s="132">
        <v>17515919258</v>
      </c>
      <c r="G125" s="132">
        <v>18069954297</v>
      </c>
      <c r="H125" s="132">
        <v>51078514995</v>
      </c>
      <c r="I125" s="132">
        <v>51670898587</v>
      </c>
      <c r="J125" s="132">
        <v>54301529514</v>
      </c>
      <c r="K125" s="132">
        <v>-10900477656</v>
      </c>
      <c r="L125" s="132">
        <v>42432555281</v>
      </c>
      <c r="M125" s="132">
        <v>125229755629</v>
      </c>
      <c r="O125" s="131"/>
      <c r="P125" s="131">
        <v>-0.33941171334586751</v>
      </c>
      <c r="Q125" s="131">
        <v>-0.48905265669475206</v>
      </c>
      <c r="R125" s="131">
        <v>0.16396583842626167</v>
      </c>
      <c r="S125" s="131">
        <v>3.1630371825729808E-2</v>
      </c>
      <c r="T125" s="131">
        <v>1.826709694748931</v>
      </c>
      <c r="U125" s="131">
        <v>1.1597510069703221E-2</v>
      </c>
      <c r="V125" s="131">
        <v>5.0911267249798664E-2</v>
      </c>
      <c r="W125" s="131">
        <v>-1.2007397904545145</v>
      </c>
      <c r="X125" s="131">
        <v>-4.8927243942969465</v>
      </c>
      <c r="Y125" s="131">
        <v>1.9512659513360502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794527607360</v>
      </c>
      <c r="D126" s="147">
        <v>892113310434</v>
      </c>
      <c r="E126" s="147">
        <v>979982061773</v>
      </c>
      <c r="F126" s="147">
        <v>993148983094</v>
      </c>
      <c r="G126" s="147">
        <v>1089666657751</v>
      </c>
      <c r="H126" s="147">
        <v>1138605180063</v>
      </c>
      <c r="I126" s="147">
        <v>1193089609604</v>
      </c>
      <c r="J126" s="147">
        <v>1184103436704</v>
      </c>
      <c r="K126" s="147">
        <v>1309533893843</v>
      </c>
      <c r="L126" s="147">
        <v>1448777613112</v>
      </c>
      <c r="M126" s="147">
        <v>1643091979434</v>
      </c>
      <c r="O126" s="129"/>
      <c r="P126" s="129">
        <v>0.1228222936119876</v>
      </c>
      <c r="Q126" s="129">
        <v>9.8495056974604589E-2</v>
      </c>
      <c r="R126" s="129">
        <v>1.3435879935575823E-2</v>
      </c>
      <c r="S126" s="129">
        <v>9.7183480323681515E-2</v>
      </c>
      <c r="T126" s="129">
        <v>4.4911461651039097E-2</v>
      </c>
      <c r="U126" s="129">
        <v>4.7851907311703412E-2</v>
      </c>
      <c r="V126" s="129">
        <v>-7.531850774379456E-3</v>
      </c>
      <c r="W126" s="129">
        <v>0.10592863195139501</v>
      </c>
      <c r="X126" s="129">
        <v>0.10633074861496783</v>
      </c>
      <c r="Y126" s="129">
        <v>0.13412297688988262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R2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6" sqref="AL3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Enero 2024</v>
      </c>
      <c r="D3" s="254"/>
      <c r="E3" s="254"/>
      <c r="F3" s="254"/>
      <c r="G3" s="254"/>
      <c r="H3" s="254"/>
      <c r="I3" s="254" t="str">
        <f>$C$3</f>
        <v>Periodo Julio 2023 - Enero 2024</v>
      </c>
      <c r="J3" s="254"/>
      <c r="K3" s="254"/>
      <c r="L3" s="254"/>
      <c r="M3" s="254"/>
      <c r="N3" s="254"/>
      <c r="O3" s="254" t="str">
        <f>$C$3</f>
        <v>Periodo Julio 2023 - Enero 2024</v>
      </c>
      <c r="P3" s="254"/>
      <c r="Q3" s="254"/>
      <c r="R3" s="254"/>
      <c r="S3" s="254"/>
      <c r="T3" s="254"/>
      <c r="U3" s="254" t="str">
        <f>$C$3</f>
        <v>Periodo Julio 2023 - Enero 2024</v>
      </c>
      <c r="V3" s="254"/>
      <c r="W3" s="254"/>
      <c r="X3" s="254"/>
      <c r="Y3" s="254"/>
      <c r="Z3" s="254"/>
      <c r="AA3" s="254" t="str">
        <f>$C$3</f>
        <v>Periodo Julio 2023 - Enero 2024</v>
      </c>
      <c r="AB3" s="254"/>
      <c r="AC3" s="254"/>
      <c r="AD3" s="254"/>
      <c r="AE3" s="254"/>
      <c r="AF3" s="254"/>
      <c r="AG3" s="254" t="str">
        <f>$C$3</f>
        <v>Periodo Julio 2023 - Enero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1898681284</v>
      </c>
      <c r="D7" s="10">
        <v>2785497611</v>
      </c>
      <c r="E7" s="10">
        <v>1511574466</v>
      </c>
      <c r="F7" s="10">
        <v>1730679410</v>
      </c>
      <c r="G7" s="10">
        <v>1459402958</v>
      </c>
      <c r="H7" s="10">
        <v>21075038686</v>
      </c>
      <c r="I7" s="10">
        <v>5431724072</v>
      </c>
      <c r="J7" s="10">
        <v>1877245937</v>
      </c>
      <c r="K7" s="10">
        <v>7012163020</v>
      </c>
      <c r="L7" s="10">
        <v>3846385691</v>
      </c>
      <c r="M7" s="10">
        <v>25870096885</v>
      </c>
      <c r="N7" s="10">
        <v>9474538767</v>
      </c>
      <c r="O7" s="10">
        <v>4742595052</v>
      </c>
      <c r="P7" s="10">
        <v>1664453426</v>
      </c>
      <c r="Q7" s="10">
        <v>2007626196</v>
      </c>
      <c r="R7" s="10">
        <v>2150985916</v>
      </c>
      <c r="S7" s="10">
        <v>185367434</v>
      </c>
      <c r="T7" s="10">
        <v>19699980707</v>
      </c>
      <c r="U7" s="10">
        <v>0</v>
      </c>
      <c r="V7" s="10">
        <v>19156620923</v>
      </c>
      <c r="W7" s="10">
        <v>2424285858</v>
      </c>
      <c r="X7" s="10">
        <v>6441040960</v>
      </c>
      <c r="Y7" s="10">
        <v>7185732366</v>
      </c>
      <c r="Z7" s="10">
        <v>664584607</v>
      </c>
      <c r="AA7" s="10">
        <v>26721776492</v>
      </c>
      <c r="AB7" s="10">
        <v>8065605110</v>
      </c>
      <c r="AC7" s="10">
        <v>19355072148</v>
      </c>
      <c r="AD7" s="10">
        <v>47357224345</v>
      </c>
      <c r="AE7" s="10">
        <v>14912930948</v>
      </c>
      <c r="AF7" s="10">
        <v>23825931538</v>
      </c>
      <c r="AG7" s="10">
        <v>2991673474</v>
      </c>
      <c r="AH7" s="10">
        <v>2482678493</v>
      </c>
      <c r="AI7" s="10">
        <v>18220165249</v>
      </c>
      <c r="AJ7" s="10">
        <v>5160986708</v>
      </c>
      <c r="AK7" s="10">
        <v>1086488309</v>
      </c>
      <c r="AL7" s="197">
        <v>320476835046</v>
      </c>
    </row>
    <row r="8" spans="1:38" s="6" customFormat="1" ht="14.4" x14ac:dyDescent="0.3">
      <c r="A8" s="52" t="s">
        <v>8</v>
      </c>
      <c r="B8" s="6" t="s">
        <v>1311</v>
      </c>
      <c r="C8" s="10">
        <v>23238182398</v>
      </c>
      <c r="D8" s="10">
        <v>15585792471</v>
      </c>
      <c r="E8" s="10">
        <v>14566407692</v>
      </c>
      <c r="F8" s="10">
        <v>5895157752</v>
      </c>
      <c r="G8" s="10">
        <v>35529218512</v>
      </c>
      <c r="H8" s="10">
        <v>101729505284</v>
      </c>
      <c r="I8" s="10">
        <v>21733887543</v>
      </c>
      <c r="J8" s="10">
        <v>6526486108</v>
      </c>
      <c r="K8" s="10">
        <v>12051433069</v>
      </c>
      <c r="L8" s="10">
        <v>64179154264</v>
      </c>
      <c r="M8" s="10">
        <v>62014095933</v>
      </c>
      <c r="N8" s="10">
        <v>27882519698</v>
      </c>
      <c r="O8" s="10">
        <v>27020708973</v>
      </c>
      <c r="P8" s="10">
        <v>21808064247</v>
      </c>
      <c r="Q8" s="10">
        <v>7881191962</v>
      </c>
      <c r="R8" s="10">
        <v>25214464719</v>
      </c>
      <c r="S8" s="10">
        <v>3897169537</v>
      </c>
      <c r="T8" s="10">
        <v>56230715803</v>
      </c>
      <c r="U8" s="10">
        <v>0</v>
      </c>
      <c r="V8" s="10">
        <v>62257038466</v>
      </c>
      <c r="W8" s="10">
        <v>18918921701</v>
      </c>
      <c r="X8" s="10">
        <v>6358111174</v>
      </c>
      <c r="Y8" s="10">
        <v>30136791713</v>
      </c>
      <c r="Z8" s="10">
        <v>5982256780</v>
      </c>
      <c r="AA8" s="10">
        <v>131790804117</v>
      </c>
      <c r="AB8" s="10">
        <v>29930043848</v>
      </c>
      <c r="AC8" s="10">
        <v>194818858934</v>
      </c>
      <c r="AD8" s="10">
        <v>61162197491</v>
      </c>
      <c r="AE8" s="10">
        <v>17772887568</v>
      </c>
      <c r="AF8" s="10">
        <v>69091927709</v>
      </c>
      <c r="AG8" s="10">
        <v>31720004808</v>
      </c>
      <c r="AH8" s="10">
        <v>22669793441</v>
      </c>
      <c r="AI8" s="10">
        <v>29431850526</v>
      </c>
      <c r="AJ8" s="10">
        <v>17803161150</v>
      </c>
      <c r="AK8" s="10">
        <v>5289247628</v>
      </c>
      <c r="AL8" s="197">
        <v>1268118053019</v>
      </c>
    </row>
    <row r="9" spans="1:38" s="6" customFormat="1" ht="14.4" x14ac:dyDescent="0.3">
      <c r="A9" s="52" t="s">
        <v>9</v>
      </c>
      <c r="B9" s="6" t="s">
        <v>1313</v>
      </c>
      <c r="C9" s="10">
        <v>3677782325</v>
      </c>
      <c r="D9" s="10">
        <v>1220778272</v>
      </c>
      <c r="E9" s="10">
        <v>721486044</v>
      </c>
      <c r="F9" s="10">
        <v>116521866</v>
      </c>
      <c r="G9" s="10">
        <v>18094151976</v>
      </c>
      <c r="H9" s="10">
        <v>8913825200</v>
      </c>
      <c r="I9" s="10">
        <v>5300372807</v>
      </c>
      <c r="J9" s="10">
        <v>704223998</v>
      </c>
      <c r="K9" s="10">
        <v>869923534</v>
      </c>
      <c r="L9" s="10">
        <v>30353090210</v>
      </c>
      <c r="M9" s="10">
        <v>15182480387</v>
      </c>
      <c r="N9" s="10">
        <v>5652998229</v>
      </c>
      <c r="O9" s="10">
        <v>2877509751</v>
      </c>
      <c r="P9" s="10">
        <v>1549977492</v>
      </c>
      <c r="Q9" s="10">
        <v>735861557</v>
      </c>
      <c r="R9" s="10">
        <v>2929996487</v>
      </c>
      <c r="S9" s="10">
        <v>332753303</v>
      </c>
      <c r="T9" s="10">
        <v>410555542</v>
      </c>
      <c r="U9" s="10">
        <v>0</v>
      </c>
      <c r="V9" s="10">
        <v>13341050244</v>
      </c>
      <c r="W9" s="10">
        <v>1199277021</v>
      </c>
      <c r="X9" s="10">
        <v>1154399498</v>
      </c>
      <c r="Y9" s="10">
        <v>1560267267</v>
      </c>
      <c r="Z9" s="10">
        <v>154780135</v>
      </c>
      <c r="AA9" s="10">
        <v>13853879094</v>
      </c>
      <c r="AB9" s="10">
        <v>3377362401</v>
      </c>
      <c r="AC9" s="10">
        <v>6740189779</v>
      </c>
      <c r="AD9" s="10">
        <v>20641473517</v>
      </c>
      <c r="AE9" s="10">
        <v>4955358417</v>
      </c>
      <c r="AF9" s="10">
        <v>9239638754</v>
      </c>
      <c r="AG9" s="10">
        <v>726582497</v>
      </c>
      <c r="AH9" s="10">
        <v>2501196815</v>
      </c>
      <c r="AI9" s="10">
        <v>1041424266</v>
      </c>
      <c r="AJ9" s="10">
        <v>755054619</v>
      </c>
      <c r="AK9" s="10">
        <v>226343936</v>
      </c>
      <c r="AL9" s="197">
        <v>181112567240</v>
      </c>
    </row>
    <row r="10" spans="1:38" s="6" customFormat="1" ht="14.4" x14ac:dyDescent="0.3">
      <c r="A10" s="52" t="s">
        <v>10</v>
      </c>
      <c r="B10" s="6" t="s">
        <v>194</v>
      </c>
      <c r="C10" s="10">
        <v>1666422866</v>
      </c>
      <c r="D10" s="10">
        <v>6744944687</v>
      </c>
      <c r="E10" s="10">
        <v>239295667</v>
      </c>
      <c r="F10" s="10">
        <v>731224840</v>
      </c>
      <c r="G10" s="10">
        <v>1219277427</v>
      </c>
      <c r="H10" s="10">
        <v>1896913849</v>
      </c>
      <c r="I10" s="10">
        <v>553156885</v>
      </c>
      <c r="J10" s="10">
        <v>120487220</v>
      </c>
      <c r="K10" s="10">
        <v>2014429217</v>
      </c>
      <c r="L10" s="10">
        <v>3727858910</v>
      </c>
      <c r="M10" s="10">
        <v>1234718316</v>
      </c>
      <c r="N10" s="10">
        <v>4488049530</v>
      </c>
      <c r="O10" s="10">
        <v>1203699176</v>
      </c>
      <c r="P10" s="10">
        <v>924121053</v>
      </c>
      <c r="Q10" s="10">
        <v>434939704</v>
      </c>
      <c r="R10" s="10">
        <v>1603608023</v>
      </c>
      <c r="S10" s="10">
        <v>211025459</v>
      </c>
      <c r="T10" s="10">
        <v>1197964426</v>
      </c>
      <c r="U10" s="10">
        <v>0</v>
      </c>
      <c r="V10" s="10">
        <v>4388373611</v>
      </c>
      <c r="W10" s="10">
        <v>404979077</v>
      </c>
      <c r="X10" s="10">
        <v>1317606086</v>
      </c>
      <c r="Y10" s="10">
        <v>2715336326</v>
      </c>
      <c r="Z10" s="10">
        <v>1016270401</v>
      </c>
      <c r="AA10" s="10">
        <v>3280770682</v>
      </c>
      <c r="AB10" s="10">
        <v>1650085488</v>
      </c>
      <c r="AC10" s="10">
        <v>18023438371</v>
      </c>
      <c r="AD10" s="10">
        <v>1152038576</v>
      </c>
      <c r="AE10" s="10">
        <v>791482462</v>
      </c>
      <c r="AF10" s="10">
        <v>3708498324</v>
      </c>
      <c r="AG10" s="10">
        <v>1748137289</v>
      </c>
      <c r="AH10" s="10">
        <v>3259161874</v>
      </c>
      <c r="AI10" s="10">
        <v>1768026394</v>
      </c>
      <c r="AJ10" s="10">
        <v>1304110933</v>
      </c>
      <c r="AK10" s="10">
        <v>427581179</v>
      </c>
      <c r="AL10" s="197">
        <v>77168034328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1228958545</v>
      </c>
      <c r="E11" s="10">
        <v>81478418</v>
      </c>
      <c r="F11" s="10">
        <v>13220949</v>
      </c>
      <c r="G11" s="10">
        <v>26750114</v>
      </c>
      <c r="H11" s="10">
        <v>1070247468</v>
      </c>
      <c r="I11" s="10">
        <v>109897321</v>
      </c>
      <c r="J11" s="10">
        <v>11289662</v>
      </c>
      <c r="K11" s="10">
        <v>78979253</v>
      </c>
      <c r="L11" s="10">
        <v>315411435</v>
      </c>
      <c r="M11" s="10">
        <v>1611763467</v>
      </c>
      <c r="N11" s="10">
        <v>160795008</v>
      </c>
      <c r="O11" s="10">
        <v>676997997</v>
      </c>
      <c r="P11" s="10">
        <v>26199608</v>
      </c>
      <c r="Q11" s="10">
        <v>0</v>
      </c>
      <c r="R11" s="10">
        <v>2463392507</v>
      </c>
      <c r="S11" s="10">
        <v>34262062</v>
      </c>
      <c r="T11" s="10">
        <v>546750481</v>
      </c>
      <c r="U11" s="10">
        <v>0</v>
      </c>
      <c r="V11" s="10">
        <v>1485652661</v>
      </c>
      <c r="W11" s="10">
        <v>1254156484</v>
      </c>
      <c r="X11" s="10">
        <v>22144306</v>
      </c>
      <c r="Y11" s="10">
        <v>71758396</v>
      </c>
      <c r="Z11" s="10">
        <v>28997472</v>
      </c>
      <c r="AA11" s="10">
        <v>1730031876</v>
      </c>
      <c r="AB11" s="10">
        <v>691925572</v>
      </c>
      <c r="AC11" s="10">
        <v>2301021451</v>
      </c>
      <c r="AD11" s="10">
        <v>975182030</v>
      </c>
      <c r="AE11" s="10">
        <v>174045624</v>
      </c>
      <c r="AF11" s="10">
        <v>959415778</v>
      </c>
      <c r="AG11" s="10">
        <v>4204656834</v>
      </c>
      <c r="AH11" s="10">
        <v>10630388</v>
      </c>
      <c r="AI11" s="10">
        <v>90719511</v>
      </c>
      <c r="AJ11" s="10">
        <v>8096190</v>
      </c>
      <c r="AK11" s="10">
        <v>73846260</v>
      </c>
      <c r="AL11" s="197">
        <v>22538675128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15451500</v>
      </c>
      <c r="E12" s="10">
        <v>0</v>
      </c>
      <c r="F12" s="10">
        <v>0</v>
      </c>
      <c r="G12" s="10">
        <v>18524664</v>
      </c>
      <c r="H12" s="10">
        <v>55701981</v>
      </c>
      <c r="I12" s="10">
        <v>22100148</v>
      </c>
      <c r="J12" s="10">
        <v>22675032</v>
      </c>
      <c r="K12" s="10">
        <v>30549716</v>
      </c>
      <c r="L12" s="10">
        <v>13854558</v>
      </c>
      <c r="M12" s="10">
        <v>102678311</v>
      </c>
      <c r="N12" s="10">
        <v>229313106</v>
      </c>
      <c r="O12" s="10">
        <v>33176824</v>
      </c>
      <c r="P12" s="10">
        <v>0</v>
      </c>
      <c r="Q12" s="10">
        <v>220000</v>
      </c>
      <c r="R12" s="10">
        <v>21968307</v>
      </c>
      <c r="S12" s="10">
        <v>129790262</v>
      </c>
      <c r="T12" s="10">
        <v>130919828</v>
      </c>
      <c r="U12" s="10">
        <v>0</v>
      </c>
      <c r="V12" s="10">
        <v>55665007</v>
      </c>
      <c r="W12" s="10">
        <v>311654385</v>
      </c>
      <c r="X12" s="10">
        <v>28788426</v>
      </c>
      <c r="Y12" s="10">
        <v>20311597</v>
      </c>
      <c r="Z12" s="10">
        <v>0</v>
      </c>
      <c r="AA12" s="10">
        <v>294311388</v>
      </c>
      <c r="AB12" s="10">
        <v>0</v>
      </c>
      <c r="AC12" s="10">
        <v>5412070</v>
      </c>
      <c r="AD12" s="10">
        <v>487996002</v>
      </c>
      <c r="AE12" s="10">
        <v>87603672</v>
      </c>
      <c r="AF12" s="10">
        <v>106854220</v>
      </c>
      <c r="AG12" s="10">
        <v>64930544</v>
      </c>
      <c r="AH12" s="10">
        <v>49112924</v>
      </c>
      <c r="AI12" s="10">
        <v>0</v>
      </c>
      <c r="AJ12" s="10">
        <v>0</v>
      </c>
      <c r="AK12" s="10">
        <v>0</v>
      </c>
      <c r="AL12" s="197">
        <v>2339564472</v>
      </c>
    </row>
    <row r="13" spans="1:38" s="6" customFormat="1" ht="14.4" x14ac:dyDescent="0.3">
      <c r="A13" s="52" t="s">
        <v>13</v>
      </c>
      <c r="B13" s="6" t="s">
        <v>1333</v>
      </c>
      <c r="C13" s="10">
        <v>29399542264</v>
      </c>
      <c r="D13" s="10">
        <v>18300599151</v>
      </c>
      <c r="E13" s="10">
        <v>23693205040</v>
      </c>
      <c r="F13" s="10">
        <v>10303437983</v>
      </c>
      <c r="G13" s="10">
        <v>83338263932</v>
      </c>
      <c r="H13" s="10">
        <v>150831307769</v>
      </c>
      <c r="I13" s="10">
        <v>28026325053</v>
      </c>
      <c r="J13" s="10">
        <v>22416293482</v>
      </c>
      <c r="K13" s="10">
        <v>29271396697</v>
      </c>
      <c r="L13" s="10">
        <v>435604372728</v>
      </c>
      <c r="M13" s="10">
        <v>56538966047</v>
      </c>
      <c r="N13" s="10">
        <v>40148548784</v>
      </c>
      <c r="O13" s="10">
        <v>34388519920</v>
      </c>
      <c r="P13" s="10">
        <v>23690789715</v>
      </c>
      <c r="Q13" s="10">
        <v>24268621913</v>
      </c>
      <c r="R13" s="10">
        <v>36120605488</v>
      </c>
      <c r="S13" s="10">
        <v>5802900776</v>
      </c>
      <c r="T13" s="10">
        <v>43732105397</v>
      </c>
      <c r="U13" s="10">
        <v>0</v>
      </c>
      <c r="V13" s="10">
        <v>147341595214</v>
      </c>
      <c r="W13" s="10">
        <v>20756922641</v>
      </c>
      <c r="X13" s="10">
        <v>57168594888</v>
      </c>
      <c r="Y13" s="10">
        <v>47410431660</v>
      </c>
      <c r="Z13" s="10">
        <v>21469277630</v>
      </c>
      <c r="AA13" s="10">
        <v>315157070884</v>
      </c>
      <c r="AB13" s="10">
        <v>67736999196</v>
      </c>
      <c r="AC13" s="10">
        <v>384603954715</v>
      </c>
      <c r="AD13" s="10">
        <v>106236726814</v>
      </c>
      <c r="AE13" s="10">
        <v>50599795251</v>
      </c>
      <c r="AF13" s="10">
        <v>89188698063</v>
      </c>
      <c r="AG13" s="10">
        <v>52616699358</v>
      </c>
      <c r="AH13" s="10">
        <v>81799704603</v>
      </c>
      <c r="AI13" s="10">
        <v>182496427528</v>
      </c>
      <c r="AJ13" s="10">
        <v>105875257647</v>
      </c>
      <c r="AK13" s="10">
        <v>43636304658</v>
      </c>
      <c r="AL13" s="197">
        <v>2869970262889</v>
      </c>
    </row>
    <row r="14" spans="1:38" s="6" customFormat="1" ht="14.4" x14ac:dyDescent="0.3">
      <c r="A14" s="52" t="s">
        <v>14</v>
      </c>
      <c r="B14" s="6" t="s">
        <v>1341</v>
      </c>
      <c r="C14" s="10">
        <v>7104069124</v>
      </c>
      <c r="D14" s="10">
        <v>21399005114</v>
      </c>
      <c r="E14" s="10">
        <v>6111664477</v>
      </c>
      <c r="F14" s="10">
        <v>1763526964</v>
      </c>
      <c r="G14" s="10">
        <v>10689573525</v>
      </c>
      <c r="H14" s="10">
        <v>6318930886</v>
      </c>
      <c r="I14" s="10">
        <v>8774163267</v>
      </c>
      <c r="J14" s="10">
        <v>4938083794</v>
      </c>
      <c r="K14" s="10">
        <v>861258017</v>
      </c>
      <c r="L14" s="10">
        <v>1193635342</v>
      </c>
      <c r="M14" s="10">
        <v>10692828868</v>
      </c>
      <c r="N14" s="10">
        <v>2549603762</v>
      </c>
      <c r="O14" s="10">
        <v>973073275</v>
      </c>
      <c r="P14" s="10">
        <v>665177720</v>
      </c>
      <c r="Q14" s="10">
        <v>213048093</v>
      </c>
      <c r="R14" s="10">
        <v>1561981242</v>
      </c>
      <c r="S14" s="10">
        <v>1701974428</v>
      </c>
      <c r="T14" s="10">
        <v>23918853366</v>
      </c>
      <c r="U14" s="10">
        <v>0</v>
      </c>
      <c r="V14" s="10">
        <v>2858849810</v>
      </c>
      <c r="W14" s="10">
        <v>6852898330</v>
      </c>
      <c r="X14" s="10">
        <v>321917784</v>
      </c>
      <c r="Y14" s="10">
        <v>8166817864</v>
      </c>
      <c r="Z14" s="10">
        <v>1300066622</v>
      </c>
      <c r="AA14" s="10">
        <v>49276752020</v>
      </c>
      <c r="AB14" s="10">
        <v>14224941056</v>
      </c>
      <c r="AC14" s="10">
        <v>43407348905</v>
      </c>
      <c r="AD14" s="10">
        <v>3090344988</v>
      </c>
      <c r="AE14" s="10">
        <v>19135571535</v>
      </c>
      <c r="AF14" s="10">
        <v>2066843202</v>
      </c>
      <c r="AG14" s="10">
        <v>7995261064</v>
      </c>
      <c r="AH14" s="10">
        <v>918440893</v>
      </c>
      <c r="AI14" s="10">
        <v>69287993</v>
      </c>
      <c r="AJ14" s="10">
        <v>1102498603</v>
      </c>
      <c r="AK14" s="10">
        <v>208275347</v>
      </c>
      <c r="AL14" s="197">
        <v>272426567280</v>
      </c>
    </row>
    <row r="15" spans="1:38" s="6" customFormat="1" ht="14.4" x14ac:dyDescent="0.3">
      <c r="A15" s="52" t="s">
        <v>15</v>
      </c>
      <c r="B15" s="6" t="s">
        <v>1342</v>
      </c>
      <c r="C15" s="10">
        <v>9576644393</v>
      </c>
      <c r="D15" s="10">
        <v>10773639731</v>
      </c>
      <c r="E15" s="10">
        <v>10368969500</v>
      </c>
      <c r="F15" s="10">
        <v>1203188348</v>
      </c>
      <c r="G15" s="10">
        <v>10928699463</v>
      </c>
      <c r="H15" s="10">
        <v>47230110109</v>
      </c>
      <c r="I15" s="10">
        <v>9280055108</v>
      </c>
      <c r="J15" s="10">
        <v>671010444</v>
      </c>
      <c r="K15" s="10">
        <v>4467826366</v>
      </c>
      <c r="L15" s="10">
        <v>64340870174</v>
      </c>
      <c r="M15" s="10">
        <v>81876702801</v>
      </c>
      <c r="N15" s="10">
        <v>15963612477</v>
      </c>
      <c r="O15" s="10">
        <v>32991627435</v>
      </c>
      <c r="P15" s="10">
        <v>5438128042</v>
      </c>
      <c r="Q15" s="10">
        <v>2203425204</v>
      </c>
      <c r="R15" s="10">
        <v>8319013436</v>
      </c>
      <c r="S15" s="10">
        <v>650455499</v>
      </c>
      <c r="T15" s="10">
        <v>65847671310</v>
      </c>
      <c r="U15" s="10">
        <v>0</v>
      </c>
      <c r="V15" s="10">
        <v>51676427863</v>
      </c>
      <c r="W15" s="10">
        <v>3760182467</v>
      </c>
      <c r="X15" s="10">
        <v>8240743824</v>
      </c>
      <c r="Y15" s="10">
        <v>8550504821</v>
      </c>
      <c r="Z15" s="10">
        <v>10920519437</v>
      </c>
      <c r="AA15" s="10">
        <v>145184336395</v>
      </c>
      <c r="AB15" s="10">
        <v>25875792735</v>
      </c>
      <c r="AC15" s="10">
        <v>112960775121</v>
      </c>
      <c r="AD15" s="10">
        <v>35207259930</v>
      </c>
      <c r="AE15" s="10">
        <v>5098526378</v>
      </c>
      <c r="AF15" s="10">
        <v>28745567662</v>
      </c>
      <c r="AG15" s="10">
        <v>20330254589</v>
      </c>
      <c r="AH15" s="10">
        <v>13871308205</v>
      </c>
      <c r="AI15" s="10">
        <v>23755052830</v>
      </c>
      <c r="AJ15" s="10">
        <v>12110161080</v>
      </c>
      <c r="AK15" s="10">
        <v>5021864787</v>
      </c>
      <c r="AL15" s="197">
        <v>893440927964</v>
      </c>
    </row>
    <row r="16" spans="1:38" s="6" customFormat="1" ht="18.75" customHeight="1" x14ac:dyDescent="0.3">
      <c r="A16" s="83"/>
      <c r="B16" s="17" t="s">
        <v>81</v>
      </c>
      <c r="C16" s="18">
        <v>76561324654</v>
      </c>
      <c r="D16" s="18">
        <v>78054667082</v>
      </c>
      <c r="E16" s="18">
        <v>57294081304</v>
      </c>
      <c r="F16" s="18">
        <v>21756958112</v>
      </c>
      <c r="G16" s="18">
        <v>161303862571</v>
      </c>
      <c r="H16" s="18">
        <v>339121581232</v>
      </c>
      <c r="I16" s="18">
        <v>79231682204</v>
      </c>
      <c r="J16" s="18">
        <v>37287795677</v>
      </c>
      <c r="K16" s="18">
        <v>56657958889</v>
      </c>
      <c r="L16" s="18">
        <v>603574633312</v>
      </c>
      <c r="M16" s="18">
        <v>255124331015</v>
      </c>
      <c r="N16" s="18">
        <v>106549979361</v>
      </c>
      <c r="O16" s="18">
        <v>104907908403</v>
      </c>
      <c r="P16" s="18">
        <v>55766911303</v>
      </c>
      <c r="Q16" s="18">
        <v>37744934629</v>
      </c>
      <c r="R16" s="18">
        <v>80386016125</v>
      </c>
      <c r="S16" s="18">
        <v>12945698760</v>
      </c>
      <c r="T16" s="18">
        <v>211715516860</v>
      </c>
      <c r="U16" s="18">
        <v>0</v>
      </c>
      <c r="V16" s="18">
        <v>302561273799</v>
      </c>
      <c r="W16" s="18">
        <v>55883277964</v>
      </c>
      <c r="X16" s="18">
        <v>81053346946</v>
      </c>
      <c r="Y16" s="18">
        <v>105817952010</v>
      </c>
      <c r="Z16" s="18">
        <v>41536753084</v>
      </c>
      <c r="AA16" s="18">
        <v>687289732948</v>
      </c>
      <c r="AB16" s="18">
        <v>151552755406</v>
      </c>
      <c r="AC16" s="18">
        <v>782216071494</v>
      </c>
      <c r="AD16" s="18">
        <v>276310443693</v>
      </c>
      <c r="AE16" s="18">
        <v>113528201855</v>
      </c>
      <c r="AF16" s="18">
        <v>226933375250</v>
      </c>
      <c r="AG16" s="18">
        <v>122398200457</v>
      </c>
      <c r="AH16" s="18">
        <v>127562027636</v>
      </c>
      <c r="AI16" s="18">
        <v>256872954297</v>
      </c>
      <c r="AJ16" s="18">
        <v>144119326930</v>
      </c>
      <c r="AK16" s="18">
        <v>55969952104</v>
      </c>
      <c r="AL16" s="198">
        <v>5907591487366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598608464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31035781</v>
      </c>
      <c r="P17" s="10">
        <v>0</v>
      </c>
      <c r="Q17" s="10">
        <v>0</v>
      </c>
      <c r="R17" s="10">
        <v>203817800</v>
      </c>
      <c r="S17" s="10">
        <v>0</v>
      </c>
      <c r="T17" s="10">
        <v>0</v>
      </c>
      <c r="U17" s="10">
        <v>0</v>
      </c>
      <c r="V17" s="10">
        <v>0</v>
      </c>
      <c r="W17" s="10">
        <v>47402727</v>
      </c>
      <c r="X17" s="10">
        <v>25497778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405088364</v>
      </c>
      <c r="AF17" s="10">
        <v>0</v>
      </c>
      <c r="AG17" s="10">
        <v>0</v>
      </c>
      <c r="AH17" s="10">
        <v>209060220</v>
      </c>
      <c r="AI17" s="10">
        <v>0</v>
      </c>
      <c r="AJ17" s="10">
        <v>132642766</v>
      </c>
      <c r="AK17" s="10">
        <v>0</v>
      </c>
      <c r="AL17" s="197">
        <v>2536790280</v>
      </c>
    </row>
    <row r="18" spans="1:38" s="6" customFormat="1" ht="14.4" x14ac:dyDescent="0.3">
      <c r="A18" s="52" t="s">
        <v>17</v>
      </c>
      <c r="B18" s="6" t="s">
        <v>1344</v>
      </c>
      <c r="C18" s="10">
        <v>1395127359</v>
      </c>
      <c r="D18" s="10">
        <v>258713948</v>
      </c>
      <c r="E18" s="10">
        <v>53690511</v>
      </c>
      <c r="F18" s="10">
        <v>92833060</v>
      </c>
      <c r="G18" s="10">
        <v>1796753805</v>
      </c>
      <c r="H18" s="10">
        <v>1969691856</v>
      </c>
      <c r="I18" s="10">
        <v>237440729</v>
      </c>
      <c r="J18" s="10">
        <v>6785998</v>
      </c>
      <c r="K18" s="10">
        <v>152143316</v>
      </c>
      <c r="L18" s="10">
        <v>3491059877</v>
      </c>
      <c r="M18" s="10">
        <v>1916336762</v>
      </c>
      <c r="N18" s="10">
        <v>1690822917</v>
      </c>
      <c r="O18" s="10">
        <v>1843915485</v>
      </c>
      <c r="P18" s="10">
        <v>263869456</v>
      </c>
      <c r="Q18" s="10">
        <v>24206917</v>
      </c>
      <c r="R18" s="10">
        <v>284818075</v>
      </c>
      <c r="S18" s="10">
        <v>1941077</v>
      </c>
      <c r="T18" s="10">
        <v>1151305564</v>
      </c>
      <c r="U18" s="10">
        <v>0</v>
      </c>
      <c r="V18" s="10">
        <v>3375076690</v>
      </c>
      <c r="W18" s="10">
        <v>516854788</v>
      </c>
      <c r="X18" s="10">
        <v>118546274</v>
      </c>
      <c r="Y18" s="10">
        <v>217724171</v>
      </c>
      <c r="Z18" s="10">
        <v>141290497</v>
      </c>
      <c r="AA18" s="10">
        <v>4801027277</v>
      </c>
      <c r="AB18" s="10">
        <v>163430186</v>
      </c>
      <c r="AC18" s="10">
        <v>3703520967</v>
      </c>
      <c r="AD18" s="10">
        <v>2398184763</v>
      </c>
      <c r="AE18" s="10">
        <v>187268383</v>
      </c>
      <c r="AF18" s="10">
        <v>1774503036</v>
      </c>
      <c r="AG18" s="10">
        <v>2325788591</v>
      </c>
      <c r="AH18" s="10">
        <v>667054306</v>
      </c>
      <c r="AI18" s="10">
        <v>1326998</v>
      </c>
      <c r="AJ18" s="10">
        <v>7633048</v>
      </c>
      <c r="AK18" s="10">
        <v>28260000</v>
      </c>
      <c r="AL18" s="197">
        <v>37058946687</v>
      </c>
    </row>
    <row r="19" spans="1:38" s="6" customFormat="1" ht="14.4" x14ac:dyDescent="0.3">
      <c r="A19" s="52" t="s">
        <v>18</v>
      </c>
      <c r="B19" s="6" t="s">
        <v>1345</v>
      </c>
      <c r="C19" s="10">
        <v>1000380607</v>
      </c>
      <c r="D19" s="10">
        <v>253333889</v>
      </c>
      <c r="E19" s="10">
        <v>236007777</v>
      </c>
      <c r="F19" s="10">
        <v>577117255</v>
      </c>
      <c r="G19" s="10">
        <v>125389936</v>
      </c>
      <c r="H19" s="10">
        <v>468440382</v>
      </c>
      <c r="I19" s="10">
        <v>402809062</v>
      </c>
      <c r="J19" s="10">
        <v>132050015</v>
      </c>
      <c r="K19" s="10">
        <v>146500770</v>
      </c>
      <c r="L19" s="10">
        <v>4001716338</v>
      </c>
      <c r="M19" s="10">
        <v>333227039</v>
      </c>
      <c r="N19" s="10">
        <v>3630338038</v>
      </c>
      <c r="O19" s="10">
        <v>560119208</v>
      </c>
      <c r="P19" s="10">
        <v>180685524</v>
      </c>
      <c r="Q19" s="10">
        <v>249837763</v>
      </c>
      <c r="R19" s="10">
        <v>218764389</v>
      </c>
      <c r="S19" s="10">
        <v>132050015</v>
      </c>
      <c r="T19" s="10">
        <v>0</v>
      </c>
      <c r="U19" s="10">
        <v>0</v>
      </c>
      <c r="V19" s="10">
        <v>1178364120</v>
      </c>
      <c r="W19" s="10">
        <v>176616492</v>
      </c>
      <c r="X19" s="10">
        <v>222456821</v>
      </c>
      <c r="Y19" s="10">
        <v>132716744</v>
      </c>
      <c r="Z19" s="10">
        <v>580657574</v>
      </c>
      <c r="AA19" s="10">
        <v>161273340</v>
      </c>
      <c r="AB19" s="10">
        <v>407447309</v>
      </c>
      <c r="AC19" s="10">
        <v>2408309190</v>
      </c>
      <c r="AD19" s="10">
        <v>386249600</v>
      </c>
      <c r="AE19" s="10">
        <v>132050015</v>
      </c>
      <c r="AF19" s="10">
        <v>940806555</v>
      </c>
      <c r="AG19" s="10">
        <v>1833658776</v>
      </c>
      <c r="AH19" s="10">
        <v>123289784</v>
      </c>
      <c r="AI19" s="10">
        <v>114294921</v>
      </c>
      <c r="AJ19" s="10">
        <v>104356824</v>
      </c>
      <c r="AK19" s="10">
        <v>0</v>
      </c>
      <c r="AL19" s="197">
        <v>21551316072</v>
      </c>
    </row>
    <row r="20" spans="1:38" s="6" customFormat="1" ht="14.4" x14ac:dyDescent="0.3">
      <c r="A20" s="52" t="s">
        <v>19</v>
      </c>
      <c r="B20" s="6" t="s">
        <v>1346</v>
      </c>
      <c r="C20" s="10">
        <v>1191183369</v>
      </c>
      <c r="D20" s="10">
        <v>650902</v>
      </c>
      <c r="E20" s="10">
        <v>35221869</v>
      </c>
      <c r="F20" s="10">
        <v>302643</v>
      </c>
      <c r="G20" s="10">
        <v>3409445747</v>
      </c>
      <c r="H20" s="10">
        <v>2416692348</v>
      </c>
      <c r="I20" s="10">
        <v>83545538</v>
      </c>
      <c r="J20" s="10">
        <v>71488784</v>
      </c>
      <c r="K20" s="10">
        <v>3710036</v>
      </c>
      <c r="L20" s="10">
        <v>162259138</v>
      </c>
      <c r="M20" s="10">
        <v>1343678331</v>
      </c>
      <c r="N20" s="10">
        <v>1870023680</v>
      </c>
      <c r="O20" s="10">
        <v>164728560</v>
      </c>
      <c r="P20" s="10">
        <v>174325716</v>
      </c>
      <c r="Q20" s="10">
        <v>160033293</v>
      </c>
      <c r="R20" s="10">
        <v>17120945</v>
      </c>
      <c r="S20" s="10">
        <v>5596088</v>
      </c>
      <c r="T20" s="10">
        <v>0</v>
      </c>
      <c r="U20" s="10">
        <v>0</v>
      </c>
      <c r="V20" s="10">
        <v>263322838</v>
      </c>
      <c r="W20" s="10">
        <v>276971160</v>
      </c>
      <c r="X20" s="10">
        <v>229670</v>
      </c>
      <c r="Y20" s="10">
        <v>170427866</v>
      </c>
      <c r="Z20" s="10">
        <v>73548425</v>
      </c>
      <c r="AA20" s="10">
        <v>1784801561</v>
      </c>
      <c r="AB20" s="10">
        <v>6345604</v>
      </c>
      <c r="AC20" s="10">
        <v>0</v>
      </c>
      <c r="AD20" s="10">
        <v>2504844183</v>
      </c>
      <c r="AE20" s="10">
        <v>12087897</v>
      </c>
      <c r="AF20" s="10">
        <v>34586282</v>
      </c>
      <c r="AG20" s="10">
        <v>56430233</v>
      </c>
      <c r="AH20" s="10">
        <v>2258631</v>
      </c>
      <c r="AI20" s="10">
        <v>0</v>
      </c>
      <c r="AJ20" s="10">
        <v>0</v>
      </c>
      <c r="AK20" s="10">
        <v>0</v>
      </c>
      <c r="AL20" s="197">
        <v>16295861337</v>
      </c>
    </row>
    <row r="21" spans="1:38" s="6" customFormat="1" ht="14.4" x14ac:dyDescent="0.3">
      <c r="A21" s="52" t="s">
        <v>20</v>
      </c>
      <c r="B21" s="6" t="s">
        <v>1347</v>
      </c>
      <c r="C21" s="10">
        <v>7144884861</v>
      </c>
      <c r="D21" s="10">
        <v>5988328964</v>
      </c>
      <c r="E21" s="10">
        <v>6979449750</v>
      </c>
      <c r="F21" s="10">
        <v>468911403</v>
      </c>
      <c r="G21" s="10">
        <v>4207068902</v>
      </c>
      <c r="H21" s="10">
        <v>26917790906</v>
      </c>
      <c r="I21" s="10">
        <v>2564985914</v>
      </c>
      <c r="J21" s="10">
        <v>167780612</v>
      </c>
      <c r="K21" s="10">
        <v>5791568589</v>
      </c>
      <c r="L21" s="10">
        <v>25878549638</v>
      </c>
      <c r="M21" s="10">
        <v>32282621345</v>
      </c>
      <c r="N21" s="10">
        <v>18602193721</v>
      </c>
      <c r="O21" s="10">
        <v>13643021932</v>
      </c>
      <c r="P21" s="10">
        <v>898392303</v>
      </c>
      <c r="Q21" s="10">
        <v>449254602</v>
      </c>
      <c r="R21" s="10">
        <v>4811949295</v>
      </c>
      <c r="S21" s="10">
        <v>259757957</v>
      </c>
      <c r="T21" s="10">
        <v>48109555540</v>
      </c>
      <c r="U21" s="10">
        <v>0</v>
      </c>
      <c r="V21" s="10">
        <v>28707303397</v>
      </c>
      <c r="W21" s="10">
        <v>550980674</v>
      </c>
      <c r="X21" s="10">
        <v>3937620683</v>
      </c>
      <c r="Y21" s="10">
        <v>2175167209</v>
      </c>
      <c r="Z21" s="10">
        <v>304162007</v>
      </c>
      <c r="AA21" s="10">
        <v>18888429333</v>
      </c>
      <c r="AB21" s="10">
        <v>4061596616</v>
      </c>
      <c r="AC21" s="10">
        <v>48281544305</v>
      </c>
      <c r="AD21" s="10">
        <v>18198831420</v>
      </c>
      <c r="AE21" s="10">
        <v>3884093343</v>
      </c>
      <c r="AF21" s="10">
        <v>22000961784</v>
      </c>
      <c r="AG21" s="10">
        <v>12780738107</v>
      </c>
      <c r="AH21" s="10">
        <v>6026113015</v>
      </c>
      <c r="AI21" s="10">
        <v>13327652196</v>
      </c>
      <c r="AJ21" s="10">
        <v>6033688574</v>
      </c>
      <c r="AK21" s="10">
        <v>1733735695</v>
      </c>
      <c r="AL21" s="197">
        <v>396058684592</v>
      </c>
    </row>
    <row r="22" spans="1:38" s="6" customFormat="1" ht="14.4" x14ac:dyDescent="0.3">
      <c r="A22" s="52" t="s">
        <v>21</v>
      </c>
      <c r="B22" s="6" t="s">
        <v>1348</v>
      </c>
      <c r="C22" s="10">
        <v>3963049476</v>
      </c>
      <c r="D22" s="10">
        <v>294072151</v>
      </c>
      <c r="E22" s="10">
        <v>2502949684</v>
      </c>
      <c r="F22" s="10">
        <v>320780776</v>
      </c>
      <c r="G22" s="10">
        <v>6071427941</v>
      </c>
      <c r="H22" s="10">
        <v>16767063422</v>
      </c>
      <c r="I22" s="10">
        <v>3747548707</v>
      </c>
      <c r="J22" s="10">
        <v>492801529</v>
      </c>
      <c r="K22" s="10">
        <v>1632821156</v>
      </c>
      <c r="L22" s="10">
        <v>1421157794</v>
      </c>
      <c r="M22" s="10">
        <v>14216052673</v>
      </c>
      <c r="N22" s="10">
        <v>4479693618</v>
      </c>
      <c r="O22" s="10">
        <v>5117811033</v>
      </c>
      <c r="P22" s="10">
        <v>4961898051</v>
      </c>
      <c r="Q22" s="10">
        <v>1327595771</v>
      </c>
      <c r="R22" s="10">
        <v>4524034100</v>
      </c>
      <c r="S22" s="10">
        <v>397233335</v>
      </c>
      <c r="T22" s="10">
        <v>7400476909</v>
      </c>
      <c r="U22" s="10">
        <v>0</v>
      </c>
      <c r="V22" s="10">
        <v>10961414918</v>
      </c>
      <c r="W22" s="10">
        <v>3245792918</v>
      </c>
      <c r="X22" s="10">
        <v>726665310</v>
      </c>
      <c r="Y22" s="10">
        <v>5900473715</v>
      </c>
      <c r="Z22" s="10">
        <v>714429860</v>
      </c>
      <c r="AA22" s="10">
        <v>30490924415</v>
      </c>
      <c r="AB22" s="10">
        <v>2844993937</v>
      </c>
      <c r="AC22" s="10">
        <v>24400665020</v>
      </c>
      <c r="AD22" s="10">
        <v>9458623340</v>
      </c>
      <c r="AE22" s="10">
        <v>2287991456</v>
      </c>
      <c r="AF22" s="10">
        <v>10554472092</v>
      </c>
      <c r="AG22" s="10">
        <v>7245857803</v>
      </c>
      <c r="AH22" s="10">
        <v>1874565484</v>
      </c>
      <c r="AI22" s="10">
        <v>13178288</v>
      </c>
      <c r="AJ22" s="10">
        <v>0</v>
      </c>
      <c r="AK22" s="10">
        <v>5854633</v>
      </c>
      <c r="AL22" s="197">
        <v>190364371315</v>
      </c>
    </row>
    <row r="23" spans="1:38" s="6" customFormat="1" ht="14.4" x14ac:dyDescent="0.3">
      <c r="A23" s="52" t="s">
        <v>22</v>
      </c>
      <c r="B23" s="6" t="s">
        <v>1349</v>
      </c>
      <c r="C23" s="10">
        <v>2867689489</v>
      </c>
      <c r="D23" s="10">
        <v>707506743</v>
      </c>
      <c r="E23" s="10">
        <v>425146352</v>
      </c>
      <c r="F23" s="10">
        <v>166785493</v>
      </c>
      <c r="G23" s="10">
        <v>74734500</v>
      </c>
      <c r="H23" s="10">
        <v>5668938057</v>
      </c>
      <c r="I23" s="10">
        <v>883801178</v>
      </c>
      <c r="J23" s="10">
        <v>132323765</v>
      </c>
      <c r="K23" s="10">
        <v>428765467</v>
      </c>
      <c r="L23" s="10">
        <v>954439541</v>
      </c>
      <c r="M23" s="10">
        <v>3947958681</v>
      </c>
      <c r="N23" s="10">
        <v>2375510052</v>
      </c>
      <c r="O23" s="10">
        <v>4584940737</v>
      </c>
      <c r="P23" s="10">
        <v>2372010836</v>
      </c>
      <c r="Q23" s="10">
        <v>153687151</v>
      </c>
      <c r="R23" s="10">
        <v>1547951167</v>
      </c>
      <c r="S23" s="10">
        <v>74356560</v>
      </c>
      <c r="T23" s="10">
        <v>7186156499</v>
      </c>
      <c r="U23" s="10">
        <v>0</v>
      </c>
      <c r="V23" s="10">
        <v>3022426903</v>
      </c>
      <c r="W23" s="10">
        <v>920868705</v>
      </c>
      <c r="X23" s="10">
        <v>329746044</v>
      </c>
      <c r="Y23" s="10">
        <v>1198283053</v>
      </c>
      <c r="Z23" s="10">
        <v>70275678</v>
      </c>
      <c r="AA23" s="10">
        <v>8326741453</v>
      </c>
      <c r="AB23" s="10">
        <v>272333910</v>
      </c>
      <c r="AC23" s="10">
        <v>0</v>
      </c>
      <c r="AD23" s="10">
        <v>4730245138</v>
      </c>
      <c r="AE23" s="10">
        <v>1196301438</v>
      </c>
      <c r="AF23" s="10">
        <v>128463800</v>
      </c>
      <c r="AG23" s="10">
        <v>1525235598</v>
      </c>
      <c r="AH23" s="10">
        <v>476072420</v>
      </c>
      <c r="AI23" s="10">
        <v>0</v>
      </c>
      <c r="AJ23" s="10">
        <v>106822049</v>
      </c>
      <c r="AK23" s="10">
        <v>0</v>
      </c>
      <c r="AL23" s="197">
        <v>56856518457</v>
      </c>
    </row>
    <row r="24" spans="1:38" s="6" customFormat="1" ht="14.4" x14ac:dyDescent="0.3">
      <c r="A24" s="52" t="s">
        <v>23</v>
      </c>
      <c r="B24" s="6" t="s">
        <v>1350</v>
      </c>
      <c r="C24" s="10">
        <v>2428489550</v>
      </c>
      <c r="D24" s="10">
        <v>2027515581</v>
      </c>
      <c r="E24" s="10">
        <v>814687758</v>
      </c>
      <c r="F24" s="10">
        <v>1121763799</v>
      </c>
      <c r="G24" s="10">
        <v>4242559413</v>
      </c>
      <c r="H24" s="10">
        <v>7353220141</v>
      </c>
      <c r="I24" s="10">
        <v>1508153864</v>
      </c>
      <c r="J24" s="10">
        <v>640290309</v>
      </c>
      <c r="K24" s="10">
        <v>826435914</v>
      </c>
      <c r="L24" s="10">
        <v>19894691564</v>
      </c>
      <c r="M24" s="10">
        <v>6075438586</v>
      </c>
      <c r="N24" s="10">
        <v>2519158831</v>
      </c>
      <c r="O24" s="10">
        <v>2847577244</v>
      </c>
      <c r="P24" s="10">
        <v>1463855770</v>
      </c>
      <c r="Q24" s="10">
        <v>2230262551</v>
      </c>
      <c r="R24" s="10">
        <v>1164500455</v>
      </c>
      <c r="S24" s="10">
        <v>55374214</v>
      </c>
      <c r="T24" s="10">
        <v>6842445044</v>
      </c>
      <c r="U24" s="10">
        <v>0</v>
      </c>
      <c r="V24" s="10">
        <v>7548005057</v>
      </c>
      <c r="W24" s="10">
        <v>1775320487</v>
      </c>
      <c r="X24" s="10">
        <v>1024771686</v>
      </c>
      <c r="Y24" s="10">
        <v>1637843960</v>
      </c>
      <c r="Z24" s="10">
        <v>261546057</v>
      </c>
      <c r="AA24" s="10">
        <v>7083422768</v>
      </c>
      <c r="AB24" s="10">
        <v>6645198639</v>
      </c>
      <c r="AC24" s="10">
        <v>28062680971</v>
      </c>
      <c r="AD24" s="10">
        <v>4123074091</v>
      </c>
      <c r="AE24" s="10">
        <v>2608609451</v>
      </c>
      <c r="AF24" s="10">
        <v>4652641024</v>
      </c>
      <c r="AG24" s="10">
        <v>4012644616</v>
      </c>
      <c r="AH24" s="10">
        <v>2567567026</v>
      </c>
      <c r="AI24" s="10">
        <v>7188755215</v>
      </c>
      <c r="AJ24" s="10">
        <v>4348101234</v>
      </c>
      <c r="AK24" s="10">
        <v>2091099998</v>
      </c>
      <c r="AL24" s="197">
        <v>149687702868</v>
      </c>
    </row>
    <row r="25" spans="1:38" s="6" customFormat="1" ht="14.4" x14ac:dyDescent="0.3">
      <c r="A25" s="52" t="s">
        <v>24</v>
      </c>
      <c r="B25" s="6" t="s">
        <v>1362</v>
      </c>
      <c r="C25" s="10">
        <v>25734153528</v>
      </c>
      <c r="D25" s="10">
        <v>23445622672</v>
      </c>
      <c r="E25" s="10">
        <v>18186990774</v>
      </c>
      <c r="F25" s="10">
        <v>5517279384</v>
      </c>
      <c r="G25" s="10">
        <v>47340882141</v>
      </c>
      <c r="H25" s="10">
        <v>137343966328</v>
      </c>
      <c r="I25" s="10">
        <v>21066015422</v>
      </c>
      <c r="J25" s="10">
        <v>5704991998</v>
      </c>
      <c r="K25" s="10">
        <v>12484153831</v>
      </c>
      <c r="L25" s="10">
        <v>106206157625</v>
      </c>
      <c r="M25" s="10">
        <v>98529014802</v>
      </c>
      <c r="N25" s="10">
        <v>34030877893</v>
      </c>
      <c r="O25" s="10">
        <v>45593230892</v>
      </c>
      <c r="P25" s="10">
        <v>22605630291</v>
      </c>
      <c r="Q25" s="10">
        <v>8942925191</v>
      </c>
      <c r="R25" s="10">
        <v>29094821903</v>
      </c>
      <c r="S25" s="10">
        <v>3015779425</v>
      </c>
      <c r="T25" s="10">
        <v>75025885762</v>
      </c>
      <c r="U25" s="10">
        <v>0</v>
      </c>
      <c r="V25" s="10">
        <v>132797983029</v>
      </c>
      <c r="W25" s="10">
        <v>20398704482</v>
      </c>
      <c r="X25" s="10">
        <v>9312380764</v>
      </c>
      <c r="Y25" s="10">
        <v>38268214790</v>
      </c>
      <c r="Z25" s="10">
        <v>15765948240</v>
      </c>
      <c r="AA25" s="10">
        <v>365824905798</v>
      </c>
      <c r="AB25" s="10">
        <v>45724591389</v>
      </c>
      <c r="AC25" s="10">
        <v>252529023894</v>
      </c>
      <c r="AD25" s="10">
        <v>117303699564</v>
      </c>
      <c r="AE25" s="10">
        <v>30635816330</v>
      </c>
      <c r="AF25" s="10">
        <v>68915598129</v>
      </c>
      <c r="AG25" s="10">
        <v>52789001685</v>
      </c>
      <c r="AH25" s="10">
        <v>25890880020</v>
      </c>
      <c r="AI25" s="10">
        <v>80787034292</v>
      </c>
      <c r="AJ25" s="10">
        <v>39271925900</v>
      </c>
      <c r="AK25" s="10">
        <v>13684407127</v>
      </c>
      <c r="AL25" s="197">
        <v>2029768495295</v>
      </c>
    </row>
    <row r="26" spans="1:38" s="6" customFormat="1" ht="14.4" x14ac:dyDescent="0.3">
      <c r="A26" s="52" t="s">
        <v>25</v>
      </c>
      <c r="B26" s="6" t="s">
        <v>1312</v>
      </c>
      <c r="C26" s="10">
        <v>10802695342</v>
      </c>
      <c r="D26" s="10">
        <v>5809875915</v>
      </c>
      <c r="E26" s="10">
        <v>4139161655</v>
      </c>
      <c r="F26" s="10">
        <v>1576125664</v>
      </c>
      <c r="G26" s="10">
        <v>15655678834</v>
      </c>
      <c r="H26" s="10">
        <v>27769694935</v>
      </c>
      <c r="I26" s="10">
        <v>3185112572</v>
      </c>
      <c r="J26" s="10">
        <v>2924521731</v>
      </c>
      <c r="K26" s="10">
        <v>4705643144</v>
      </c>
      <c r="L26" s="10">
        <v>14043568248</v>
      </c>
      <c r="M26" s="10">
        <v>7222423987</v>
      </c>
      <c r="N26" s="10">
        <v>9704279283</v>
      </c>
      <c r="O26" s="10">
        <v>9787152323</v>
      </c>
      <c r="P26" s="10">
        <v>5271383788</v>
      </c>
      <c r="Q26" s="10">
        <v>4974176198</v>
      </c>
      <c r="R26" s="10">
        <v>6731405179</v>
      </c>
      <c r="S26" s="10">
        <v>1764857206</v>
      </c>
      <c r="T26" s="10">
        <v>8244941205</v>
      </c>
      <c r="U26" s="10">
        <v>0</v>
      </c>
      <c r="V26" s="10">
        <v>18935290027</v>
      </c>
      <c r="W26" s="10">
        <v>6045657716</v>
      </c>
      <c r="X26" s="10">
        <v>3757630584</v>
      </c>
      <c r="Y26" s="10">
        <v>13454273527</v>
      </c>
      <c r="Z26" s="10">
        <v>1477662936</v>
      </c>
      <c r="AA26" s="10">
        <v>36520925061</v>
      </c>
      <c r="AB26" s="10">
        <v>11416921039</v>
      </c>
      <c r="AC26" s="10">
        <v>72246365313</v>
      </c>
      <c r="AD26" s="10">
        <v>13037089706</v>
      </c>
      <c r="AE26" s="10">
        <v>13497807481</v>
      </c>
      <c r="AF26" s="10">
        <v>18967134278</v>
      </c>
      <c r="AG26" s="10">
        <v>7129283506</v>
      </c>
      <c r="AH26" s="10">
        <v>3516984816</v>
      </c>
      <c r="AI26" s="10">
        <v>6017433099</v>
      </c>
      <c r="AJ26" s="10">
        <v>5816063772</v>
      </c>
      <c r="AK26" s="10">
        <v>985348082</v>
      </c>
      <c r="AL26" s="197">
        <v>377134568152</v>
      </c>
    </row>
    <row r="27" spans="1:38" s="6" customFormat="1" ht="14.4" x14ac:dyDescent="0.3">
      <c r="A27" s="52" t="s">
        <v>26</v>
      </c>
      <c r="B27" s="6" t="s">
        <v>1351</v>
      </c>
      <c r="C27" s="10">
        <v>3756893879</v>
      </c>
      <c r="D27" s="10">
        <v>66813636</v>
      </c>
      <c r="E27" s="10">
        <v>10094181</v>
      </c>
      <c r="F27" s="10">
        <v>369656868</v>
      </c>
      <c r="G27" s="10">
        <v>2373171998</v>
      </c>
      <c r="H27" s="10">
        <v>8817347818</v>
      </c>
      <c r="I27" s="10">
        <v>2094617685</v>
      </c>
      <c r="J27" s="10">
        <v>196692504</v>
      </c>
      <c r="K27" s="10">
        <v>862026444</v>
      </c>
      <c r="L27" s="10">
        <v>10110002198</v>
      </c>
      <c r="M27" s="10">
        <v>15335358251</v>
      </c>
      <c r="N27" s="10">
        <v>3044642206</v>
      </c>
      <c r="O27" s="10">
        <v>3428590527</v>
      </c>
      <c r="P27" s="10">
        <v>88730764</v>
      </c>
      <c r="Q27" s="10">
        <v>97320238</v>
      </c>
      <c r="R27" s="10">
        <v>2341674260</v>
      </c>
      <c r="S27" s="10">
        <v>46530149</v>
      </c>
      <c r="T27" s="10">
        <v>8832333761</v>
      </c>
      <c r="U27" s="10">
        <v>0</v>
      </c>
      <c r="V27" s="10">
        <v>9541238091</v>
      </c>
      <c r="W27" s="10">
        <v>1067822423</v>
      </c>
      <c r="X27" s="10">
        <v>369926362</v>
      </c>
      <c r="Y27" s="10">
        <v>1599654195</v>
      </c>
      <c r="Z27" s="10">
        <v>3200460715</v>
      </c>
      <c r="AA27" s="10">
        <v>54806292599</v>
      </c>
      <c r="AB27" s="10">
        <v>8538970960</v>
      </c>
      <c r="AC27" s="10">
        <v>15650939443</v>
      </c>
      <c r="AD27" s="10">
        <v>6572975061</v>
      </c>
      <c r="AE27" s="10">
        <v>630331759</v>
      </c>
      <c r="AF27" s="10">
        <v>5245056505</v>
      </c>
      <c r="AG27" s="10">
        <v>3205578547</v>
      </c>
      <c r="AH27" s="10">
        <v>4341283561</v>
      </c>
      <c r="AI27" s="10">
        <v>8056692</v>
      </c>
      <c r="AJ27" s="10">
        <v>3029482770</v>
      </c>
      <c r="AK27" s="10">
        <v>1742970867</v>
      </c>
      <c r="AL27" s="197">
        <v>181423537917</v>
      </c>
    </row>
    <row r="28" spans="1:38" s="6" customFormat="1" ht="18.75" customHeight="1" x14ac:dyDescent="0.3">
      <c r="A28" s="83"/>
      <c r="B28" s="17" t="s">
        <v>80</v>
      </c>
      <c r="C28" s="19">
        <v>60284547460</v>
      </c>
      <c r="D28" s="19">
        <v>38852434401</v>
      </c>
      <c r="E28" s="19">
        <v>33383400311</v>
      </c>
      <c r="F28" s="19">
        <v>10211556345</v>
      </c>
      <c r="G28" s="19">
        <v>85297113217</v>
      </c>
      <c r="H28" s="19">
        <v>236091454657</v>
      </c>
      <c r="I28" s="19">
        <v>35774030671</v>
      </c>
      <c r="J28" s="19">
        <v>10469727245</v>
      </c>
      <c r="K28" s="19">
        <v>27033768667</v>
      </c>
      <c r="L28" s="19">
        <v>186163601961</v>
      </c>
      <c r="M28" s="19">
        <v>181202110457</v>
      </c>
      <c r="N28" s="19">
        <v>82831176619</v>
      </c>
      <c r="O28" s="19">
        <v>87602123722</v>
      </c>
      <c r="P28" s="19">
        <v>38280782499</v>
      </c>
      <c r="Q28" s="19">
        <v>18609299675</v>
      </c>
      <c r="R28" s="19">
        <v>50940857568</v>
      </c>
      <c r="S28" s="19">
        <v>5753476026</v>
      </c>
      <c r="T28" s="19">
        <v>162793100284</v>
      </c>
      <c r="U28" s="19">
        <v>0</v>
      </c>
      <c r="V28" s="19">
        <v>216330425070</v>
      </c>
      <c r="W28" s="19">
        <v>35022992572</v>
      </c>
      <c r="X28" s="19">
        <v>19825471976</v>
      </c>
      <c r="Y28" s="19">
        <v>64754779230</v>
      </c>
      <c r="Z28" s="19">
        <v>22589981989</v>
      </c>
      <c r="AA28" s="19">
        <v>528688743605</v>
      </c>
      <c r="AB28" s="19">
        <v>80081829589</v>
      </c>
      <c r="AC28" s="19">
        <v>447283049103</v>
      </c>
      <c r="AD28" s="19">
        <v>178713816866</v>
      </c>
      <c r="AE28" s="19">
        <v>55477445917</v>
      </c>
      <c r="AF28" s="19">
        <v>133214223485</v>
      </c>
      <c r="AG28" s="19">
        <v>92904217462</v>
      </c>
      <c r="AH28" s="19">
        <v>45695129283</v>
      </c>
      <c r="AI28" s="19">
        <v>107457731701</v>
      </c>
      <c r="AJ28" s="19">
        <v>58850716937</v>
      </c>
      <c r="AK28" s="19">
        <v>20271676402</v>
      </c>
      <c r="AL28" s="199">
        <v>3458736792972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11815000000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14000000000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1444211080763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17814071369</v>
      </c>
      <c r="P30" s="10">
        <v>1775381246</v>
      </c>
      <c r="Q30" s="10">
        <v>0</v>
      </c>
      <c r="R30" s="10">
        <v>60000</v>
      </c>
      <c r="S30" s="10">
        <v>80000000</v>
      </c>
      <c r="T30" s="10">
        <v>0</v>
      </c>
      <c r="U30" s="10">
        <v>0</v>
      </c>
      <c r="V30" s="10">
        <v>0</v>
      </c>
      <c r="W30" s="10">
        <v>0</v>
      </c>
      <c r="X30" s="10">
        <v>48252364436</v>
      </c>
      <c r="Y30" s="10">
        <v>0</v>
      </c>
      <c r="Z30" s="10">
        <v>997940806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246386182578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23193897972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8046558186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546837477451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-563699758</v>
      </c>
      <c r="D33" s="50">
        <v>33019688</v>
      </c>
      <c r="E33" s="50">
        <v>2747339913</v>
      </c>
      <c r="F33" s="50">
        <v>1103865267</v>
      </c>
      <c r="G33" s="50">
        <v>8047257210</v>
      </c>
      <c r="H33" s="50">
        <v>3385143858</v>
      </c>
      <c r="I33" s="50">
        <v>1901441450</v>
      </c>
      <c r="J33" s="50">
        <v>4205598403</v>
      </c>
      <c r="K33" s="50">
        <v>2443851156</v>
      </c>
      <c r="L33" s="50">
        <v>43299389683</v>
      </c>
      <c r="M33" s="50">
        <v>3816934623</v>
      </c>
      <c r="N33" s="50">
        <v>-455460317</v>
      </c>
      <c r="O33" s="50">
        <v>-4101205035</v>
      </c>
      <c r="P33" s="50">
        <v>-759986115</v>
      </c>
      <c r="Q33" s="50">
        <v>2338437977</v>
      </c>
      <c r="R33" s="50">
        <v>700058492</v>
      </c>
      <c r="S33" s="50">
        <v>647433994</v>
      </c>
      <c r="T33" s="50">
        <v>4158820552</v>
      </c>
      <c r="U33" s="10">
        <v>0</v>
      </c>
      <c r="V33" s="50">
        <v>10676874127</v>
      </c>
      <c r="W33" s="50">
        <v>-1629966708</v>
      </c>
      <c r="X33" s="50">
        <v>367851954</v>
      </c>
      <c r="Y33" s="50">
        <v>3800821559</v>
      </c>
      <c r="Z33" s="50">
        <v>1379188644</v>
      </c>
      <c r="AA33" s="50">
        <v>14500208984</v>
      </c>
      <c r="AB33" s="50">
        <v>6830267547</v>
      </c>
      <c r="AC33" s="50">
        <v>30253098989</v>
      </c>
      <c r="AD33" s="50">
        <v>4019103994</v>
      </c>
      <c r="AE33" s="50">
        <v>5044197752</v>
      </c>
      <c r="AF33" s="50">
        <v>8186570982</v>
      </c>
      <c r="AG33" s="50">
        <v>6809597830</v>
      </c>
      <c r="AH33" s="50">
        <v>7567141147</v>
      </c>
      <c r="AI33" s="50">
        <v>39579551702</v>
      </c>
      <c r="AJ33" s="50">
        <v>21893082855</v>
      </c>
      <c r="AK33" s="50">
        <v>11964345400</v>
      </c>
      <c r="AL33" s="200">
        <v>244190177799</v>
      </c>
    </row>
    <row r="34" spans="1:39" s="6" customFormat="1" ht="18.75" customHeight="1" x14ac:dyDescent="0.3">
      <c r="A34" s="83"/>
      <c r="B34" s="17" t="s">
        <v>82</v>
      </c>
      <c r="C34" s="19">
        <v>16276777194</v>
      </c>
      <c r="D34" s="19">
        <v>39202232681</v>
      </c>
      <c r="E34" s="19">
        <v>23910680993</v>
      </c>
      <c r="F34" s="19">
        <v>11545401767</v>
      </c>
      <c r="G34" s="19">
        <v>76006749354</v>
      </c>
      <c r="H34" s="19">
        <v>103030126575</v>
      </c>
      <c r="I34" s="19">
        <v>43457651533</v>
      </c>
      <c r="J34" s="19">
        <v>26818068432</v>
      </c>
      <c r="K34" s="19">
        <v>29624190222</v>
      </c>
      <c r="L34" s="19">
        <v>417411031351</v>
      </c>
      <c r="M34" s="19">
        <v>73922220558</v>
      </c>
      <c r="N34" s="19">
        <v>23718802742</v>
      </c>
      <c r="O34" s="19">
        <v>17305784681</v>
      </c>
      <c r="P34" s="19">
        <v>17486128804</v>
      </c>
      <c r="Q34" s="19">
        <v>19135634954</v>
      </c>
      <c r="R34" s="19">
        <v>29445158557</v>
      </c>
      <c r="S34" s="19">
        <v>7192222734</v>
      </c>
      <c r="T34" s="19">
        <v>48922416576</v>
      </c>
      <c r="U34" s="19">
        <v>0</v>
      </c>
      <c r="V34" s="19">
        <v>86230848729</v>
      </c>
      <c r="W34" s="19">
        <v>20860285392</v>
      </c>
      <c r="X34" s="19">
        <v>61227874970</v>
      </c>
      <c r="Y34" s="19">
        <v>41063172780</v>
      </c>
      <c r="Z34" s="19">
        <v>18946771095</v>
      </c>
      <c r="AA34" s="19">
        <v>158600989343</v>
      </c>
      <c r="AB34" s="19">
        <v>71470925817</v>
      </c>
      <c r="AC34" s="19">
        <v>334933022391</v>
      </c>
      <c r="AD34" s="19">
        <v>97596626827</v>
      </c>
      <c r="AE34" s="19">
        <v>58050755938</v>
      </c>
      <c r="AF34" s="19">
        <v>93719151765</v>
      </c>
      <c r="AG34" s="19">
        <v>29493982995</v>
      </c>
      <c r="AH34" s="19">
        <v>81866898353</v>
      </c>
      <c r="AI34" s="19">
        <v>149415222596</v>
      </c>
      <c r="AJ34" s="19">
        <v>85268609993</v>
      </c>
      <c r="AK34" s="19">
        <v>35698275702</v>
      </c>
      <c r="AL34" s="199">
        <v>2448854694394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01"/>
    </row>
    <row r="37" spans="1:39" x14ac:dyDescent="0.3">
      <c r="AL37" s="201"/>
    </row>
    <row r="38" spans="1:39" x14ac:dyDescent="0.3">
      <c r="W38" s="229"/>
      <c r="AL38" s="201"/>
    </row>
    <row r="39" spans="1:39" x14ac:dyDescent="0.3">
      <c r="W39" s="229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35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4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Enero 2024</v>
      </c>
      <c r="D3" s="254"/>
      <c r="E3" s="254"/>
      <c r="F3" s="254"/>
      <c r="G3" s="254"/>
      <c r="H3" s="254"/>
      <c r="I3" s="254" t="str">
        <f>$C$3</f>
        <v>Periodo Julio 2023 - Enero 2024</v>
      </c>
      <c r="J3" s="254"/>
      <c r="K3" s="254"/>
      <c r="L3" s="254"/>
      <c r="M3" s="254"/>
      <c r="N3" s="254"/>
      <c r="O3" s="254" t="str">
        <f>$C$3</f>
        <v>Periodo Julio 2023 - Enero 2024</v>
      </c>
      <c r="P3" s="254"/>
      <c r="Q3" s="254"/>
      <c r="R3" s="254"/>
      <c r="S3" s="254"/>
      <c r="T3" s="254"/>
      <c r="U3" s="254" t="str">
        <f>$C$3</f>
        <v>Periodo Julio 2023 - Enero 2024</v>
      </c>
      <c r="V3" s="254"/>
      <c r="W3" s="254"/>
      <c r="X3" s="254"/>
      <c r="Y3" s="254"/>
      <c r="Z3" s="254"/>
      <c r="AA3" s="254" t="str">
        <f>$C$3</f>
        <v>Periodo Julio 2023 - Enero 2024</v>
      </c>
      <c r="AB3" s="254"/>
      <c r="AC3" s="254"/>
      <c r="AD3" s="254"/>
      <c r="AE3" s="254"/>
      <c r="AF3" s="254"/>
      <c r="AG3" s="254" t="str">
        <f>$C$3</f>
        <v>Periodo Julio 2023 - Enero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33066749888</v>
      </c>
      <c r="D7" s="10">
        <v>49588641942</v>
      </c>
      <c r="E7" s="10">
        <v>18820953859</v>
      </c>
      <c r="F7" s="10">
        <v>6409975501</v>
      </c>
      <c r="G7" s="10">
        <v>48516115515</v>
      </c>
      <c r="H7" s="10">
        <v>147470893988</v>
      </c>
      <c r="I7" s="10">
        <v>22765992980</v>
      </c>
      <c r="J7" s="10">
        <v>5890809070</v>
      </c>
      <c r="K7" s="10">
        <v>24038556442</v>
      </c>
      <c r="L7" s="10">
        <v>114933205397</v>
      </c>
      <c r="M7" s="10">
        <v>96816875235</v>
      </c>
      <c r="N7" s="10">
        <v>49957121465</v>
      </c>
      <c r="O7" s="10">
        <v>47884857517</v>
      </c>
      <c r="P7" s="10">
        <v>24284879159</v>
      </c>
      <c r="Q7" s="10">
        <v>10486388957</v>
      </c>
      <c r="R7" s="10">
        <v>32386550601</v>
      </c>
      <c r="S7" s="10">
        <v>3866822269</v>
      </c>
      <c r="T7" s="10">
        <v>81784761012</v>
      </c>
      <c r="U7" s="10">
        <v>0</v>
      </c>
      <c r="V7" s="10">
        <v>150726300181</v>
      </c>
      <c r="W7" s="10">
        <v>21920619697</v>
      </c>
      <c r="X7" s="10">
        <v>8983898779</v>
      </c>
      <c r="Y7" s="10">
        <v>39312299875</v>
      </c>
      <c r="Z7" s="10">
        <v>12015986254</v>
      </c>
      <c r="AA7" s="10">
        <v>252798956538</v>
      </c>
      <c r="AB7" s="10">
        <v>46376684483</v>
      </c>
      <c r="AC7" s="10">
        <v>314236088967</v>
      </c>
      <c r="AD7" s="10">
        <v>128335731925</v>
      </c>
      <c r="AE7" s="10">
        <v>43565665446</v>
      </c>
      <c r="AF7" s="10">
        <v>85935961267</v>
      </c>
      <c r="AG7" s="10">
        <v>117374832470</v>
      </c>
      <c r="AH7" s="10">
        <v>27646501644</v>
      </c>
      <c r="AI7" s="10">
        <v>81417912457</v>
      </c>
      <c r="AJ7" s="10">
        <v>47546437738</v>
      </c>
      <c r="AK7" s="10">
        <v>21000392515</v>
      </c>
      <c r="AL7" s="197">
        <v>2218164421033</v>
      </c>
    </row>
    <row r="8" spans="1:38" s="6" customFormat="1" ht="14.4" x14ac:dyDescent="0.3">
      <c r="A8" s="52" t="s">
        <v>32</v>
      </c>
      <c r="B8" s="5" t="s">
        <v>84</v>
      </c>
      <c r="C8" s="10">
        <v>838195616</v>
      </c>
      <c r="D8" s="10">
        <v>140773447</v>
      </c>
      <c r="E8" s="10">
        <v>179783491</v>
      </c>
      <c r="F8" s="10">
        <v>7192561</v>
      </c>
      <c r="G8" s="10">
        <v>255039401</v>
      </c>
      <c r="H8" s="10">
        <v>455417038</v>
      </c>
      <c r="I8" s="10">
        <v>909300631</v>
      </c>
      <c r="J8" s="10">
        <v>109475287</v>
      </c>
      <c r="K8" s="10">
        <v>35226721</v>
      </c>
      <c r="L8" s="10">
        <v>1069005182</v>
      </c>
      <c r="M8" s="10">
        <v>519488931</v>
      </c>
      <c r="N8" s="10">
        <v>300161799</v>
      </c>
      <c r="O8" s="10">
        <v>277777685</v>
      </c>
      <c r="P8" s="10">
        <v>282677514</v>
      </c>
      <c r="Q8" s="10">
        <v>258400403</v>
      </c>
      <c r="R8" s="10">
        <v>46988292</v>
      </c>
      <c r="S8" s="10">
        <v>30573066</v>
      </c>
      <c r="T8" s="10">
        <v>5435759</v>
      </c>
      <c r="U8" s="10">
        <v>0</v>
      </c>
      <c r="V8" s="10">
        <v>868270133</v>
      </c>
      <c r="W8" s="10">
        <v>117380666</v>
      </c>
      <c r="X8" s="10">
        <v>49901866</v>
      </c>
      <c r="Y8" s="10">
        <v>305225987</v>
      </c>
      <c r="Z8" s="10">
        <v>105311539</v>
      </c>
      <c r="AA8" s="10">
        <v>4969078523</v>
      </c>
      <c r="AB8" s="10">
        <v>253380162</v>
      </c>
      <c r="AC8" s="10">
        <v>0</v>
      </c>
      <c r="AD8" s="10">
        <v>1647585307</v>
      </c>
      <c r="AE8" s="10">
        <v>752555724</v>
      </c>
      <c r="AF8" s="10">
        <v>75786619</v>
      </c>
      <c r="AG8" s="10">
        <v>301021484</v>
      </c>
      <c r="AH8" s="10">
        <v>398688833</v>
      </c>
      <c r="AI8" s="10">
        <v>0</v>
      </c>
      <c r="AJ8" s="10">
        <v>0</v>
      </c>
      <c r="AK8" s="10">
        <v>0</v>
      </c>
      <c r="AL8" s="197">
        <v>15565099667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3551810255</v>
      </c>
      <c r="I10" s="10">
        <v>0</v>
      </c>
      <c r="J10" s="10">
        <v>0</v>
      </c>
      <c r="K10" s="10">
        <v>0</v>
      </c>
      <c r="L10" s="10">
        <v>22456024064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463080458</v>
      </c>
      <c r="S10" s="10">
        <v>0</v>
      </c>
      <c r="T10" s="10">
        <v>598580701</v>
      </c>
      <c r="U10" s="10">
        <v>0</v>
      </c>
      <c r="V10" s="10">
        <v>110384863</v>
      </c>
      <c r="W10" s="10">
        <v>0</v>
      </c>
      <c r="X10" s="10">
        <v>0</v>
      </c>
      <c r="Y10" s="10">
        <v>3524075378</v>
      </c>
      <c r="Z10" s="10">
        <v>0</v>
      </c>
      <c r="AA10" s="10">
        <v>47496916162</v>
      </c>
      <c r="AB10" s="10">
        <v>0</v>
      </c>
      <c r="AC10" s="10">
        <v>3854324659</v>
      </c>
      <c r="AD10" s="10">
        <v>0</v>
      </c>
      <c r="AE10" s="10">
        <v>0</v>
      </c>
      <c r="AF10" s="10">
        <v>0</v>
      </c>
      <c r="AG10" s="10">
        <v>0</v>
      </c>
      <c r="AH10" s="10">
        <v>17425139759</v>
      </c>
      <c r="AI10" s="10">
        <v>19162331514</v>
      </c>
      <c r="AJ10" s="10">
        <v>0</v>
      </c>
      <c r="AK10" s="10">
        <v>0</v>
      </c>
      <c r="AL10" s="197">
        <v>118642667813</v>
      </c>
    </row>
    <row r="11" spans="1:38" s="6" customFormat="1" ht="14.4" x14ac:dyDescent="0.3">
      <c r="A11" s="89"/>
      <c r="B11" s="90" t="s">
        <v>128</v>
      </c>
      <c r="C11" s="91">
        <v>33904945504</v>
      </c>
      <c r="D11" s="91">
        <v>49729415389</v>
      </c>
      <c r="E11" s="91">
        <v>19000737350</v>
      </c>
      <c r="F11" s="91">
        <v>6417168062</v>
      </c>
      <c r="G11" s="91">
        <v>48771154916</v>
      </c>
      <c r="H11" s="91">
        <v>151478121281</v>
      </c>
      <c r="I11" s="91">
        <v>23675293611</v>
      </c>
      <c r="J11" s="91">
        <v>6000284357</v>
      </c>
      <c r="K11" s="91">
        <v>24073783163</v>
      </c>
      <c r="L11" s="91">
        <v>138458234643</v>
      </c>
      <c r="M11" s="91">
        <v>97336364166</v>
      </c>
      <c r="N11" s="91">
        <v>50257283264</v>
      </c>
      <c r="O11" s="91">
        <v>48162635202</v>
      </c>
      <c r="P11" s="91">
        <v>24567556673</v>
      </c>
      <c r="Q11" s="91">
        <v>10744789360</v>
      </c>
      <c r="R11" s="91">
        <v>32896619351</v>
      </c>
      <c r="S11" s="91">
        <v>3897395335</v>
      </c>
      <c r="T11" s="91">
        <v>82388777472</v>
      </c>
      <c r="U11" s="91">
        <v>0</v>
      </c>
      <c r="V11" s="91">
        <v>151704955177</v>
      </c>
      <c r="W11" s="91">
        <v>22038000363</v>
      </c>
      <c r="X11" s="91">
        <v>9033800645</v>
      </c>
      <c r="Y11" s="91">
        <v>43141601240</v>
      </c>
      <c r="Z11" s="91">
        <v>12121297793</v>
      </c>
      <c r="AA11" s="91">
        <v>305264951223</v>
      </c>
      <c r="AB11" s="91">
        <v>46630064645</v>
      </c>
      <c r="AC11" s="91">
        <v>318090413626</v>
      </c>
      <c r="AD11" s="91">
        <v>129983317232</v>
      </c>
      <c r="AE11" s="91">
        <v>44318221170</v>
      </c>
      <c r="AF11" s="91">
        <v>86011747886</v>
      </c>
      <c r="AG11" s="91">
        <v>117675853954</v>
      </c>
      <c r="AH11" s="91">
        <v>45470330236</v>
      </c>
      <c r="AI11" s="91">
        <v>100580243971</v>
      </c>
      <c r="AJ11" s="91">
        <v>47546437738</v>
      </c>
      <c r="AK11" s="91">
        <v>21000392515</v>
      </c>
      <c r="AL11" s="210">
        <v>2352372188513</v>
      </c>
    </row>
    <row r="12" spans="1:38" s="6" customFormat="1" ht="14.4" x14ac:dyDescent="0.3">
      <c r="A12" s="54" t="s">
        <v>49</v>
      </c>
      <c r="B12" s="6" t="s">
        <v>87</v>
      </c>
      <c r="C12" s="10">
        <v>390698288</v>
      </c>
      <c r="D12" s="10">
        <v>142340149</v>
      </c>
      <c r="E12" s="10">
        <v>192362517</v>
      </c>
      <c r="F12" s="10">
        <v>29953037</v>
      </c>
      <c r="G12" s="10">
        <v>1492486631</v>
      </c>
      <c r="H12" s="10">
        <v>1847976103</v>
      </c>
      <c r="I12" s="10">
        <v>322112159</v>
      </c>
      <c r="J12" s="10">
        <v>51432083</v>
      </c>
      <c r="K12" s="10">
        <v>1361285</v>
      </c>
      <c r="L12" s="10">
        <v>522498323</v>
      </c>
      <c r="M12" s="10">
        <v>381082364</v>
      </c>
      <c r="N12" s="10">
        <v>968981852</v>
      </c>
      <c r="O12" s="10">
        <v>152110749</v>
      </c>
      <c r="P12" s="10">
        <v>157737638</v>
      </c>
      <c r="Q12" s="10">
        <v>465133557</v>
      </c>
      <c r="R12" s="10">
        <v>30986916</v>
      </c>
      <c r="S12" s="10">
        <v>8959256</v>
      </c>
      <c r="T12" s="10">
        <v>0</v>
      </c>
      <c r="U12" s="10">
        <v>0</v>
      </c>
      <c r="V12" s="10">
        <v>97069970</v>
      </c>
      <c r="W12" s="10">
        <v>207991295</v>
      </c>
      <c r="X12" s="10">
        <v>142949498</v>
      </c>
      <c r="Y12" s="10">
        <v>142453077</v>
      </c>
      <c r="Z12" s="10">
        <v>5119933778</v>
      </c>
      <c r="AA12" s="10">
        <v>1114891184</v>
      </c>
      <c r="AB12" s="10">
        <v>434291933</v>
      </c>
      <c r="AC12" s="10">
        <v>0</v>
      </c>
      <c r="AD12" s="10">
        <v>1657869635</v>
      </c>
      <c r="AE12" s="10">
        <v>123868809</v>
      </c>
      <c r="AF12" s="10">
        <v>59488160</v>
      </c>
      <c r="AG12" s="10">
        <v>121424406</v>
      </c>
      <c r="AH12" s="10">
        <v>33774588</v>
      </c>
      <c r="AI12" s="10">
        <v>3707733</v>
      </c>
      <c r="AJ12" s="10">
        <v>0</v>
      </c>
      <c r="AK12" s="10">
        <v>4744282</v>
      </c>
      <c r="AL12" s="197">
        <v>16422671255</v>
      </c>
    </row>
    <row r="13" spans="1:38" s="6" customFormat="1" ht="14.4" x14ac:dyDescent="0.3">
      <c r="A13" s="54" t="s">
        <v>50</v>
      </c>
      <c r="B13" s="6" t="s">
        <v>88</v>
      </c>
      <c r="C13" s="10">
        <v>9478780426</v>
      </c>
      <c r="D13" s="10">
        <v>2232683601</v>
      </c>
      <c r="E13" s="10">
        <v>2988448351</v>
      </c>
      <c r="F13" s="10">
        <v>805199433</v>
      </c>
      <c r="G13" s="10">
        <v>7495926985</v>
      </c>
      <c r="H13" s="10">
        <v>28336928615</v>
      </c>
      <c r="I13" s="10">
        <v>6362254229</v>
      </c>
      <c r="J13" s="10">
        <v>84173706</v>
      </c>
      <c r="K13" s="10">
        <v>6704254956</v>
      </c>
      <c r="L13" s="10">
        <v>52520093973</v>
      </c>
      <c r="M13" s="10">
        <v>67907275745</v>
      </c>
      <c r="N13" s="10">
        <v>15705634584</v>
      </c>
      <c r="O13" s="10">
        <v>18554369329</v>
      </c>
      <c r="P13" s="10">
        <v>851529002</v>
      </c>
      <c r="Q13" s="10">
        <v>101289101</v>
      </c>
      <c r="R13" s="10">
        <v>3655884887</v>
      </c>
      <c r="S13" s="10">
        <v>66961016</v>
      </c>
      <c r="T13" s="10">
        <v>47264133086</v>
      </c>
      <c r="U13" s="10">
        <v>0</v>
      </c>
      <c r="V13" s="10">
        <v>43802046731</v>
      </c>
      <c r="W13" s="10">
        <v>189858341</v>
      </c>
      <c r="X13" s="10">
        <v>725061893</v>
      </c>
      <c r="Y13" s="10">
        <v>1526535000</v>
      </c>
      <c r="Z13" s="10">
        <v>1197135305</v>
      </c>
      <c r="AA13" s="10">
        <v>23526520129</v>
      </c>
      <c r="AB13" s="10">
        <v>20456523648</v>
      </c>
      <c r="AC13" s="10">
        <v>96519558137</v>
      </c>
      <c r="AD13" s="10">
        <v>17397735541</v>
      </c>
      <c r="AE13" s="10">
        <v>5259983071</v>
      </c>
      <c r="AF13" s="10">
        <v>22373046405</v>
      </c>
      <c r="AG13" s="10">
        <v>11375990243</v>
      </c>
      <c r="AH13" s="10">
        <v>10635187743</v>
      </c>
      <c r="AI13" s="10">
        <v>13539981534</v>
      </c>
      <c r="AJ13" s="10">
        <v>11761711450</v>
      </c>
      <c r="AK13" s="10">
        <v>4139825716</v>
      </c>
      <c r="AL13" s="197">
        <v>555542521912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2470934652</v>
      </c>
      <c r="I14" s="10">
        <v>0</v>
      </c>
      <c r="J14" s="10">
        <v>0</v>
      </c>
      <c r="K14" s="10">
        <v>0</v>
      </c>
      <c r="L14" s="10">
        <v>23121708060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214375993</v>
      </c>
      <c r="S14" s="10">
        <v>0</v>
      </c>
      <c r="T14" s="10">
        <v>0</v>
      </c>
      <c r="U14" s="10">
        <v>0</v>
      </c>
      <c r="V14" s="10">
        <v>2654519897</v>
      </c>
      <c r="W14" s="10">
        <v>0</v>
      </c>
      <c r="X14" s="10">
        <v>0</v>
      </c>
      <c r="Y14" s="10">
        <v>2377461914</v>
      </c>
      <c r="Z14" s="10">
        <v>0</v>
      </c>
      <c r="AA14" s="10">
        <v>52696080333</v>
      </c>
      <c r="AB14" s="10">
        <v>0</v>
      </c>
      <c r="AC14" s="10">
        <v>2442820111</v>
      </c>
      <c r="AD14" s="10">
        <v>0</v>
      </c>
      <c r="AE14" s="10">
        <v>0</v>
      </c>
      <c r="AF14" s="10">
        <v>0</v>
      </c>
      <c r="AG14" s="10">
        <v>0</v>
      </c>
      <c r="AH14" s="10">
        <v>17546670132</v>
      </c>
      <c r="AI14" s="10">
        <v>33790444820</v>
      </c>
      <c r="AJ14" s="10">
        <v>0</v>
      </c>
      <c r="AK14" s="10">
        <v>0</v>
      </c>
      <c r="AL14" s="197">
        <v>137315015912</v>
      </c>
    </row>
    <row r="15" spans="1:38" s="6" customFormat="1" ht="14.4" x14ac:dyDescent="0.3">
      <c r="A15" s="92"/>
      <c r="B15" s="90" t="s">
        <v>129</v>
      </c>
      <c r="C15" s="91">
        <v>9869478714</v>
      </c>
      <c r="D15" s="91">
        <v>2375023750</v>
      </c>
      <c r="E15" s="91">
        <v>3180810868</v>
      </c>
      <c r="F15" s="91">
        <v>835152470</v>
      </c>
      <c r="G15" s="91">
        <v>8988413616</v>
      </c>
      <c r="H15" s="91">
        <v>32655839370</v>
      </c>
      <c r="I15" s="91">
        <v>6684366388</v>
      </c>
      <c r="J15" s="91">
        <v>135605789</v>
      </c>
      <c r="K15" s="91">
        <v>6705616241</v>
      </c>
      <c r="L15" s="91">
        <v>76164300356</v>
      </c>
      <c r="M15" s="91">
        <v>68288358109</v>
      </c>
      <c r="N15" s="91">
        <v>16674616436</v>
      </c>
      <c r="O15" s="91">
        <v>18706480078</v>
      </c>
      <c r="P15" s="91">
        <v>1009266640</v>
      </c>
      <c r="Q15" s="91">
        <v>566422658</v>
      </c>
      <c r="R15" s="91">
        <v>3901247796</v>
      </c>
      <c r="S15" s="91">
        <v>75920272</v>
      </c>
      <c r="T15" s="91">
        <v>47264133086</v>
      </c>
      <c r="U15" s="91">
        <v>0</v>
      </c>
      <c r="V15" s="91">
        <v>46553636598</v>
      </c>
      <c r="W15" s="91">
        <v>397849636</v>
      </c>
      <c r="X15" s="91">
        <v>868011391</v>
      </c>
      <c r="Y15" s="91">
        <v>4046449991</v>
      </c>
      <c r="Z15" s="91">
        <v>6317069083</v>
      </c>
      <c r="AA15" s="91">
        <v>77337491646</v>
      </c>
      <c r="AB15" s="91">
        <v>20890815581</v>
      </c>
      <c r="AC15" s="91">
        <v>98962378248</v>
      </c>
      <c r="AD15" s="91">
        <v>19055605176</v>
      </c>
      <c r="AE15" s="91">
        <v>5383851880</v>
      </c>
      <c r="AF15" s="91">
        <v>22432534565</v>
      </c>
      <c r="AG15" s="91">
        <v>11497414649</v>
      </c>
      <c r="AH15" s="91">
        <v>28215632463</v>
      </c>
      <c r="AI15" s="91">
        <v>47334134087</v>
      </c>
      <c r="AJ15" s="91">
        <v>11761711450</v>
      </c>
      <c r="AK15" s="91">
        <v>4144569998</v>
      </c>
      <c r="AL15" s="210">
        <v>709280209079</v>
      </c>
    </row>
    <row r="16" spans="1:38" s="6" customFormat="1" ht="14.4" x14ac:dyDescent="0.3">
      <c r="A16" s="56"/>
      <c r="B16" s="15" t="s">
        <v>130</v>
      </c>
      <c r="C16" s="12">
        <v>24035466790</v>
      </c>
      <c r="D16" s="12">
        <v>47354391639</v>
      </c>
      <c r="E16" s="12">
        <v>15819926482</v>
      </c>
      <c r="F16" s="12">
        <v>5582015592</v>
      </c>
      <c r="G16" s="12">
        <v>39782741300</v>
      </c>
      <c r="H16" s="12">
        <v>118822281911</v>
      </c>
      <c r="I16" s="12">
        <v>16990927223</v>
      </c>
      <c r="J16" s="12">
        <v>5864678568</v>
      </c>
      <c r="K16" s="12">
        <v>17368166922</v>
      </c>
      <c r="L16" s="12">
        <v>62293934287</v>
      </c>
      <c r="M16" s="12">
        <v>29048006057</v>
      </c>
      <c r="N16" s="12">
        <v>33582666828</v>
      </c>
      <c r="O16" s="12">
        <v>29456155124</v>
      </c>
      <c r="P16" s="12">
        <v>23558290033</v>
      </c>
      <c r="Q16" s="12">
        <v>10178366702</v>
      </c>
      <c r="R16" s="12">
        <v>28995371555</v>
      </c>
      <c r="S16" s="12">
        <v>3821475063</v>
      </c>
      <c r="T16" s="12">
        <v>35124644386</v>
      </c>
      <c r="U16" s="12">
        <v>0</v>
      </c>
      <c r="V16" s="12">
        <v>105151318579</v>
      </c>
      <c r="W16" s="12">
        <v>21640150727</v>
      </c>
      <c r="X16" s="12">
        <v>8165789254</v>
      </c>
      <c r="Y16" s="12">
        <v>39095151249</v>
      </c>
      <c r="Z16" s="12">
        <v>5804228710</v>
      </c>
      <c r="AA16" s="12">
        <v>227927459577</v>
      </c>
      <c r="AB16" s="12">
        <v>25739249064</v>
      </c>
      <c r="AC16" s="12">
        <v>219128035378</v>
      </c>
      <c r="AD16" s="12">
        <v>110927712056</v>
      </c>
      <c r="AE16" s="12">
        <v>38934369290</v>
      </c>
      <c r="AF16" s="12">
        <v>63579213321</v>
      </c>
      <c r="AG16" s="12">
        <v>106178439305</v>
      </c>
      <c r="AH16" s="12">
        <v>17254697773</v>
      </c>
      <c r="AI16" s="12">
        <v>53246109884</v>
      </c>
      <c r="AJ16" s="12">
        <v>35784726288</v>
      </c>
      <c r="AK16" s="12">
        <v>16855822517</v>
      </c>
      <c r="AL16" s="211">
        <v>1643091979434</v>
      </c>
    </row>
    <row r="17" spans="1:38" s="6" customFormat="1" ht="14.4" x14ac:dyDescent="0.3">
      <c r="A17" s="54" t="s">
        <v>53</v>
      </c>
      <c r="B17" s="5" t="s">
        <v>90</v>
      </c>
      <c r="C17" s="10">
        <v>3872819417</v>
      </c>
      <c r="D17" s="10">
        <v>3849932436</v>
      </c>
      <c r="E17" s="10">
        <v>2154719739</v>
      </c>
      <c r="F17" s="10">
        <v>487780942</v>
      </c>
      <c r="G17" s="10">
        <v>2342719113</v>
      </c>
      <c r="H17" s="10">
        <v>10090352633</v>
      </c>
      <c r="I17" s="10">
        <v>910208529</v>
      </c>
      <c r="J17" s="10">
        <v>756180481</v>
      </c>
      <c r="K17" s="10">
        <v>1090003752</v>
      </c>
      <c r="L17" s="10">
        <v>9762358398</v>
      </c>
      <c r="M17" s="10">
        <v>3272028637</v>
      </c>
      <c r="N17" s="10">
        <v>2573785799</v>
      </c>
      <c r="O17" s="10">
        <v>5695214597</v>
      </c>
      <c r="P17" s="10">
        <v>1516806531</v>
      </c>
      <c r="Q17" s="10">
        <v>1378688421</v>
      </c>
      <c r="R17" s="10">
        <v>3297800557</v>
      </c>
      <c r="S17" s="10">
        <v>359495260</v>
      </c>
      <c r="T17" s="10">
        <v>10134530900</v>
      </c>
      <c r="U17" s="10">
        <v>0</v>
      </c>
      <c r="V17" s="10">
        <v>9726835585</v>
      </c>
      <c r="W17" s="10">
        <v>3022270356</v>
      </c>
      <c r="X17" s="10">
        <v>559048446</v>
      </c>
      <c r="Y17" s="10">
        <v>5814218680</v>
      </c>
      <c r="Z17" s="10">
        <v>697839636</v>
      </c>
      <c r="AA17" s="10">
        <v>16466038535</v>
      </c>
      <c r="AB17" s="10">
        <v>4110910488</v>
      </c>
      <c r="AC17" s="10">
        <v>23561063494</v>
      </c>
      <c r="AD17" s="10">
        <v>7082837814</v>
      </c>
      <c r="AE17" s="10">
        <v>5174639761</v>
      </c>
      <c r="AF17" s="10">
        <v>10749957694</v>
      </c>
      <c r="AG17" s="10">
        <v>3988762796</v>
      </c>
      <c r="AH17" s="10">
        <v>1262352805</v>
      </c>
      <c r="AI17" s="10">
        <v>3173067249</v>
      </c>
      <c r="AJ17" s="10">
        <v>2506236008</v>
      </c>
      <c r="AK17" s="10">
        <v>830359986</v>
      </c>
      <c r="AL17" s="197">
        <v>162271865475</v>
      </c>
    </row>
    <row r="18" spans="1:38" s="6" customFormat="1" ht="14.4" x14ac:dyDescent="0.3">
      <c r="A18" s="54" t="s">
        <v>54</v>
      </c>
      <c r="B18" s="5" t="s">
        <v>206</v>
      </c>
      <c r="C18" s="10">
        <v>18091722970</v>
      </c>
      <c r="D18" s="10">
        <v>27766752776</v>
      </c>
      <c r="E18" s="10">
        <v>4276614650</v>
      </c>
      <c r="F18" s="10">
        <v>1514014888</v>
      </c>
      <c r="G18" s="10">
        <v>16067712634</v>
      </c>
      <c r="H18" s="10">
        <v>60138967511</v>
      </c>
      <c r="I18" s="10">
        <v>9741809833</v>
      </c>
      <c r="J18" s="10">
        <v>1555230970</v>
      </c>
      <c r="K18" s="10">
        <v>7704298325</v>
      </c>
      <c r="L18" s="10">
        <v>26661460471</v>
      </c>
      <c r="M18" s="10">
        <v>42217542136</v>
      </c>
      <c r="N18" s="10">
        <v>15788560340</v>
      </c>
      <c r="O18" s="10">
        <v>21129131115</v>
      </c>
      <c r="P18" s="10">
        <v>11941484503</v>
      </c>
      <c r="Q18" s="10">
        <v>2645336000</v>
      </c>
      <c r="R18" s="10">
        <v>17024858132</v>
      </c>
      <c r="S18" s="10">
        <v>714475978</v>
      </c>
      <c r="T18" s="10">
        <v>33895431699</v>
      </c>
      <c r="U18" s="10">
        <v>0</v>
      </c>
      <c r="V18" s="10">
        <v>49211774125</v>
      </c>
      <c r="W18" s="10">
        <v>8725776070</v>
      </c>
      <c r="X18" s="10">
        <v>1960475471</v>
      </c>
      <c r="Y18" s="10">
        <v>21479454465</v>
      </c>
      <c r="Z18" s="10">
        <v>1644423415</v>
      </c>
      <c r="AA18" s="10">
        <v>84234924430</v>
      </c>
      <c r="AB18" s="10">
        <v>20023178744</v>
      </c>
      <c r="AC18" s="10">
        <v>128323868105</v>
      </c>
      <c r="AD18" s="10">
        <v>54362799806</v>
      </c>
      <c r="AE18" s="10">
        <v>17776694809</v>
      </c>
      <c r="AF18" s="10">
        <v>30717854330</v>
      </c>
      <c r="AG18" s="10">
        <v>14383868493</v>
      </c>
      <c r="AH18" s="10">
        <v>8443664787</v>
      </c>
      <c r="AI18" s="10">
        <v>9072375334</v>
      </c>
      <c r="AJ18" s="10">
        <v>8314591361</v>
      </c>
      <c r="AK18" s="10">
        <v>1168469963</v>
      </c>
      <c r="AL18" s="197">
        <v>778719598639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370937788</v>
      </c>
      <c r="Z19" s="10">
        <v>0</v>
      </c>
      <c r="AA19" s="10">
        <v>9396062322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1354248351</v>
      </c>
      <c r="AJ19" s="10">
        <v>0</v>
      </c>
      <c r="AK19" s="10">
        <v>0</v>
      </c>
      <c r="AL19" s="197">
        <v>11121248461</v>
      </c>
    </row>
    <row r="20" spans="1:38" s="6" customFormat="1" ht="14.4" x14ac:dyDescent="0.3">
      <c r="A20" s="54" t="s">
        <v>56</v>
      </c>
      <c r="B20" s="5" t="s">
        <v>93</v>
      </c>
      <c r="C20" s="10">
        <v>271881513</v>
      </c>
      <c r="D20" s="10">
        <v>215239911</v>
      </c>
      <c r="E20" s="10">
        <v>72607570</v>
      </c>
      <c r="F20" s="10">
        <v>189197263</v>
      </c>
      <c r="G20" s="10">
        <v>13999934</v>
      </c>
      <c r="H20" s="10">
        <v>406067629</v>
      </c>
      <c r="I20" s="10">
        <v>227355431</v>
      </c>
      <c r="J20" s="10">
        <v>28353462</v>
      </c>
      <c r="K20" s="10">
        <v>67094892</v>
      </c>
      <c r="L20" s="10">
        <v>165438666</v>
      </c>
      <c r="M20" s="10">
        <v>898653478</v>
      </c>
      <c r="N20" s="10">
        <v>603335551</v>
      </c>
      <c r="O20" s="10">
        <v>292458518</v>
      </c>
      <c r="P20" s="10">
        <v>136491690</v>
      </c>
      <c r="Q20" s="10">
        <v>71036298</v>
      </c>
      <c r="R20" s="10">
        <v>339522300</v>
      </c>
      <c r="S20" s="10">
        <v>20231980</v>
      </c>
      <c r="T20" s="10">
        <v>3341179645</v>
      </c>
      <c r="U20" s="10">
        <v>0</v>
      </c>
      <c r="V20" s="10">
        <v>1120885062</v>
      </c>
      <c r="W20" s="10">
        <v>50273434</v>
      </c>
      <c r="X20" s="10">
        <v>134676756</v>
      </c>
      <c r="Y20" s="10">
        <v>297810388</v>
      </c>
      <c r="Z20" s="10">
        <v>32320595</v>
      </c>
      <c r="AA20" s="10">
        <v>884776367</v>
      </c>
      <c r="AB20" s="10">
        <v>302826391</v>
      </c>
      <c r="AC20" s="10">
        <v>5037038393</v>
      </c>
      <c r="AD20" s="10">
        <v>665445020</v>
      </c>
      <c r="AE20" s="10">
        <v>189429246</v>
      </c>
      <c r="AF20" s="10">
        <v>1296984440</v>
      </c>
      <c r="AG20" s="10">
        <v>392659000</v>
      </c>
      <c r="AH20" s="10">
        <v>190369593</v>
      </c>
      <c r="AI20" s="10">
        <v>26297865</v>
      </c>
      <c r="AJ20" s="10">
        <v>122366584</v>
      </c>
      <c r="AK20" s="10">
        <v>36058637</v>
      </c>
      <c r="AL20" s="197">
        <v>18140363502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21270901</v>
      </c>
      <c r="F23" s="10">
        <v>4207952</v>
      </c>
      <c r="G23" s="10">
        <v>2278874</v>
      </c>
      <c r="H23" s="10">
        <v>84930949</v>
      </c>
      <c r="I23" s="10">
        <v>25131049</v>
      </c>
      <c r="J23" s="10">
        <v>62800161</v>
      </c>
      <c r="K23" s="10">
        <v>0</v>
      </c>
      <c r="L23" s="10">
        <v>0</v>
      </c>
      <c r="M23" s="10">
        <v>1238499916</v>
      </c>
      <c r="N23" s="10">
        <v>5438937</v>
      </c>
      <c r="O23" s="10">
        <v>2793321</v>
      </c>
      <c r="P23" s="10">
        <v>87380442</v>
      </c>
      <c r="Q23" s="10">
        <v>59081276</v>
      </c>
      <c r="R23" s="10">
        <v>9604245</v>
      </c>
      <c r="S23" s="10">
        <v>24986225</v>
      </c>
      <c r="T23" s="10">
        <v>0</v>
      </c>
      <c r="U23" s="10">
        <v>0</v>
      </c>
      <c r="V23" s="10">
        <v>0</v>
      </c>
      <c r="W23" s="10">
        <v>86049215</v>
      </c>
      <c r="X23" s="10">
        <v>229670</v>
      </c>
      <c r="Y23" s="10">
        <v>127252662</v>
      </c>
      <c r="Z23" s="10">
        <v>68594090</v>
      </c>
      <c r="AA23" s="10">
        <v>106506211</v>
      </c>
      <c r="AB23" s="10">
        <v>99287669</v>
      </c>
      <c r="AC23" s="10">
        <v>0</v>
      </c>
      <c r="AD23" s="10">
        <v>46642887</v>
      </c>
      <c r="AE23" s="10">
        <v>22082656</v>
      </c>
      <c r="AF23" s="10">
        <v>2416363</v>
      </c>
      <c r="AG23" s="10">
        <v>8205170</v>
      </c>
      <c r="AH23" s="10">
        <v>25449153</v>
      </c>
      <c r="AI23" s="10">
        <v>0</v>
      </c>
      <c r="AJ23" s="10">
        <v>0</v>
      </c>
      <c r="AK23" s="10">
        <v>0</v>
      </c>
      <c r="AL23" s="197">
        <v>2992620572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23007924478</v>
      </c>
      <c r="D25" s="91">
        <v>31831925123</v>
      </c>
      <c r="E25" s="91">
        <v>6525212860</v>
      </c>
      <c r="F25" s="91">
        <v>2195201045</v>
      </c>
      <c r="G25" s="91">
        <v>18426710555</v>
      </c>
      <c r="H25" s="91">
        <v>70720318722</v>
      </c>
      <c r="I25" s="91">
        <v>10904504842</v>
      </c>
      <c r="J25" s="91">
        <v>2402565074</v>
      </c>
      <c r="K25" s="91">
        <v>8861396969</v>
      </c>
      <c r="L25" s="91">
        <v>36589257535</v>
      </c>
      <c r="M25" s="91">
        <v>47626724167</v>
      </c>
      <c r="N25" s="91">
        <v>18971120627</v>
      </c>
      <c r="O25" s="91">
        <v>27119597551</v>
      </c>
      <c r="P25" s="91">
        <v>13682163166</v>
      </c>
      <c r="Q25" s="91">
        <v>4154141995</v>
      </c>
      <c r="R25" s="91">
        <v>20671785234</v>
      </c>
      <c r="S25" s="91">
        <v>1119189443</v>
      </c>
      <c r="T25" s="91">
        <v>47371142244</v>
      </c>
      <c r="U25" s="91">
        <v>0</v>
      </c>
      <c r="V25" s="91">
        <v>60059494772</v>
      </c>
      <c r="W25" s="91">
        <v>11884369075</v>
      </c>
      <c r="X25" s="91">
        <v>2654430343</v>
      </c>
      <c r="Y25" s="91">
        <v>28089673983</v>
      </c>
      <c r="Z25" s="91">
        <v>2443177736</v>
      </c>
      <c r="AA25" s="91">
        <v>111088307865</v>
      </c>
      <c r="AB25" s="91">
        <v>24536203292</v>
      </c>
      <c r="AC25" s="91">
        <v>156921969992</v>
      </c>
      <c r="AD25" s="91">
        <v>62157725527</v>
      </c>
      <c r="AE25" s="91">
        <v>23162846472</v>
      </c>
      <c r="AF25" s="91">
        <v>42767212827</v>
      </c>
      <c r="AG25" s="91">
        <v>18773495459</v>
      </c>
      <c r="AH25" s="91">
        <v>9921836338</v>
      </c>
      <c r="AI25" s="91">
        <v>13625988799</v>
      </c>
      <c r="AJ25" s="91">
        <v>10943193953</v>
      </c>
      <c r="AK25" s="91">
        <v>2034888586</v>
      </c>
      <c r="AL25" s="210">
        <v>973245696649</v>
      </c>
    </row>
    <row r="26" spans="1:38" s="6" customFormat="1" ht="14.4" x14ac:dyDescent="0.3">
      <c r="A26" s="54" t="s">
        <v>36</v>
      </c>
      <c r="B26" s="5" t="s">
        <v>98</v>
      </c>
      <c r="C26" s="10">
        <v>3993549223</v>
      </c>
      <c r="D26" s="10">
        <v>743256781</v>
      </c>
      <c r="E26" s="10">
        <v>1039318318</v>
      </c>
      <c r="F26" s="10">
        <v>287465811</v>
      </c>
      <c r="G26" s="10">
        <v>1940592902</v>
      </c>
      <c r="H26" s="10">
        <v>4207870336</v>
      </c>
      <c r="I26" s="10">
        <v>574306039</v>
      </c>
      <c r="J26" s="10">
        <v>359397880</v>
      </c>
      <c r="K26" s="10">
        <v>1249823607</v>
      </c>
      <c r="L26" s="10">
        <v>2478318985</v>
      </c>
      <c r="M26" s="10">
        <v>1337264970</v>
      </c>
      <c r="N26" s="10">
        <v>1249363858</v>
      </c>
      <c r="O26" s="10">
        <v>1933998461</v>
      </c>
      <c r="P26" s="10">
        <v>1220436093</v>
      </c>
      <c r="Q26" s="10">
        <v>784986086</v>
      </c>
      <c r="R26" s="10">
        <v>2931142731</v>
      </c>
      <c r="S26" s="10">
        <v>158499137</v>
      </c>
      <c r="T26" s="10">
        <v>9464866211</v>
      </c>
      <c r="U26" s="10">
        <v>0</v>
      </c>
      <c r="V26" s="10">
        <v>4704103315</v>
      </c>
      <c r="W26" s="10">
        <v>959486272</v>
      </c>
      <c r="X26" s="10">
        <v>729505024</v>
      </c>
      <c r="Y26" s="10">
        <v>2725283997</v>
      </c>
      <c r="Z26" s="10">
        <v>515376473</v>
      </c>
      <c r="AA26" s="10">
        <v>8664236080</v>
      </c>
      <c r="AB26" s="10">
        <v>2884744402</v>
      </c>
      <c r="AC26" s="10">
        <v>12053128408</v>
      </c>
      <c r="AD26" s="10">
        <v>4750626325</v>
      </c>
      <c r="AE26" s="10">
        <v>1860655057</v>
      </c>
      <c r="AF26" s="10">
        <v>5254370044</v>
      </c>
      <c r="AG26" s="10">
        <v>2663418732</v>
      </c>
      <c r="AH26" s="10">
        <v>1220466987</v>
      </c>
      <c r="AI26" s="10">
        <v>2124279524</v>
      </c>
      <c r="AJ26" s="10">
        <v>796883415</v>
      </c>
      <c r="AK26" s="10">
        <v>451862971</v>
      </c>
      <c r="AL26" s="197">
        <v>88312884455</v>
      </c>
    </row>
    <row r="27" spans="1:38" s="6" customFormat="1" ht="14.4" x14ac:dyDescent="0.3">
      <c r="A27" s="54" t="s">
        <v>37</v>
      </c>
      <c r="B27" s="5" t="s">
        <v>1360</v>
      </c>
      <c r="C27" s="10">
        <v>332210512</v>
      </c>
      <c r="D27" s="10">
        <v>130614654</v>
      </c>
      <c r="E27" s="10">
        <v>239973747</v>
      </c>
      <c r="F27" s="10">
        <v>636364</v>
      </c>
      <c r="G27" s="10">
        <v>368112428</v>
      </c>
      <c r="H27" s="10">
        <v>2357168715</v>
      </c>
      <c r="I27" s="10">
        <v>531081199</v>
      </c>
      <c r="J27" s="10">
        <v>33320849</v>
      </c>
      <c r="K27" s="10">
        <v>214453258</v>
      </c>
      <c r="L27" s="10">
        <v>80724019</v>
      </c>
      <c r="M27" s="10">
        <v>1102903062</v>
      </c>
      <c r="N27" s="10">
        <v>1059703154</v>
      </c>
      <c r="O27" s="10">
        <v>158160181</v>
      </c>
      <c r="P27" s="10">
        <v>34711709</v>
      </c>
      <c r="Q27" s="10">
        <v>77152386</v>
      </c>
      <c r="R27" s="10">
        <v>283750141</v>
      </c>
      <c r="S27" s="10">
        <v>440000</v>
      </c>
      <c r="T27" s="10">
        <v>813694915</v>
      </c>
      <c r="U27" s="10">
        <v>0</v>
      </c>
      <c r="V27" s="10">
        <v>1548764126</v>
      </c>
      <c r="W27" s="10">
        <v>484762837</v>
      </c>
      <c r="X27" s="10">
        <v>38511906</v>
      </c>
      <c r="Y27" s="10">
        <v>92431975</v>
      </c>
      <c r="Z27" s="10">
        <v>30454546</v>
      </c>
      <c r="AA27" s="10">
        <v>3311888858</v>
      </c>
      <c r="AB27" s="10">
        <v>417214401</v>
      </c>
      <c r="AC27" s="10">
        <v>1882588278</v>
      </c>
      <c r="AD27" s="10">
        <v>1622830513</v>
      </c>
      <c r="AE27" s="10">
        <v>195770864</v>
      </c>
      <c r="AF27" s="10">
        <v>701212532</v>
      </c>
      <c r="AG27" s="10">
        <v>462084179</v>
      </c>
      <c r="AH27" s="10">
        <v>9578018</v>
      </c>
      <c r="AI27" s="10">
        <v>0</v>
      </c>
      <c r="AJ27" s="10">
        <v>22577009</v>
      </c>
      <c r="AK27" s="10">
        <v>0</v>
      </c>
      <c r="AL27" s="197">
        <v>18639481335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198156913</v>
      </c>
      <c r="H28" s="10">
        <v>98605507</v>
      </c>
      <c r="I28" s="10">
        <v>43348449</v>
      </c>
      <c r="J28" s="10">
        <v>0</v>
      </c>
      <c r="K28" s="10">
        <v>0</v>
      </c>
      <c r="L28" s="10">
        <v>69368596</v>
      </c>
      <c r="M28" s="10">
        <v>0</v>
      </c>
      <c r="N28" s="10">
        <v>3255586</v>
      </c>
      <c r="O28" s="10">
        <v>32521092</v>
      </c>
      <c r="P28" s="10">
        <v>0</v>
      </c>
      <c r="Q28" s="10">
        <v>74074038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14372116</v>
      </c>
      <c r="X28" s="10">
        <v>0</v>
      </c>
      <c r="Y28" s="10">
        <v>110624092</v>
      </c>
      <c r="Z28" s="10">
        <v>138816160</v>
      </c>
      <c r="AA28" s="10">
        <v>39038053</v>
      </c>
      <c r="AB28" s="10">
        <v>341454877</v>
      </c>
      <c r="AC28" s="10">
        <v>0</v>
      </c>
      <c r="AD28" s="10">
        <v>1998289166</v>
      </c>
      <c r="AE28" s="10">
        <v>0</v>
      </c>
      <c r="AF28" s="10">
        <v>0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3230040911</v>
      </c>
    </row>
    <row r="29" spans="1:38" s="6" customFormat="1" ht="14.4" x14ac:dyDescent="0.3">
      <c r="A29" s="54" t="s">
        <v>39</v>
      </c>
      <c r="B29" s="5" t="s">
        <v>100</v>
      </c>
      <c r="C29" s="10">
        <v>3869341075</v>
      </c>
      <c r="D29" s="10">
        <v>1460921643</v>
      </c>
      <c r="E29" s="10">
        <v>86865008</v>
      </c>
      <c r="F29" s="10">
        <v>178493811</v>
      </c>
      <c r="G29" s="10">
        <v>2652889781</v>
      </c>
      <c r="H29" s="10">
        <v>6577587483</v>
      </c>
      <c r="I29" s="10">
        <v>3329701103</v>
      </c>
      <c r="J29" s="10">
        <v>0</v>
      </c>
      <c r="K29" s="10">
        <v>2195864267</v>
      </c>
      <c r="L29" s="10">
        <v>13186146763</v>
      </c>
      <c r="M29" s="10">
        <v>33277842530</v>
      </c>
      <c r="N29" s="10">
        <v>844598289</v>
      </c>
      <c r="O29" s="10">
        <v>9837745746</v>
      </c>
      <c r="P29" s="10">
        <v>1132103028</v>
      </c>
      <c r="Q29" s="10">
        <v>180829854</v>
      </c>
      <c r="R29" s="10">
        <v>2992149989</v>
      </c>
      <c r="S29" s="10">
        <v>0</v>
      </c>
      <c r="T29" s="10">
        <v>16770729464</v>
      </c>
      <c r="U29" s="10">
        <v>0</v>
      </c>
      <c r="V29" s="10">
        <v>10383602844</v>
      </c>
      <c r="W29" s="10">
        <v>0</v>
      </c>
      <c r="X29" s="10">
        <v>240864321</v>
      </c>
      <c r="Y29" s="10">
        <v>5758492667</v>
      </c>
      <c r="Z29" s="10">
        <v>198804573</v>
      </c>
      <c r="AA29" s="10">
        <v>1605857856</v>
      </c>
      <c r="AB29" s="10">
        <v>9687225857</v>
      </c>
      <c r="AC29" s="10">
        <v>25231889470</v>
      </c>
      <c r="AD29" s="10">
        <v>3939761588</v>
      </c>
      <c r="AE29" s="10">
        <v>5693256478</v>
      </c>
      <c r="AF29" s="10">
        <v>5601794606</v>
      </c>
      <c r="AG29" s="10">
        <v>647940566</v>
      </c>
      <c r="AH29" s="10">
        <v>4634356932</v>
      </c>
      <c r="AI29" s="10">
        <v>5323589258</v>
      </c>
      <c r="AJ29" s="10">
        <v>4802752400</v>
      </c>
      <c r="AK29" s="10">
        <v>668285991</v>
      </c>
      <c r="AL29" s="197">
        <v>182992285241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8195100810</v>
      </c>
      <c r="D32" s="91">
        <v>2334793078</v>
      </c>
      <c r="E32" s="91">
        <v>1411880424</v>
      </c>
      <c r="F32" s="91">
        <v>466595986</v>
      </c>
      <c r="G32" s="91">
        <v>5159752024</v>
      </c>
      <c r="H32" s="91">
        <v>13241232041</v>
      </c>
      <c r="I32" s="91">
        <v>4478436790</v>
      </c>
      <c r="J32" s="91">
        <v>392718729</v>
      </c>
      <c r="K32" s="91">
        <v>3660141132</v>
      </c>
      <c r="L32" s="91">
        <v>15814558363</v>
      </c>
      <c r="M32" s="91">
        <v>35718010562</v>
      </c>
      <c r="N32" s="91">
        <v>3156920887</v>
      </c>
      <c r="O32" s="91">
        <v>11962425480</v>
      </c>
      <c r="P32" s="91">
        <v>2387250830</v>
      </c>
      <c r="Q32" s="91">
        <v>1117042364</v>
      </c>
      <c r="R32" s="91">
        <v>6211417209</v>
      </c>
      <c r="S32" s="91">
        <v>158939137</v>
      </c>
      <c r="T32" s="91">
        <v>27049290590</v>
      </c>
      <c r="U32" s="91">
        <v>0</v>
      </c>
      <c r="V32" s="91">
        <v>16636470285</v>
      </c>
      <c r="W32" s="91">
        <v>1458621225</v>
      </c>
      <c r="X32" s="91">
        <v>1008881251</v>
      </c>
      <c r="Y32" s="91">
        <v>8686832731</v>
      </c>
      <c r="Z32" s="91">
        <v>883451752</v>
      </c>
      <c r="AA32" s="91">
        <v>13621020847</v>
      </c>
      <c r="AB32" s="91">
        <v>13330639537</v>
      </c>
      <c r="AC32" s="91">
        <v>39167606156</v>
      </c>
      <c r="AD32" s="91">
        <v>12311507592</v>
      </c>
      <c r="AE32" s="91">
        <v>7749682399</v>
      </c>
      <c r="AF32" s="91">
        <v>11557377182</v>
      </c>
      <c r="AG32" s="91">
        <v>3784889963</v>
      </c>
      <c r="AH32" s="91">
        <v>5870974018</v>
      </c>
      <c r="AI32" s="91">
        <v>7447868782</v>
      </c>
      <c r="AJ32" s="91">
        <v>5622212824</v>
      </c>
      <c r="AK32" s="91">
        <v>1120148962</v>
      </c>
      <c r="AL32" s="210">
        <v>293174691942</v>
      </c>
    </row>
    <row r="33" spans="1:41" s="6" customFormat="1" ht="14.4" x14ac:dyDescent="0.3">
      <c r="A33" s="56"/>
      <c r="B33" s="15" t="s">
        <v>1371</v>
      </c>
      <c r="C33" s="12">
        <v>14812823668</v>
      </c>
      <c r="D33" s="12">
        <v>29497132045</v>
      </c>
      <c r="E33" s="12">
        <v>5113332436</v>
      </c>
      <c r="F33" s="12">
        <v>1728605059</v>
      </c>
      <c r="G33" s="12">
        <v>13266958531</v>
      </c>
      <c r="H33" s="12">
        <v>57479086681</v>
      </c>
      <c r="I33" s="12">
        <v>6426068052</v>
      </c>
      <c r="J33" s="12">
        <v>2009846345</v>
      </c>
      <c r="K33" s="12">
        <v>5201255837</v>
      </c>
      <c r="L33" s="12">
        <v>20774699172</v>
      </c>
      <c r="M33" s="12">
        <v>11908713605</v>
      </c>
      <c r="N33" s="12">
        <v>15814199740</v>
      </c>
      <c r="O33" s="12">
        <v>15157172071</v>
      </c>
      <c r="P33" s="12">
        <v>11294912336</v>
      </c>
      <c r="Q33" s="12">
        <v>3037099631</v>
      </c>
      <c r="R33" s="12">
        <v>14460368025</v>
      </c>
      <c r="S33" s="12">
        <v>960250306</v>
      </c>
      <c r="T33" s="12">
        <v>20321851654</v>
      </c>
      <c r="U33" s="12">
        <v>0</v>
      </c>
      <c r="V33" s="12">
        <v>43423024487</v>
      </c>
      <c r="W33" s="12">
        <v>10425747850</v>
      </c>
      <c r="X33" s="12">
        <v>1645549092</v>
      </c>
      <c r="Y33" s="12">
        <v>19402841252</v>
      </c>
      <c r="Z33" s="12">
        <v>1559725984</v>
      </c>
      <c r="AA33" s="12">
        <v>97467287018</v>
      </c>
      <c r="AB33" s="12">
        <v>11205563755</v>
      </c>
      <c r="AC33" s="12">
        <v>117754363836</v>
      </c>
      <c r="AD33" s="12">
        <v>49846217935</v>
      </c>
      <c r="AE33" s="12">
        <v>15413164073</v>
      </c>
      <c r="AF33" s="12">
        <v>31209835645</v>
      </c>
      <c r="AG33" s="12">
        <v>14988605496</v>
      </c>
      <c r="AH33" s="12">
        <v>4050862320</v>
      </c>
      <c r="AI33" s="12">
        <v>6178120017</v>
      </c>
      <c r="AJ33" s="12">
        <v>5320981129</v>
      </c>
      <c r="AK33" s="12">
        <v>914739624</v>
      </c>
      <c r="AL33" s="211">
        <v>680071004707</v>
      </c>
    </row>
    <row r="34" spans="1:41" s="6" customFormat="1" ht="14.4" x14ac:dyDescent="0.3">
      <c r="A34" s="84"/>
      <c r="B34" s="16" t="s">
        <v>131</v>
      </c>
      <c r="C34" s="13">
        <v>9222643122</v>
      </c>
      <c r="D34" s="13">
        <v>17857259594</v>
      </c>
      <c r="E34" s="13">
        <v>10706594046</v>
      </c>
      <c r="F34" s="13">
        <v>3853410533</v>
      </c>
      <c r="G34" s="13">
        <v>26515782769</v>
      </c>
      <c r="H34" s="13">
        <v>61343195230</v>
      </c>
      <c r="I34" s="13">
        <v>10564859171</v>
      </c>
      <c r="J34" s="13">
        <v>3854832223</v>
      </c>
      <c r="K34" s="13">
        <v>12166911085</v>
      </c>
      <c r="L34" s="13">
        <v>41519235115</v>
      </c>
      <c r="M34" s="13">
        <v>17139292452</v>
      </c>
      <c r="N34" s="13">
        <v>17768467088</v>
      </c>
      <c r="O34" s="13">
        <v>14298983053</v>
      </c>
      <c r="P34" s="13">
        <v>12263377697</v>
      </c>
      <c r="Q34" s="13">
        <v>7141267071</v>
      </c>
      <c r="R34" s="13">
        <v>14535003530</v>
      </c>
      <c r="S34" s="13">
        <v>2861224757</v>
      </c>
      <c r="T34" s="13">
        <v>14802792732</v>
      </c>
      <c r="U34" s="13">
        <v>0</v>
      </c>
      <c r="V34" s="13">
        <v>61728294092</v>
      </c>
      <c r="W34" s="13">
        <v>11214402877</v>
      </c>
      <c r="X34" s="13">
        <v>6520240162</v>
      </c>
      <c r="Y34" s="13">
        <v>19692309997</v>
      </c>
      <c r="Z34" s="13">
        <v>4244502726</v>
      </c>
      <c r="AA34" s="13">
        <v>130460172559</v>
      </c>
      <c r="AB34" s="13">
        <v>14533685309</v>
      </c>
      <c r="AC34" s="13">
        <v>101373671542</v>
      </c>
      <c r="AD34" s="13">
        <v>61081494121</v>
      </c>
      <c r="AE34" s="13">
        <v>23521205217</v>
      </c>
      <c r="AF34" s="13">
        <v>32369377676</v>
      </c>
      <c r="AG34" s="13">
        <v>91189833809</v>
      </c>
      <c r="AH34" s="13">
        <v>13203835453</v>
      </c>
      <c r="AI34" s="13">
        <v>47067989867</v>
      </c>
      <c r="AJ34" s="13">
        <v>30463745159</v>
      </c>
      <c r="AK34" s="13">
        <v>15941082893</v>
      </c>
      <c r="AL34" s="212">
        <v>963020974727</v>
      </c>
    </row>
    <row r="35" spans="1:41" s="6" customFormat="1" ht="14.4" x14ac:dyDescent="0.3">
      <c r="A35" s="54" t="s">
        <v>35</v>
      </c>
      <c r="B35" s="6" t="s">
        <v>115</v>
      </c>
      <c r="C35" s="10">
        <v>2238711361</v>
      </c>
      <c r="D35" s="10">
        <v>1343893</v>
      </c>
      <c r="E35" s="10">
        <v>24953081</v>
      </c>
      <c r="F35" s="10">
        <v>178872272</v>
      </c>
      <c r="G35" s="10">
        <v>1533315230</v>
      </c>
      <c r="H35" s="10">
        <v>4029705027</v>
      </c>
      <c r="I35" s="10">
        <v>36950598</v>
      </c>
      <c r="J35" s="10">
        <v>255142259</v>
      </c>
      <c r="K35" s="10">
        <v>427675808</v>
      </c>
      <c r="L35" s="10">
        <v>2703650191</v>
      </c>
      <c r="M35" s="10">
        <v>2456588995</v>
      </c>
      <c r="N35" s="10">
        <v>2678703844</v>
      </c>
      <c r="O35" s="10">
        <v>1913438231</v>
      </c>
      <c r="P35" s="10">
        <v>491090</v>
      </c>
      <c r="Q35" s="10">
        <v>110179176</v>
      </c>
      <c r="R35" s="10">
        <v>1667349742</v>
      </c>
      <c r="S35" s="10">
        <v>68309163</v>
      </c>
      <c r="T35" s="10">
        <v>2078957083</v>
      </c>
      <c r="U35" s="10">
        <v>0</v>
      </c>
      <c r="V35" s="10">
        <v>3304789522</v>
      </c>
      <c r="W35" s="10">
        <v>1026279100</v>
      </c>
      <c r="X35" s="10">
        <v>192989601</v>
      </c>
      <c r="Y35" s="10">
        <v>1441672129</v>
      </c>
      <c r="Z35" s="10">
        <v>2854841</v>
      </c>
      <c r="AA35" s="10">
        <v>10335290846</v>
      </c>
      <c r="AB35" s="10">
        <v>1480973454</v>
      </c>
      <c r="AC35" s="10">
        <v>5938498204</v>
      </c>
      <c r="AD35" s="10">
        <v>3360743077</v>
      </c>
      <c r="AE35" s="10">
        <v>757052908</v>
      </c>
      <c r="AF35" s="10">
        <v>3935948848</v>
      </c>
      <c r="AG35" s="10">
        <v>1235006492</v>
      </c>
      <c r="AH35" s="10">
        <v>1390558321</v>
      </c>
      <c r="AI35" s="10">
        <v>10749334</v>
      </c>
      <c r="AJ35" s="10">
        <v>414493349</v>
      </c>
      <c r="AK35" s="10">
        <v>341021488</v>
      </c>
      <c r="AL35" s="197">
        <v>57573258558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3887395710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3887395710</v>
      </c>
    </row>
    <row r="37" spans="1:41" s="6" customFormat="1" ht="14.4" x14ac:dyDescent="0.3">
      <c r="A37" s="54" t="s">
        <v>41</v>
      </c>
      <c r="B37" s="6" t="s">
        <v>137</v>
      </c>
      <c r="C37" s="10">
        <v>2681293721</v>
      </c>
      <c r="D37" s="10">
        <v>429800793</v>
      </c>
      <c r="E37" s="10">
        <v>0</v>
      </c>
      <c r="F37" s="10">
        <v>499522691</v>
      </c>
      <c r="G37" s="10">
        <v>932739502</v>
      </c>
      <c r="H37" s="10">
        <v>6346172531</v>
      </c>
      <c r="I37" s="10">
        <v>2200741915</v>
      </c>
      <c r="J37" s="10">
        <v>0</v>
      </c>
      <c r="K37" s="10">
        <v>539658964</v>
      </c>
      <c r="L37" s="10">
        <v>7647859598</v>
      </c>
      <c r="M37" s="10">
        <v>13802469782</v>
      </c>
      <c r="N37" s="10">
        <v>1702517714</v>
      </c>
      <c r="O37" s="10">
        <v>3192154328</v>
      </c>
      <c r="P37" s="10">
        <v>107456756</v>
      </c>
      <c r="Q37" s="10">
        <v>0</v>
      </c>
      <c r="R37" s="10">
        <v>1067691553</v>
      </c>
      <c r="S37" s="10">
        <v>0</v>
      </c>
      <c r="T37" s="10">
        <v>11551446174</v>
      </c>
      <c r="U37" s="10">
        <v>0</v>
      </c>
      <c r="V37" s="10">
        <v>7849037610</v>
      </c>
      <c r="W37" s="10">
        <v>14265797</v>
      </c>
      <c r="X37" s="10">
        <v>78852042</v>
      </c>
      <c r="Y37" s="10">
        <v>242943493</v>
      </c>
      <c r="Z37" s="10">
        <v>243507871</v>
      </c>
      <c r="AA37" s="10">
        <v>16088617357</v>
      </c>
      <c r="AB37" s="10">
        <v>7550095783</v>
      </c>
      <c r="AC37" s="10">
        <v>15277974178</v>
      </c>
      <c r="AD37" s="10">
        <v>3222034813</v>
      </c>
      <c r="AE37" s="10">
        <v>0</v>
      </c>
      <c r="AF37" s="10">
        <v>4176392188</v>
      </c>
      <c r="AG37" s="10">
        <v>2013548266</v>
      </c>
      <c r="AH37" s="10">
        <v>3279340693</v>
      </c>
      <c r="AI37" s="10">
        <v>2121331502</v>
      </c>
      <c r="AJ37" s="10">
        <v>2790313837</v>
      </c>
      <c r="AK37" s="10">
        <v>1101345739</v>
      </c>
      <c r="AL37" s="197">
        <v>118751127191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537458145</v>
      </c>
      <c r="D40" s="10">
        <v>713561321</v>
      </c>
      <c r="E40" s="10">
        <v>157086306</v>
      </c>
      <c r="F40" s="10">
        <v>34593774</v>
      </c>
      <c r="G40" s="10">
        <v>436949668</v>
      </c>
      <c r="H40" s="10">
        <v>650665924</v>
      </c>
      <c r="I40" s="10">
        <v>30400029</v>
      </c>
      <c r="J40" s="10">
        <v>45362296</v>
      </c>
      <c r="K40" s="10">
        <v>235138131</v>
      </c>
      <c r="L40" s="10">
        <v>8857008753</v>
      </c>
      <c r="M40" s="10">
        <v>3477130381</v>
      </c>
      <c r="N40" s="10">
        <v>782587959</v>
      </c>
      <c r="O40" s="10">
        <v>639459265</v>
      </c>
      <c r="P40" s="10">
        <v>66373230</v>
      </c>
      <c r="Q40" s="10">
        <v>274791912</v>
      </c>
      <c r="R40" s="10">
        <v>399916533</v>
      </c>
      <c r="S40" s="10">
        <v>189056243</v>
      </c>
      <c r="T40" s="10">
        <v>4305295180</v>
      </c>
      <c r="U40" s="10">
        <v>0</v>
      </c>
      <c r="V40" s="10">
        <v>773023300</v>
      </c>
      <c r="W40" s="10">
        <v>178574226</v>
      </c>
      <c r="X40" s="10">
        <v>162658386</v>
      </c>
      <c r="Y40" s="10">
        <v>203904291</v>
      </c>
      <c r="Z40" s="10">
        <v>179574312</v>
      </c>
      <c r="AA40" s="10">
        <v>953990466</v>
      </c>
      <c r="AB40" s="10">
        <v>1105056520</v>
      </c>
      <c r="AC40" s="10">
        <v>6878280312</v>
      </c>
      <c r="AD40" s="10">
        <v>1014442831</v>
      </c>
      <c r="AE40" s="10">
        <v>481291447</v>
      </c>
      <c r="AF40" s="10">
        <v>5054194938</v>
      </c>
      <c r="AG40" s="10">
        <v>159659188</v>
      </c>
      <c r="AH40" s="10">
        <v>120352805</v>
      </c>
      <c r="AI40" s="10">
        <v>12150281</v>
      </c>
      <c r="AJ40" s="10">
        <v>7446114</v>
      </c>
      <c r="AK40" s="10">
        <v>0</v>
      </c>
      <c r="AL40" s="197">
        <v>39117434467</v>
      </c>
    </row>
    <row r="41" spans="1:41" s="6" customFormat="1" ht="18.75" customHeight="1" x14ac:dyDescent="0.3">
      <c r="A41" s="89"/>
      <c r="B41" s="90" t="s">
        <v>132</v>
      </c>
      <c r="C41" s="93">
        <v>5457463227</v>
      </c>
      <c r="D41" s="93">
        <v>1144706007</v>
      </c>
      <c r="E41" s="93">
        <v>182039387</v>
      </c>
      <c r="F41" s="93">
        <v>712988737</v>
      </c>
      <c r="G41" s="93">
        <v>2903004400</v>
      </c>
      <c r="H41" s="93">
        <v>11026543482</v>
      </c>
      <c r="I41" s="93">
        <v>2268092542</v>
      </c>
      <c r="J41" s="93">
        <v>300504555</v>
      </c>
      <c r="K41" s="93">
        <v>1202472903</v>
      </c>
      <c r="L41" s="93">
        <v>19208518542</v>
      </c>
      <c r="M41" s="93">
        <v>19736189158</v>
      </c>
      <c r="N41" s="93">
        <v>5163809517</v>
      </c>
      <c r="O41" s="93">
        <v>5745051824</v>
      </c>
      <c r="P41" s="93">
        <v>174321076</v>
      </c>
      <c r="Q41" s="93">
        <v>384971088</v>
      </c>
      <c r="R41" s="93">
        <v>3134957828</v>
      </c>
      <c r="S41" s="93">
        <v>257365406</v>
      </c>
      <c r="T41" s="93">
        <v>17935698437</v>
      </c>
      <c r="U41" s="93">
        <v>0</v>
      </c>
      <c r="V41" s="93">
        <v>11926850432</v>
      </c>
      <c r="W41" s="93">
        <v>1219119123</v>
      </c>
      <c r="X41" s="93">
        <v>434500029</v>
      </c>
      <c r="Y41" s="93">
        <v>1888519913</v>
      </c>
      <c r="Z41" s="93">
        <v>4313332734</v>
      </c>
      <c r="AA41" s="93">
        <v>27377898669</v>
      </c>
      <c r="AB41" s="93">
        <v>10136125757</v>
      </c>
      <c r="AC41" s="93">
        <v>28094752694</v>
      </c>
      <c r="AD41" s="93">
        <v>7597220721</v>
      </c>
      <c r="AE41" s="93">
        <v>1238344355</v>
      </c>
      <c r="AF41" s="93">
        <v>13166535974</v>
      </c>
      <c r="AG41" s="93">
        <v>3408213946</v>
      </c>
      <c r="AH41" s="93">
        <v>4790251819</v>
      </c>
      <c r="AI41" s="93">
        <v>2144231117</v>
      </c>
      <c r="AJ41" s="93">
        <v>3212253300</v>
      </c>
      <c r="AK41" s="93">
        <v>1442367227</v>
      </c>
      <c r="AL41" s="213">
        <v>219329215926</v>
      </c>
    </row>
    <row r="42" spans="1:41" s="6" customFormat="1" ht="14.4" x14ac:dyDescent="0.3">
      <c r="A42" s="54" t="s">
        <v>52</v>
      </c>
      <c r="B42" s="6" t="s">
        <v>119</v>
      </c>
      <c r="C42" s="10">
        <v>6093574086</v>
      </c>
      <c r="D42" s="10">
        <v>4948176572</v>
      </c>
      <c r="E42" s="10">
        <v>3728724938</v>
      </c>
      <c r="F42" s="10">
        <v>1022162422</v>
      </c>
      <c r="G42" s="10">
        <v>10115247435</v>
      </c>
      <c r="H42" s="10">
        <v>30988226986</v>
      </c>
      <c r="I42" s="10">
        <v>5191477789</v>
      </c>
      <c r="J42" s="10">
        <v>1272645224</v>
      </c>
      <c r="K42" s="10">
        <v>2636104160</v>
      </c>
      <c r="L42" s="10">
        <v>5583425881</v>
      </c>
      <c r="M42" s="10">
        <v>16622237792</v>
      </c>
      <c r="N42" s="10">
        <v>7203448037</v>
      </c>
      <c r="O42" s="10">
        <v>10606317108</v>
      </c>
      <c r="P42" s="10">
        <v>5786951817</v>
      </c>
      <c r="Q42" s="10">
        <v>1452732700</v>
      </c>
      <c r="R42" s="10">
        <v>7664418377</v>
      </c>
      <c r="S42" s="10">
        <v>482519903</v>
      </c>
      <c r="T42" s="10">
        <v>12830499092</v>
      </c>
      <c r="U42" s="10">
        <v>0</v>
      </c>
      <c r="V42" s="10">
        <v>19602516923</v>
      </c>
      <c r="W42" s="10">
        <v>4894839920</v>
      </c>
      <c r="X42" s="10">
        <v>608535393</v>
      </c>
      <c r="Y42" s="10">
        <v>9314362869</v>
      </c>
      <c r="Z42" s="10">
        <v>4669063271</v>
      </c>
      <c r="AA42" s="10">
        <v>111470804918</v>
      </c>
      <c r="AB42" s="10">
        <v>4888512431</v>
      </c>
      <c r="AC42" s="10">
        <v>46984067500</v>
      </c>
      <c r="AD42" s="10">
        <v>28813683581</v>
      </c>
      <c r="AE42" s="10">
        <v>7041149145</v>
      </c>
      <c r="AF42" s="10">
        <v>14249741526</v>
      </c>
      <c r="AG42" s="10">
        <v>31159659860</v>
      </c>
      <c r="AH42" s="10">
        <v>4397028983</v>
      </c>
      <c r="AI42" s="10">
        <v>2253043189</v>
      </c>
      <c r="AJ42" s="10">
        <v>6279177429</v>
      </c>
      <c r="AK42" s="10">
        <v>814646978</v>
      </c>
      <c r="AL42" s="197">
        <v>431669724235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15712876</v>
      </c>
      <c r="K43" s="10">
        <v>193216272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38314120</v>
      </c>
      <c r="X43" s="10">
        <v>11726028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258969296</v>
      </c>
    </row>
    <row r="44" spans="1:41" s="6" customFormat="1" ht="14.4" x14ac:dyDescent="0.3">
      <c r="A44" s="54" t="s">
        <v>60</v>
      </c>
      <c r="B44" s="6" t="s">
        <v>139</v>
      </c>
      <c r="C44" s="10">
        <v>242961794</v>
      </c>
      <c r="D44" s="10">
        <v>1753031626</v>
      </c>
      <c r="E44" s="10">
        <v>2371256066</v>
      </c>
      <c r="F44" s="10">
        <v>57357398</v>
      </c>
      <c r="G44" s="10">
        <v>347631741</v>
      </c>
      <c r="H44" s="10">
        <v>2576708090</v>
      </c>
      <c r="I44" s="10">
        <v>490499502</v>
      </c>
      <c r="J44" s="10">
        <v>81818630</v>
      </c>
      <c r="K44" s="10">
        <v>622993194</v>
      </c>
      <c r="L44" s="10">
        <v>231326100</v>
      </c>
      <c r="M44" s="10">
        <v>335494020</v>
      </c>
      <c r="N44" s="10">
        <v>2236144571</v>
      </c>
      <c r="O44" s="10">
        <v>4152611639</v>
      </c>
      <c r="P44" s="10">
        <v>1338734494</v>
      </c>
      <c r="Q44" s="10">
        <v>1232163560</v>
      </c>
      <c r="R44" s="10">
        <v>1854835717</v>
      </c>
      <c r="S44" s="10">
        <v>275138730</v>
      </c>
      <c r="T44" s="10">
        <v>967422302</v>
      </c>
      <c r="U44" s="10">
        <v>0</v>
      </c>
      <c r="V44" s="10">
        <v>1812860039</v>
      </c>
      <c r="W44" s="10">
        <v>739539144</v>
      </c>
      <c r="X44" s="10">
        <v>1110439372</v>
      </c>
      <c r="Y44" s="10">
        <v>1161082893</v>
      </c>
      <c r="Z44" s="10">
        <v>48830561</v>
      </c>
      <c r="AA44" s="10">
        <v>2926650792</v>
      </c>
      <c r="AB44" s="10">
        <v>1019168418</v>
      </c>
      <c r="AC44" s="10">
        <v>4261067764</v>
      </c>
      <c r="AD44" s="10">
        <v>6819621449</v>
      </c>
      <c r="AE44" s="10">
        <v>1352191496</v>
      </c>
      <c r="AF44" s="10">
        <v>3506520869</v>
      </c>
      <c r="AG44" s="10">
        <v>2627851794</v>
      </c>
      <c r="AH44" s="10">
        <v>432699423</v>
      </c>
      <c r="AI44" s="10">
        <v>2565859</v>
      </c>
      <c r="AJ44" s="10">
        <v>2565859</v>
      </c>
      <c r="AK44" s="10">
        <v>112996258</v>
      </c>
      <c r="AL44" s="197">
        <v>49104781164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3202144089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3202144089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8417870015</v>
      </c>
      <c r="D47" s="10">
        <v>19502101209</v>
      </c>
      <c r="E47" s="10">
        <v>2690608060</v>
      </c>
      <c r="F47" s="10">
        <v>2809193255</v>
      </c>
      <c r="G47" s="10">
        <v>14199186320</v>
      </c>
      <c r="H47" s="10">
        <v>40529537329</v>
      </c>
      <c r="I47" s="10">
        <v>5877724671</v>
      </c>
      <c r="J47" s="10">
        <v>2711219708</v>
      </c>
      <c r="K47" s="10">
        <v>8922616641</v>
      </c>
      <c r="L47" s="10">
        <v>16068866795</v>
      </c>
      <c r="M47" s="10">
        <v>13800603066</v>
      </c>
      <c r="N47" s="10">
        <v>12760804236</v>
      </c>
      <c r="O47" s="10">
        <v>10036824525</v>
      </c>
      <c r="P47" s="10">
        <v>6570136463</v>
      </c>
      <c r="Q47" s="10">
        <v>3249884168</v>
      </c>
      <c r="R47" s="10">
        <v>8231170707</v>
      </c>
      <c r="S47" s="10">
        <v>1692097446</v>
      </c>
      <c r="T47" s="10">
        <v>13812626776</v>
      </c>
      <c r="U47" s="10">
        <v>74020349</v>
      </c>
      <c r="V47" s="10">
        <v>44364082505</v>
      </c>
      <c r="W47" s="10">
        <v>8286965094</v>
      </c>
      <c r="X47" s="10">
        <v>5669433075</v>
      </c>
      <c r="Y47" s="10">
        <v>9770149686</v>
      </c>
      <c r="Z47" s="10">
        <v>2420341911</v>
      </c>
      <c r="AA47" s="10">
        <v>33946338060</v>
      </c>
      <c r="AB47" s="10">
        <v>12664462220</v>
      </c>
      <c r="AC47" s="10">
        <v>63817100878</v>
      </c>
      <c r="AD47" s="10">
        <v>29931110249</v>
      </c>
      <c r="AE47" s="10">
        <v>13283456933</v>
      </c>
      <c r="AF47" s="10">
        <v>19567163844</v>
      </c>
      <c r="AG47" s="10">
        <v>56227605808</v>
      </c>
      <c r="AH47" s="10">
        <v>8664514129</v>
      </c>
      <c r="AI47" s="10">
        <v>9226137070</v>
      </c>
      <c r="AJ47" s="10">
        <v>6657368337</v>
      </c>
      <c r="AK47" s="10">
        <v>4521263417</v>
      </c>
      <c r="AL47" s="197">
        <v>520974584955</v>
      </c>
    </row>
    <row r="48" spans="1:41" s="6" customFormat="1" ht="14.4" x14ac:dyDescent="0.3">
      <c r="A48" s="54" t="s">
        <v>67</v>
      </c>
      <c r="B48" s="6" t="s">
        <v>123</v>
      </c>
      <c r="C48" s="10">
        <v>1612067573</v>
      </c>
      <c r="D48" s="10">
        <v>821595235</v>
      </c>
      <c r="E48" s="10">
        <v>257316630</v>
      </c>
      <c r="F48" s="10">
        <v>55966576</v>
      </c>
      <c r="G48" s="10">
        <v>531758187</v>
      </c>
      <c r="H48" s="10">
        <v>2844211444</v>
      </c>
      <c r="I48" s="10">
        <v>85241717</v>
      </c>
      <c r="J48" s="10">
        <v>40380854</v>
      </c>
      <c r="K48" s="10">
        <v>102903203</v>
      </c>
      <c r="L48" s="10">
        <v>10781228952</v>
      </c>
      <c r="M48" s="10">
        <v>4230062386</v>
      </c>
      <c r="N48" s="10">
        <v>3204737161</v>
      </c>
      <c r="O48" s="10">
        <v>999330246</v>
      </c>
      <c r="P48" s="10">
        <v>470580492</v>
      </c>
      <c r="Q48" s="10">
        <v>397570994</v>
      </c>
      <c r="R48" s="10">
        <v>692543711</v>
      </c>
      <c r="S48" s="10">
        <v>281173906</v>
      </c>
      <c r="T48" s="10">
        <v>3682080628</v>
      </c>
      <c r="U48" s="10">
        <v>27272727</v>
      </c>
      <c r="V48" s="10">
        <v>2667287089</v>
      </c>
      <c r="W48" s="10">
        <v>700453218</v>
      </c>
      <c r="X48" s="10">
        <v>805415937</v>
      </c>
      <c r="Y48" s="10">
        <v>446097143</v>
      </c>
      <c r="Z48" s="10">
        <v>716862669</v>
      </c>
      <c r="AA48" s="10">
        <v>2058513944</v>
      </c>
      <c r="AB48" s="10">
        <v>1803678087</v>
      </c>
      <c r="AC48" s="10">
        <v>1184745480</v>
      </c>
      <c r="AD48" s="10">
        <v>2689464729</v>
      </c>
      <c r="AE48" s="10">
        <v>721486600</v>
      </c>
      <c r="AF48" s="10">
        <v>3637656198</v>
      </c>
      <c r="AG48" s="10">
        <v>857761004</v>
      </c>
      <c r="AH48" s="10">
        <v>172143479</v>
      </c>
      <c r="AI48" s="10">
        <v>1625940848</v>
      </c>
      <c r="AJ48" s="10">
        <v>543340593</v>
      </c>
      <c r="AK48" s="10">
        <v>161361645</v>
      </c>
      <c r="AL48" s="197">
        <v>51910231285</v>
      </c>
      <c r="AM48" s="232"/>
      <c r="AO48" s="232"/>
    </row>
    <row r="49" spans="1:39" s="6" customFormat="1" ht="14.4" x14ac:dyDescent="0.3">
      <c r="A49" s="89"/>
      <c r="B49" s="90" t="s">
        <v>133</v>
      </c>
      <c r="C49" s="93">
        <v>16366473468</v>
      </c>
      <c r="D49" s="93">
        <v>27024904642</v>
      </c>
      <c r="E49" s="93">
        <v>9047905694</v>
      </c>
      <c r="F49" s="93">
        <v>3944679651</v>
      </c>
      <c r="G49" s="93">
        <v>25193823683</v>
      </c>
      <c r="H49" s="93">
        <v>76938683849</v>
      </c>
      <c r="I49" s="93">
        <v>11644943679</v>
      </c>
      <c r="J49" s="93">
        <v>4121777292</v>
      </c>
      <c r="K49" s="93">
        <v>12477833470</v>
      </c>
      <c r="L49" s="93">
        <v>32664847728</v>
      </c>
      <c r="M49" s="93">
        <v>34988397264</v>
      </c>
      <c r="N49" s="93">
        <v>25405134005</v>
      </c>
      <c r="O49" s="93">
        <v>25795083518</v>
      </c>
      <c r="P49" s="93">
        <v>14166403266</v>
      </c>
      <c r="Q49" s="93">
        <v>6332351422</v>
      </c>
      <c r="R49" s="93">
        <v>18442968512</v>
      </c>
      <c r="S49" s="93">
        <v>2730929985</v>
      </c>
      <c r="T49" s="93">
        <v>31292628798</v>
      </c>
      <c r="U49" s="93">
        <v>101293076</v>
      </c>
      <c r="V49" s="93">
        <v>68446746556</v>
      </c>
      <c r="W49" s="93">
        <v>14660111496</v>
      </c>
      <c r="X49" s="93">
        <v>8205549805</v>
      </c>
      <c r="Y49" s="93">
        <v>20691692591</v>
      </c>
      <c r="Z49" s="93">
        <v>7855098412</v>
      </c>
      <c r="AA49" s="93">
        <v>153604451803</v>
      </c>
      <c r="AB49" s="93">
        <v>20375821156</v>
      </c>
      <c r="AC49" s="93">
        <v>116246981622</v>
      </c>
      <c r="AD49" s="93">
        <v>68253880008</v>
      </c>
      <c r="AE49" s="93">
        <v>22398284174</v>
      </c>
      <c r="AF49" s="93">
        <v>40961082437</v>
      </c>
      <c r="AG49" s="93">
        <v>90872878466</v>
      </c>
      <c r="AH49" s="93">
        <v>13666386014</v>
      </c>
      <c r="AI49" s="93">
        <v>13107686966</v>
      </c>
      <c r="AJ49" s="93">
        <v>13482452218</v>
      </c>
      <c r="AK49" s="93">
        <v>5610268298</v>
      </c>
      <c r="AL49" s="213">
        <v>1057120435024</v>
      </c>
    </row>
    <row r="50" spans="1:39" s="6" customFormat="1" ht="14.4" x14ac:dyDescent="0.3">
      <c r="A50" s="56"/>
      <c r="B50" s="15" t="s">
        <v>134</v>
      </c>
      <c r="C50" s="11">
        <v>-10909010241</v>
      </c>
      <c r="D50" s="11">
        <v>-25880198635</v>
      </c>
      <c r="E50" s="11">
        <v>-8865866307</v>
      </c>
      <c r="F50" s="11">
        <v>-3231690914</v>
      </c>
      <c r="G50" s="11">
        <v>-22290819283</v>
      </c>
      <c r="H50" s="11">
        <v>-65912140367</v>
      </c>
      <c r="I50" s="11">
        <v>-9376851137</v>
      </c>
      <c r="J50" s="11">
        <v>-3821272737</v>
      </c>
      <c r="K50" s="11">
        <v>-11275360567</v>
      </c>
      <c r="L50" s="11">
        <v>-13456329186</v>
      </c>
      <c r="M50" s="11">
        <v>-15252208106</v>
      </c>
      <c r="N50" s="11">
        <v>-20241324488</v>
      </c>
      <c r="O50" s="11">
        <v>-20050031694</v>
      </c>
      <c r="P50" s="11">
        <v>-13992082190</v>
      </c>
      <c r="Q50" s="11">
        <v>-5947380334</v>
      </c>
      <c r="R50" s="11">
        <v>-15308010684</v>
      </c>
      <c r="S50" s="11">
        <v>-2473564579</v>
      </c>
      <c r="T50" s="11">
        <v>-13356930361</v>
      </c>
      <c r="U50" s="11">
        <v>-101293076</v>
      </c>
      <c r="V50" s="11">
        <v>-56519896124</v>
      </c>
      <c r="W50" s="11">
        <v>-13440992373</v>
      </c>
      <c r="X50" s="11">
        <v>-7771049776</v>
      </c>
      <c r="Y50" s="11">
        <v>-18803172678</v>
      </c>
      <c r="Z50" s="11">
        <v>-3541765678</v>
      </c>
      <c r="AA50" s="11">
        <v>-126226553134</v>
      </c>
      <c r="AB50" s="11">
        <v>-10239695399</v>
      </c>
      <c r="AC50" s="11">
        <v>-88152228928</v>
      </c>
      <c r="AD50" s="11">
        <v>-60656659287</v>
      </c>
      <c r="AE50" s="11">
        <v>-21159939819</v>
      </c>
      <c r="AF50" s="11">
        <v>-27794546463</v>
      </c>
      <c r="AG50" s="11">
        <v>-87464664520</v>
      </c>
      <c r="AH50" s="11">
        <v>-8876134195</v>
      </c>
      <c r="AI50" s="11">
        <v>-10963455849</v>
      </c>
      <c r="AJ50" s="11">
        <v>-10270198918</v>
      </c>
      <c r="AK50" s="11">
        <v>-4167901071</v>
      </c>
      <c r="AL50" s="209">
        <v>-837791219098</v>
      </c>
    </row>
    <row r="51" spans="1:39" s="6" customFormat="1" ht="14.4" x14ac:dyDescent="0.3">
      <c r="A51" s="84"/>
      <c r="B51" s="16" t="s">
        <v>135</v>
      </c>
      <c r="C51" s="14">
        <v>-1686367119</v>
      </c>
      <c r="D51" s="14">
        <v>-8022939041</v>
      </c>
      <c r="E51" s="14">
        <v>1840727739</v>
      </c>
      <c r="F51" s="14">
        <v>621719619</v>
      </c>
      <c r="G51" s="14">
        <v>4224963486</v>
      </c>
      <c r="H51" s="14">
        <v>-4568945137</v>
      </c>
      <c r="I51" s="14">
        <v>1188008034</v>
      </c>
      <c r="J51" s="14">
        <v>33559486</v>
      </c>
      <c r="K51" s="14">
        <v>891550518</v>
      </c>
      <c r="L51" s="14">
        <v>28062905929</v>
      </c>
      <c r="M51" s="14">
        <v>1887084346</v>
      </c>
      <c r="N51" s="14">
        <v>-2472857400</v>
      </c>
      <c r="O51" s="14">
        <v>-5751048641</v>
      </c>
      <c r="P51" s="14">
        <v>-1728704493</v>
      </c>
      <c r="Q51" s="14">
        <v>1193886737</v>
      </c>
      <c r="R51" s="14">
        <v>-773007154</v>
      </c>
      <c r="S51" s="14">
        <v>387660178</v>
      </c>
      <c r="T51" s="14">
        <v>1445862371</v>
      </c>
      <c r="U51" s="14">
        <v>-101293076</v>
      </c>
      <c r="V51" s="14">
        <v>5208397968</v>
      </c>
      <c r="W51" s="14">
        <v>-2226589496</v>
      </c>
      <c r="X51" s="14">
        <v>-1250809614</v>
      </c>
      <c r="Y51" s="14">
        <v>889137319</v>
      </c>
      <c r="Z51" s="14">
        <v>702737048</v>
      </c>
      <c r="AA51" s="14">
        <v>4233619425</v>
      </c>
      <c r="AB51" s="14">
        <v>4293989910</v>
      </c>
      <c r="AC51" s="14">
        <v>13221442614</v>
      </c>
      <c r="AD51" s="14">
        <v>424834834</v>
      </c>
      <c r="AE51" s="14">
        <v>2361265398</v>
      </c>
      <c r="AF51" s="14">
        <v>4574831213</v>
      </c>
      <c r="AG51" s="14">
        <v>3725169289</v>
      </c>
      <c r="AH51" s="14">
        <v>4327701258</v>
      </c>
      <c r="AI51" s="14">
        <v>36104534018</v>
      </c>
      <c r="AJ51" s="14">
        <v>20193546241</v>
      </c>
      <c r="AK51" s="14">
        <v>11773181822</v>
      </c>
      <c r="AL51" s="214">
        <v>125229755629</v>
      </c>
    </row>
    <row r="52" spans="1:39" s="6" customFormat="1" ht="14.4" x14ac:dyDescent="0.3">
      <c r="A52" s="54" t="s">
        <v>46</v>
      </c>
      <c r="B52" s="6" t="s">
        <v>124</v>
      </c>
      <c r="C52" s="10">
        <v>2227934170</v>
      </c>
      <c r="D52" s="10">
        <v>1258578651</v>
      </c>
      <c r="E52" s="10">
        <v>1868073915</v>
      </c>
      <c r="F52" s="10">
        <v>1225856631</v>
      </c>
      <c r="G52" s="10">
        <v>5133870125</v>
      </c>
      <c r="H52" s="10">
        <v>9954183102</v>
      </c>
      <c r="I52" s="10">
        <v>1561501760</v>
      </c>
      <c r="J52" s="10">
        <v>1561044795</v>
      </c>
      <c r="K52" s="10">
        <v>1672376358</v>
      </c>
      <c r="L52" s="10">
        <v>24235471143</v>
      </c>
      <c r="M52" s="10">
        <v>9906134934</v>
      </c>
      <c r="N52" s="10">
        <v>5082951748</v>
      </c>
      <c r="O52" s="10">
        <v>2958006361</v>
      </c>
      <c r="P52" s="10">
        <v>1439544278</v>
      </c>
      <c r="Q52" s="10">
        <v>1519102339</v>
      </c>
      <c r="R52" s="10">
        <v>2312095453</v>
      </c>
      <c r="S52" s="10">
        <v>662952779</v>
      </c>
      <c r="T52" s="10">
        <v>11182060160</v>
      </c>
      <c r="U52" s="10">
        <v>117272727</v>
      </c>
      <c r="V52" s="10">
        <v>10157695448</v>
      </c>
      <c r="W52" s="10">
        <v>2097731040</v>
      </c>
      <c r="X52" s="10">
        <v>2027948841</v>
      </c>
      <c r="Y52" s="10">
        <v>3419445207</v>
      </c>
      <c r="Z52" s="10">
        <v>1125173761</v>
      </c>
      <c r="AA52" s="10">
        <v>13844995882</v>
      </c>
      <c r="AB52" s="10">
        <v>4818232619</v>
      </c>
      <c r="AC52" s="10">
        <v>18762891226</v>
      </c>
      <c r="AD52" s="10">
        <v>8036228200</v>
      </c>
      <c r="AE52" s="10">
        <v>3421715919</v>
      </c>
      <c r="AF52" s="10">
        <v>9503709522</v>
      </c>
      <c r="AG52" s="10">
        <v>3398778234</v>
      </c>
      <c r="AH52" s="10">
        <v>4525223372</v>
      </c>
      <c r="AI52" s="10">
        <v>8714830444</v>
      </c>
      <c r="AJ52" s="10">
        <v>4728818074</v>
      </c>
      <c r="AK52" s="10">
        <v>2101195594</v>
      </c>
      <c r="AL52" s="197">
        <v>186563624812</v>
      </c>
      <c r="AM52" s="232"/>
    </row>
    <row r="53" spans="1:39" s="6" customFormat="1" ht="14.4" x14ac:dyDescent="0.3">
      <c r="A53" s="54" t="s">
        <v>66</v>
      </c>
      <c r="B53" s="6" t="s">
        <v>125</v>
      </c>
      <c r="C53" s="10">
        <v>1141044111</v>
      </c>
      <c r="D53" s="10">
        <v>368153274</v>
      </c>
      <c r="E53" s="10">
        <v>963551324</v>
      </c>
      <c r="F53" s="10">
        <v>600146698</v>
      </c>
      <c r="G53" s="10">
        <v>536422916</v>
      </c>
      <c r="H53" s="10">
        <v>3720949139</v>
      </c>
      <c r="I53" s="10">
        <v>526913465</v>
      </c>
      <c r="J53" s="10">
        <v>465071979</v>
      </c>
      <c r="K53" s="10">
        <v>201339620</v>
      </c>
      <c r="L53" s="10">
        <v>4318821063</v>
      </c>
      <c r="M53" s="10">
        <v>7860940570</v>
      </c>
      <c r="N53" s="10">
        <v>3463632773</v>
      </c>
      <c r="O53" s="10">
        <v>1386094531</v>
      </c>
      <c r="P53" s="10">
        <v>543217887</v>
      </c>
      <c r="Q53" s="10">
        <v>415705936</v>
      </c>
      <c r="R53" s="10">
        <v>895063887</v>
      </c>
      <c r="S53" s="10">
        <v>403681249</v>
      </c>
      <c r="T53" s="10">
        <v>8698663536</v>
      </c>
      <c r="U53" s="10">
        <v>0</v>
      </c>
      <c r="V53" s="10">
        <v>3857100904</v>
      </c>
      <c r="W53" s="10">
        <v>1610833849</v>
      </c>
      <c r="X53" s="10">
        <v>507208199</v>
      </c>
      <c r="Y53" s="10">
        <v>877935871</v>
      </c>
      <c r="Z53" s="10">
        <v>322280101</v>
      </c>
      <c r="AA53" s="10">
        <v>3914727210</v>
      </c>
      <c r="AB53" s="10">
        <v>1530442555</v>
      </c>
      <c r="AC53" s="10">
        <v>1455145418</v>
      </c>
      <c r="AD53" s="10">
        <v>4791178690</v>
      </c>
      <c r="AE53" s="10">
        <v>452687663</v>
      </c>
      <c r="AF53" s="10">
        <v>5856122330</v>
      </c>
      <c r="AG53" s="10">
        <v>1065941884</v>
      </c>
      <c r="AH53" s="10">
        <v>501303948</v>
      </c>
      <c r="AI53" s="10">
        <v>1185587340</v>
      </c>
      <c r="AJ53" s="10">
        <v>304597920</v>
      </c>
      <c r="AK53" s="10">
        <v>648466910</v>
      </c>
      <c r="AL53" s="197">
        <v>65390974750</v>
      </c>
    </row>
    <row r="54" spans="1:39" s="6" customFormat="1" ht="14.4" x14ac:dyDescent="0.3">
      <c r="A54" s="56"/>
      <c r="B54" s="15" t="s">
        <v>136</v>
      </c>
      <c r="C54" s="11">
        <v>1086890059</v>
      </c>
      <c r="D54" s="11">
        <v>890425377</v>
      </c>
      <c r="E54" s="11">
        <v>904522591</v>
      </c>
      <c r="F54" s="11">
        <v>625709933</v>
      </c>
      <c r="G54" s="11">
        <v>4597447209</v>
      </c>
      <c r="H54" s="11">
        <v>6233233963</v>
      </c>
      <c r="I54" s="11">
        <v>1034588295</v>
      </c>
      <c r="J54" s="11">
        <v>1095972816</v>
      </c>
      <c r="K54" s="11">
        <v>1471036738</v>
      </c>
      <c r="L54" s="11">
        <v>19916650080</v>
      </c>
      <c r="M54" s="11">
        <v>2045194364</v>
      </c>
      <c r="N54" s="11">
        <v>1619318975</v>
      </c>
      <c r="O54" s="11">
        <v>1571911830</v>
      </c>
      <c r="P54" s="11">
        <v>896326391</v>
      </c>
      <c r="Q54" s="11">
        <v>1103396403</v>
      </c>
      <c r="R54" s="11">
        <v>1417031566</v>
      </c>
      <c r="S54" s="11">
        <v>259271530</v>
      </c>
      <c r="T54" s="11">
        <v>2483396624</v>
      </c>
      <c r="U54" s="11">
        <v>117272727</v>
      </c>
      <c r="V54" s="11">
        <v>6300594544</v>
      </c>
      <c r="W54" s="11">
        <v>486897191</v>
      </c>
      <c r="X54" s="11">
        <v>1520740642</v>
      </c>
      <c r="Y54" s="11">
        <v>2541509336</v>
      </c>
      <c r="Z54" s="11">
        <v>802893660</v>
      </c>
      <c r="AA54" s="11">
        <v>9930268672</v>
      </c>
      <c r="AB54" s="11">
        <v>3287790064</v>
      </c>
      <c r="AC54" s="11">
        <v>17307745808</v>
      </c>
      <c r="AD54" s="11">
        <v>3245049510</v>
      </c>
      <c r="AE54" s="11">
        <v>2969028256</v>
      </c>
      <c r="AF54" s="11">
        <v>3647587192</v>
      </c>
      <c r="AG54" s="11">
        <v>2332836350</v>
      </c>
      <c r="AH54" s="11">
        <v>4023919424</v>
      </c>
      <c r="AI54" s="11">
        <v>7529243104</v>
      </c>
      <c r="AJ54" s="11">
        <v>4424220154</v>
      </c>
      <c r="AK54" s="11">
        <v>1452728684</v>
      </c>
      <c r="AL54" s="209">
        <v>121172650062</v>
      </c>
    </row>
    <row r="55" spans="1:39" s="6" customFormat="1" ht="14.4" x14ac:dyDescent="0.3">
      <c r="A55" s="54" t="s">
        <v>48</v>
      </c>
      <c r="B55" s="6" t="s">
        <v>126</v>
      </c>
      <c r="C55" s="10">
        <v>36106140</v>
      </c>
      <c r="D55" s="10">
        <v>15353204820</v>
      </c>
      <c r="E55" s="10">
        <v>2089583</v>
      </c>
      <c r="F55" s="10">
        <v>11404110</v>
      </c>
      <c r="G55" s="10">
        <v>216747134</v>
      </c>
      <c r="H55" s="10">
        <v>2868201412</v>
      </c>
      <c r="I55" s="10">
        <v>53814800</v>
      </c>
      <c r="J55" s="10">
        <v>3543354813</v>
      </c>
      <c r="K55" s="10">
        <v>81263900</v>
      </c>
      <c r="L55" s="10">
        <v>130876966</v>
      </c>
      <c r="M55" s="10">
        <v>345327265</v>
      </c>
      <c r="N55" s="10">
        <v>398078108</v>
      </c>
      <c r="O55" s="10">
        <v>77931776</v>
      </c>
      <c r="P55" s="10">
        <v>139635433</v>
      </c>
      <c r="Q55" s="10">
        <v>41154837</v>
      </c>
      <c r="R55" s="10">
        <v>67806550</v>
      </c>
      <c r="S55" s="10">
        <v>67745637</v>
      </c>
      <c r="T55" s="10">
        <v>231379739</v>
      </c>
      <c r="U55" s="10">
        <v>235344</v>
      </c>
      <c r="V55" s="10">
        <v>354200963</v>
      </c>
      <c r="W55" s="10">
        <v>109725597</v>
      </c>
      <c r="X55" s="10">
        <v>164835439</v>
      </c>
      <c r="Y55" s="10">
        <v>370174904</v>
      </c>
      <c r="Z55" s="10">
        <v>21801287</v>
      </c>
      <c r="AA55" s="10">
        <v>336320887</v>
      </c>
      <c r="AB55" s="10">
        <v>84791800</v>
      </c>
      <c r="AC55" s="10">
        <v>3205918004</v>
      </c>
      <c r="AD55" s="10">
        <v>795786760</v>
      </c>
      <c r="AE55" s="10">
        <v>274370515</v>
      </c>
      <c r="AF55" s="10">
        <v>873771575</v>
      </c>
      <c r="AG55" s="10">
        <v>1572461986</v>
      </c>
      <c r="AH55" s="10">
        <v>123557276</v>
      </c>
      <c r="AI55" s="10">
        <v>28960799</v>
      </c>
      <c r="AJ55" s="10">
        <v>48117618</v>
      </c>
      <c r="AK55" s="10">
        <v>68285872</v>
      </c>
      <c r="AL55" s="197">
        <v>32099439649</v>
      </c>
      <c r="AM55" s="232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509851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66766927</v>
      </c>
      <c r="AD56" s="10">
        <v>0</v>
      </c>
      <c r="AE56" s="10">
        <v>0</v>
      </c>
      <c r="AF56" s="10">
        <v>0</v>
      </c>
      <c r="AG56" s="10">
        <v>64247812</v>
      </c>
      <c r="AH56" s="10">
        <v>0</v>
      </c>
      <c r="AI56" s="10">
        <v>166555</v>
      </c>
      <c r="AJ56" s="10">
        <v>0</v>
      </c>
      <c r="AK56" s="10">
        <v>0</v>
      </c>
      <c r="AL56" s="197">
        <v>8231535399</v>
      </c>
    </row>
    <row r="57" spans="1:39" s="6" customFormat="1" ht="14.4" x14ac:dyDescent="0.3">
      <c r="A57" s="56"/>
      <c r="B57" s="15" t="s">
        <v>1372</v>
      </c>
      <c r="C57" s="11">
        <v>36106140</v>
      </c>
      <c r="D57" s="11">
        <v>7255178748</v>
      </c>
      <c r="E57" s="11">
        <v>2089583</v>
      </c>
      <c r="F57" s="11">
        <v>11404110</v>
      </c>
      <c r="G57" s="11">
        <v>216237283</v>
      </c>
      <c r="H57" s="11">
        <v>2868201412</v>
      </c>
      <c r="I57" s="11">
        <v>53814800</v>
      </c>
      <c r="J57" s="11">
        <v>3543354813</v>
      </c>
      <c r="K57" s="11">
        <v>81263900</v>
      </c>
      <c r="L57" s="11">
        <v>130876966</v>
      </c>
      <c r="M57" s="11">
        <v>345327265</v>
      </c>
      <c r="N57" s="11">
        <v>398078108</v>
      </c>
      <c r="O57" s="11">
        <v>77931776</v>
      </c>
      <c r="P57" s="11">
        <v>139635433</v>
      </c>
      <c r="Q57" s="11">
        <v>41154837</v>
      </c>
      <c r="R57" s="11">
        <v>67806550</v>
      </c>
      <c r="S57" s="11">
        <v>67745637</v>
      </c>
      <c r="T57" s="11">
        <v>229561557</v>
      </c>
      <c r="U57" s="11">
        <v>235344</v>
      </c>
      <c r="V57" s="11">
        <v>354200963</v>
      </c>
      <c r="W57" s="11">
        <v>109725597</v>
      </c>
      <c r="X57" s="11">
        <v>164835439</v>
      </c>
      <c r="Y57" s="11">
        <v>370174904</v>
      </c>
      <c r="Z57" s="11">
        <v>21801287</v>
      </c>
      <c r="AA57" s="11">
        <v>336320887</v>
      </c>
      <c r="AB57" s="11">
        <v>84791800</v>
      </c>
      <c r="AC57" s="11">
        <v>3139151077</v>
      </c>
      <c r="AD57" s="11">
        <v>795786760</v>
      </c>
      <c r="AE57" s="11">
        <v>274370515</v>
      </c>
      <c r="AF57" s="11">
        <v>873771575</v>
      </c>
      <c r="AG57" s="11">
        <v>1508214174</v>
      </c>
      <c r="AH57" s="11">
        <v>123557276</v>
      </c>
      <c r="AI57" s="11">
        <v>28794244</v>
      </c>
      <c r="AJ57" s="11">
        <v>48117618</v>
      </c>
      <c r="AK57" s="11">
        <v>68285872</v>
      </c>
      <c r="AL57" s="209">
        <v>23867904250</v>
      </c>
    </row>
    <row r="58" spans="1:39" s="6" customFormat="1" ht="14.4" x14ac:dyDescent="0.3">
      <c r="A58" s="84"/>
      <c r="B58" s="16" t="s">
        <v>1373</v>
      </c>
      <c r="C58" s="14">
        <v>-563370920</v>
      </c>
      <c r="D58" s="14">
        <v>122665084</v>
      </c>
      <c r="E58" s="14">
        <v>2747339913</v>
      </c>
      <c r="F58" s="14">
        <v>1258833662</v>
      </c>
      <c r="G58" s="14">
        <v>9038647978</v>
      </c>
      <c r="H58" s="14">
        <v>4532490238</v>
      </c>
      <c r="I58" s="14">
        <v>2276411129</v>
      </c>
      <c r="J58" s="14">
        <v>4672887115</v>
      </c>
      <c r="K58" s="14">
        <v>2443851156</v>
      </c>
      <c r="L58" s="14">
        <v>48110432975</v>
      </c>
      <c r="M58" s="14">
        <v>4277605975</v>
      </c>
      <c r="N58" s="14">
        <v>-455460317</v>
      </c>
      <c r="O58" s="14">
        <v>-4101205035</v>
      </c>
      <c r="P58" s="14">
        <v>-692742669</v>
      </c>
      <c r="Q58" s="14">
        <v>2338437977</v>
      </c>
      <c r="R58" s="14">
        <v>711830962</v>
      </c>
      <c r="S58" s="14">
        <v>714677345</v>
      </c>
      <c r="T58" s="14">
        <v>4158820552</v>
      </c>
      <c r="U58" s="14">
        <v>16214995</v>
      </c>
      <c r="V58" s="14">
        <v>11863193475</v>
      </c>
      <c r="W58" s="14">
        <v>-1629966708</v>
      </c>
      <c r="X58" s="14">
        <v>434766467</v>
      </c>
      <c r="Y58" s="14">
        <v>3800821559</v>
      </c>
      <c r="Z58" s="14">
        <v>1527431995</v>
      </c>
      <c r="AA58" s="14">
        <v>14500208984</v>
      </c>
      <c r="AB58" s="14">
        <v>7666571774</v>
      </c>
      <c r="AC58" s="14">
        <v>33668339499</v>
      </c>
      <c r="AD58" s="14">
        <v>4465671104</v>
      </c>
      <c r="AE58" s="14">
        <v>5604664169</v>
      </c>
      <c r="AF58" s="14">
        <v>9096189980</v>
      </c>
      <c r="AG58" s="14">
        <v>7566219813</v>
      </c>
      <c r="AH58" s="14">
        <v>8475177958</v>
      </c>
      <c r="AI58" s="14">
        <v>43662571366</v>
      </c>
      <c r="AJ58" s="14">
        <v>24665884013</v>
      </c>
      <c r="AK58" s="14">
        <v>13294196378</v>
      </c>
      <c r="AL58" s="214">
        <v>270270309941</v>
      </c>
    </row>
    <row r="59" spans="1:39" s="6" customFormat="1" ht="14.4" x14ac:dyDescent="0.3">
      <c r="A59" s="54" t="s">
        <v>69</v>
      </c>
      <c r="B59" s="6" t="s">
        <v>1</v>
      </c>
      <c r="C59" s="10">
        <v>328838</v>
      </c>
      <c r="D59" s="10">
        <v>89645396</v>
      </c>
      <c r="E59" s="10">
        <v>0</v>
      </c>
      <c r="F59" s="10">
        <v>154968395</v>
      </c>
      <c r="G59" s="10">
        <v>991390768</v>
      </c>
      <c r="H59" s="10">
        <v>1147346380</v>
      </c>
      <c r="I59" s="10">
        <v>374969679</v>
      </c>
      <c r="J59" s="10">
        <v>467288712</v>
      </c>
      <c r="K59" s="10">
        <v>0</v>
      </c>
      <c r="L59" s="10">
        <v>4811043292</v>
      </c>
      <c r="M59" s="10">
        <v>460671352</v>
      </c>
      <c r="N59" s="10">
        <v>0</v>
      </c>
      <c r="O59" s="10">
        <v>0</v>
      </c>
      <c r="P59" s="10">
        <v>67243446</v>
      </c>
      <c r="Q59" s="10">
        <v>0</v>
      </c>
      <c r="R59" s="10">
        <v>11772470</v>
      </c>
      <c r="S59" s="10">
        <v>67243351</v>
      </c>
      <c r="T59" s="10">
        <v>0</v>
      </c>
      <c r="U59" s="10">
        <v>0</v>
      </c>
      <c r="V59" s="10">
        <v>1186319348</v>
      </c>
      <c r="W59" s="10">
        <v>0</v>
      </c>
      <c r="X59" s="10">
        <v>66914513</v>
      </c>
      <c r="Y59" s="10">
        <v>0</v>
      </c>
      <c r="Z59" s="10">
        <v>148243351</v>
      </c>
      <c r="AA59" s="10">
        <v>0</v>
      </c>
      <c r="AB59" s="10">
        <v>836304227</v>
      </c>
      <c r="AC59" s="10">
        <v>3415240510</v>
      </c>
      <c r="AD59" s="10">
        <v>446567110</v>
      </c>
      <c r="AE59" s="10">
        <v>560466417</v>
      </c>
      <c r="AF59" s="10">
        <v>909618998</v>
      </c>
      <c r="AG59" s="10">
        <v>756621983</v>
      </c>
      <c r="AH59" s="10">
        <v>908036811</v>
      </c>
      <c r="AI59" s="10">
        <v>4083019664</v>
      </c>
      <c r="AJ59" s="10">
        <v>2772801158</v>
      </c>
      <c r="AK59" s="10">
        <v>1329850978</v>
      </c>
      <c r="AL59" s="197">
        <v>26063917147</v>
      </c>
    </row>
    <row r="60" spans="1:39" s="6" customFormat="1" ht="14.4" x14ac:dyDescent="0.3">
      <c r="A60" s="85"/>
      <c r="B60" s="34" t="s">
        <v>1374</v>
      </c>
      <c r="C60" s="35">
        <v>-563699758</v>
      </c>
      <c r="D60" s="35">
        <v>33019688</v>
      </c>
      <c r="E60" s="35">
        <v>2747339913</v>
      </c>
      <c r="F60" s="35">
        <v>1103865267</v>
      </c>
      <c r="G60" s="35">
        <v>8047257210</v>
      </c>
      <c r="H60" s="35">
        <v>3385143858</v>
      </c>
      <c r="I60" s="35">
        <v>1901441450</v>
      </c>
      <c r="J60" s="35">
        <v>4205598403</v>
      </c>
      <c r="K60" s="35">
        <v>2443851156</v>
      </c>
      <c r="L60" s="35">
        <v>43299389683</v>
      </c>
      <c r="M60" s="35">
        <v>3816934623</v>
      </c>
      <c r="N60" s="35">
        <v>-455460317</v>
      </c>
      <c r="O60" s="35">
        <v>-4101205035</v>
      </c>
      <c r="P60" s="35">
        <v>-759986115</v>
      </c>
      <c r="Q60" s="35">
        <v>2338437977</v>
      </c>
      <c r="R60" s="35">
        <v>700058492</v>
      </c>
      <c r="S60" s="35">
        <v>647433994</v>
      </c>
      <c r="T60" s="35">
        <v>4158820552</v>
      </c>
      <c r="U60" s="35">
        <v>16214995</v>
      </c>
      <c r="V60" s="35">
        <v>10676874127</v>
      </c>
      <c r="W60" s="35">
        <v>-1629966708</v>
      </c>
      <c r="X60" s="35">
        <v>367851954</v>
      </c>
      <c r="Y60" s="35">
        <v>3800821559</v>
      </c>
      <c r="Z60" s="35">
        <v>1379188644</v>
      </c>
      <c r="AA60" s="35">
        <v>14500208984</v>
      </c>
      <c r="AB60" s="35">
        <v>6830267547</v>
      </c>
      <c r="AC60" s="35">
        <v>30253098989</v>
      </c>
      <c r="AD60" s="35">
        <v>4019103994</v>
      </c>
      <c r="AE60" s="35">
        <v>5044197752</v>
      </c>
      <c r="AF60" s="35">
        <v>8186570982</v>
      </c>
      <c r="AG60" s="35">
        <v>6809597830</v>
      </c>
      <c r="AH60" s="35">
        <v>7567141147</v>
      </c>
      <c r="AI60" s="35">
        <v>39579551702</v>
      </c>
      <c r="AJ60" s="35">
        <v>21893082855</v>
      </c>
      <c r="AK60" s="35">
        <v>11964345400</v>
      </c>
      <c r="AL60" s="215">
        <v>244206392794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3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5" width="18.33203125" style="1" bestFit="1" customWidth="1" collapsed="1"/>
    <col min="36" max="36" width="17.10937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Enero 2024</v>
      </c>
      <c r="D3" s="254"/>
      <c r="E3" s="254"/>
      <c r="F3" s="254"/>
      <c r="G3" s="254"/>
      <c r="H3" s="254"/>
      <c r="I3" s="254" t="str">
        <f>$C$3</f>
        <v>Periodo Julio 2023 - Enero 2024</v>
      </c>
      <c r="J3" s="254"/>
      <c r="K3" s="254"/>
      <c r="L3" s="254"/>
      <c r="M3" s="254"/>
      <c r="N3" s="254"/>
      <c r="O3" s="254" t="str">
        <f>$C$3</f>
        <v>Periodo Julio 2023 - Enero 2024</v>
      </c>
      <c r="P3" s="254"/>
      <c r="Q3" s="254"/>
      <c r="R3" s="254"/>
      <c r="S3" s="254"/>
      <c r="T3" s="254"/>
      <c r="U3" s="254" t="str">
        <f>$C$3</f>
        <v>Periodo Julio 2023 - Enero 2024</v>
      </c>
      <c r="V3" s="254"/>
      <c r="W3" s="254"/>
      <c r="X3" s="254"/>
      <c r="Y3" s="254"/>
      <c r="Z3" s="254"/>
      <c r="AA3" s="254" t="str">
        <f>$C$3</f>
        <v>Periodo Julio 2023 - Enero 2024</v>
      </c>
      <c r="AB3" s="254"/>
      <c r="AC3" s="254"/>
      <c r="AD3" s="254"/>
      <c r="AE3" s="254"/>
      <c r="AF3" s="254"/>
      <c r="AG3" s="254" t="str">
        <f>$C$3</f>
        <v>Periodo Julio 2023 - Enero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33066749888</v>
      </c>
      <c r="D7" s="10">
        <v>49588641942</v>
      </c>
      <c r="E7" s="10">
        <v>18820953859</v>
      </c>
      <c r="F7" s="10">
        <v>6409975501</v>
      </c>
      <c r="G7" s="10">
        <v>48516115515</v>
      </c>
      <c r="H7" s="10">
        <v>147470893988</v>
      </c>
      <c r="I7" s="10">
        <v>22765992980</v>
      </c>
      <c r="J7" s="10">
        <v>5890809070</v>
      </c>
      <c r="K7" s="10">
        <v>24038556442</v>
      </c>
      <c r="L7" s="10">
        <v>114933205397</v>
      </c>
      <c r="M7" s="10">
        <v>96816875235</v>
      </c>
      <c r="N7" s="10">
        <v>49957121465</v>
      </c>
      <c r="O7" s="10">
        <v>47884857517</v>
      </c>
      <c r="P7" s="10">
        <v>24284879159</v>
      </c>
      <c r="Q7" s="10">
        <v>10486388957</v>
      </c>
      <c r="R7" s="10">
        <v>32386550601</v>
      </c>
      <c r="S7" s="10">
        <v>3866822269</v>
      </c>
      <c r="T7" s="10">
        <v>81784761012</v>
      </c>
      <c r="U7" s="10">
        <v>0</v>
      </c>
      <c r="V7" s="10">
        <v>150726300181</v>
      </c>
      <c r="W7" s="10">
        <v>21920619697</v>
      </c>
      <c r="X7" s="10">
        <v>8983898779</v>
      </c>
      <c r="Y7" s="10">
        <v>39312299875</v>
      </c>
      <c r="Z7" s="10">
        <v>12015986254</v>
      </c>
      <c r="AA7" s="10">
        <v>252798956538</v>
      </c>
      <c r="AB7" s="10">
        <v>46376684483</v>
      </c>
      <c r="AC7" s="10">
        <v>314236088967</v>
      </c>
      <c r="AD7" s="10">
        <v>128335731925</v>
      </c>
      <c r="AE7" s="10">
        <v>43565665446</v>
      </c>
      <c r="AF7" s="10">
        <v>85935961267</v>
      </c>
      <c r="AG7" s="10">
        <v>117374832470</v>
      </c>
      <c r="AH7" s="10">
        <v>27646501644</v>
      </c>
      <c r="AI7" s="10">
        <v>81417912457</v>
      </c>
      <c r="AJ7" s="10">
        <v>47546437738</v>
      </c>
      <c r="AK7" s="10">
        <v>21000392515</v>
      </c>
      <c r="AL7" s="197">
        <v>2218164421033</v>
      </c>
    </row>
    <row r="8" spans="1:38" s="6" customFormat="1" ht="14.4" x14ac:dyDescent="0.3">
      <c r="A8" s="58" t="s">
        <v>32</v>
      </c>
      <c r="B8" s="6" t="s">
        <v>84</v>
      </c>
      <c r="C8" s="10">
        <v>838195616</v>
      </c>
      <c r="D8" s="10">
        <v>140773447</v>
      </c>
      <c r="E8" s="10">
        <v>179783491</v>
      </c>
      <c r="F8" s="10">
        <v>7192561</v>
      </c>
      <c r="G8" s="10">
        <v>255039401</v>
      </c>
      <c r="H8" s="10">
        <v>455417038</v>
      </c>
      <c r="I8" s="10">
        <v>909300631</v>
      </c>
      <c r="J8" s="10">
        <v>109475287</v>
      </c>
      <c r="K8" s="10">
        <v>35226721</v>
      </c>
      <c r="L8" s="10">
        <v>1069005182</v>
      </c>
      <c r="M8" s="10">
        <v>519488931</v>
      </c>
      <c r="N8" s="10">
        <v>300161799</v>
      </c>
      <c r="O8" s="10">
        <v>277777685</v>
      </c>
      <c r="P8" s="10">
        <v>282677514</v>
      </c>
      <c r="Q8" s="10">
        <v>258400403</v>
      </c>
      <c r="R8" s="10">
        <v>46988292</v>
      </c>
      <c r="S8" s="10">
        <v>30573066</v>
      </c>
      <c r="T8" s="10">
        <v>5435759</v>
      </c>
      <c r="U8" s="10">
        <v>0</v>
      </c>
      <c r="V8" s="10">
        <v>868270133</v>
      </c>
      <c r="W8" s="10">
        <v>117380666</v>
      </c>
      <c r="X8" s="10">
        <v>49901866</v>
      </c>
      <c r="Y8" s="10">
        <v>305225987</v>
      </c>
      <c r="Z8" s="10">
        <v>105311539</v>
      </c>
      <c r="AA8" s="10">
        <v>4969078523</v>
      </c>
      <c r="AB8" s="10">
        <v>253380162</v>
      </c>
      <c r="AC8" s="10">
        <v>0</v>
      </c>
      <c r="AD8" s="10">
        <v>1647585307</v>
      </c>
      <c r="AE8" s="10">
        <v>752555724</v>
      </c>
      <c r="AF8" s="10">
        <v>75786619</v>
      </c>
      <c r="AG8" s="10">
        <v>301021484</v>
      </c>
      <c r="AH8" s="10">
        <v>398688833</v>
      </c>
      <c r="AI8" s="10">
        <v>0</v>
      </c>
      <c r="AJ8" s="10">
        <v>0</v>
      </c>
      <c r="AK8" s="10">
        <v>0</v>
      </c>
      <c r="AL8" s="197">
        <v>15565099667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3551810255</v>
      </c>
      <c r="I10" s="10">
        <v>0</v>
      </c>
      <c r="J10" s="10">
        <v>0</v>
      </c>
      <c r="K10" s="10">
        <v>0</v>
      </c>
      <c r="L10" s="10">
        <v>22456024064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463080458</v>
      </c>
      <c r="S10" s="10">
        <v>0</v>
      </c>
      <c r="T10" s="10">
        <v>598580701</v>
      </c>
      <c r="U10" s="10">
        <v>0</v>
      </c>
      <c r="V10" s="10">
        <v>110384863</v>
      </c>
      <c r="W10" s="10">
        <v>0</v>
      </c>
      <c r="X10" s="10">
        <v>0</v>
      </c>
      <c r="Y10" s="10">
        <v>3524075378</v>
      </c>
      <c r="Z10" s="10">
        <v>0</v>
      </c>
      <c r="AA10" s="10">
        <v>47496916162</v>
      </c>
      <c r="AB10" s="10">
        <v>0</v>
      </c>
      <c r="AC10" s="10">
        <v>3854324659</v>
      </c>
      <c r="AD10" s="10">
        <v>0</v>
      </c>
      <c r="AE10" s="10">
        <v>0</v>
      </c>
      <c r="AF10" s="10">
        <v>0</v>
      </c>
      <c r="AG10" s="10">
        <v>0</v>
      </c>
      <c r="AH10" s="10">
        <v>17425139759</v>
      </c>
      <c r="AI10" s="10">
        <v>19162331514</v>
      </c>
      <c r="AJ10" s="10">
        <v>0</v>
      </c>
      <c r="AK10" s="10">
        <v>0</v>
      </c>
      <c r="AL10" s="197">
        <v>118642667813</v>
      </c>
    </row>
    <row r="11" spans="1:38" s="6" customFormat="1" ht="14.4" x14ac:dyDescent="0.3">
      <c r="A11" s="58" t="s">
        <v>35</v>
      </c>
      <c r="B11" s="6" t="s">
        <v>115</v>
      </c>
      <c r="C11" s="10">
        <v>2238711361</v>
      </c>
      <c r="D11" s="10">
        <v>1343893</v>
      </c>
      <c r="E11" s="10">
        <v>24953081</v>
      </c>
      <c r="F11" s="10">
        <v>178872272</v>
      </c>
      <c r="G11" s="10">
        <v>1533315230</v>
      </c>
      <c r="H11" s="10">
        <v>4029705027</v>
      </c>
      <c r="I11" s="10">
        <v>36950598</v>
      </c>
      <c r="J11" s="10">
        <v>255142259</v>
      </c>
      <c r="K11" s="10">
        <v>427675808</v>
      </c>
      <c r="L11" s="10">
        <v>2703650191</v>
      </c>
      <c r="M11" s="10">
        <v>2456588995</v>
      </c>
      <c r="N11" s="10">
        <v>2678703844</v>
      </c>
      <c r="O11" s="10">
        <v>1913438231</v>
      </c>
      <c r="P11" s="10">
        <v>491090</v>
      </c>
      <c r="Q11" s="10">
        <v>110179176</v>
      </c>
      <c r="R11" s="10">
        <v>1667349742</v>
      </c>
      <c r="S11" s="10">
        <v>68309163</v>
      </c>
      <c r="T11" s="10">
        <v>2078957083</v>
      </c>
      <c r="U11" s="10">
        <v>0</v>
      </c>
      <c r="V11" s="10">
        <v>3304789522</v>
      </c>
      <c r="W11" s="10">
        <v>1026279100</v>
      </c>
      <c r="X11" s="10">
        <v>192989601</v>
      </c>
      <c r="Y11" s="10">
        <v>1441672129</v>
      </c>
      <c r="Z11" s="10">
        <v>2854841</v>
      </c>
      <c r="AA11" s="10">
        <v>10335290846</v>
      </c>
      <c r="AB11" s="10">
        <v>1480973454</v>
      </c>
      <c r="AC11" s="10">
        <v>5938498204</v>
      </c>
      <c r="AD11" s="10">
        <v>3360743077</v>
      </c>
      <c r="AE11" s="10">
        <v>757052908</v>
      </c>
      <c r="AF11" s="10">
        <v>3935948848</v>
      </c>
      <c r="AG11" s="10">
        <v>1235006492</v>
      </c>
      <c r="AH11" s="10">
        <v>1390558321</v>
      </c>
      <c r="AI11" s="10">
        <v>10749334</v>
      </c>
      <c r="AJ11" s="10">
        <v>414493349</v>
      </c>
      <c r="AK11" s="10">
        <v>341021488</v>
      </c>
      <c r="AL11" s="197">
        <v>57573258558</v>
      </c>
    </row>
    <row r="12" spans="1:38" s="6" customFormat="1" ht="14.4" x14ac:dyDescent="0.3">
      <c r="A12" s="58" t="s">
        <v>36</v>
      </c>
      <c r="B12" s="6" t="s">
        <v>98</v>
      </c>
      <c r="C12" s="10">
        <v>3993549223</v>
      </c>
      <c r="D12" s="10">
        <v>743256781</v>
      </c>
      <c r="E12" s="10">
        <v>1039318318</v>
      </c>
      <c r="F12" s="10">
        <v>287465811</v>
      </c>
      <c r="G12" s="10">
        <v>1940592902</v>
      </c>
      <c r="H12" s="10">
        <v>4207870336</v>
      </c>
      <c r="I12" s="10">
        <v>574306039</v>
      </c>
      <c r="J12" s="10">
        <v>359397880</v>
      </c>
      <c r="K12" s="10">
        <v>1249823607</v>
      </c>
      <c r="L12" s="10">
        <v>2478318985</v>
      </c>
      <c r="M12" s="10">
        <v>1337264970</v>
      </c>
      <c r="N12" s="10">
        <v>1249363858</v>
      </c>
      <c r="O12" s="10">
        <v>1933998461</v>
      </c>
      <c r="P12" s="10">
        <v>1220436093</v>
      </c>
      <c r="Q12" s="10">
        <v>784986086</v>
      </c>
      <c r="R12" s="10">
        <v>2931142731</v>
      </c>
      <c r="S12" s="10">
        <v>158499137</v>
      </c>
      <c r="T12" s="10">
        <v>9464866211</v>
      </c>
      <c r="U12" s="10">
        <v>0</v>
      </c>
      <c r="V12" s="10">
        <v>4704103315</v>
      </c>
      <c r="W12" s="10">
        <v>959486272</v>
      </c>
      <c r="X12" s="10">
        <v>729505024</v>
      </c>
      <c r="Y12" s="10">
        <v>2725283997</v>
      </c>
      <c r="Z12" s="10">
        <v>515376473</v>
      </c>
      <c r="AA12" s="10">
        <v>8664236080</v>
      </c>
      <c r="AB12" s="10">
        <v>2884744402</v>
      </c>
      <c r="AC12" s="10">
        <v>12053128408</v>
      </c>
      <c r="AD12" s="10">
        <v>4750626325</v>
      </c>
      <c r="AE12" s="10">
        <v>1860655057</v>
      </c>
      <c r="AF12" s="10">
        <v>5254370044</v>
      </c>
      <c r="AG12" s="10">
        <v>2663418732</v>
      </c>
      <c r="AH12" s="10">
        <v>1220466987</v>
      </c>
      <c r="AI12" s="10">
        <v>2124279524</v>
      </c>
      <c r="AJ12" s="10">
        <v>796883415</v>
      </c>
      <c r="AK12" s="10">
        <v>451862971</v>
      </c>
      <c r="AL12" s="197">
        <v>88312884455</v>
      </c>
    </row>
    <row r="13" spans="1:38" s="6" customFormat="1" ht="14.4" x14ac:dyDescent="0.3">
      <c r="A13" s="58" t="s">
        <v>37</v>
      </c>
      <c r="B13" s="6" t="s">
        <v>1360</v>
      </c>
      <c r="C13" s="10">
        <v>332210512</v>
      </c>
      <c r="D13" s="10">
        <v>130614654</v>
      </c>
      <c r="E13" s="10">
        <v>239973747</v>
      </c>
      <c r="F13" s="10">
        <v>636364</v>
      </c>
      <c r="G13" s="10">
        <v>368112428</v>
      </c>
      <c r="H13" s="10">
        <v>2357168715</v>
      </c>
      <c r="I13" s="10">
        <v>531081199</v>
      </c>
      <c r="J13" s="10">
        <v>33320849</v>
      </c>
      <c r="K13" s="10">
        <v>214453258</v>
      </c>
      <c r="L13" s="10">
        <v>80724019</v>
      </c>
      <c r="M13" s="10">
        <v>1102903062</v>
      </c>
      <c r="N13" s="10">
        <v>1059703154</v>
      </c>
      <c r="O13" s="10">
        <v>158160181</v>
      </c>
      <c r="P13" s="10">
        <v>34711709</v>
      </c>
      <c r="Q13" s="10">
        <v>77152386</v>
      </c>
      <c r="R13" s="10">
        <v>283750141</v>
      </c>
      <c r="S13" s="10">
        <v>440000</v>
      </c>
      <c r="T13" s="10">
        <v>813694915</v>
      </c>
      <c r="U13" s="10">
        <v>0</v>
      </c>
      <c r="V13" s="10">
        <v>1548764126</v>
      </c>
      <c r="W13" s="10">
        <v>484762837</v>
      </c>
      <c r="X13" s="10">
        <v>38511906</v>
      </c>
      <c r="Y13" s="10">
        <v>92431975</v>
      </c>
      <c r="Z13" s="10">
        <v>30454546</v>
      </c>
      <c r="AA13" s="10">
        <v>3311888858</v>
      </c>
      <c r="AB13" s="10">
        <v>417214401</v>
      </c>
      <c r="AC13" s="10">
        <v>1882588278</v>
      </c>
      <c r="AD13" s="10">
        <v>1622830513</v>
      </c>
      <c r="AE13" s="10">
        <v>195770864</v>
      </c>
      <c r="AF13" s="10">
        <v>701212532</v>
      </c>
      <c r="AG13" s="10">
        <v>462084179</v>
      </c>
      <c r="AH13" s="10">
        <v>9578018</v>
      </c>
      <c r="AI13" s="10">
        <v>0</v>
      </c>
      <c r="AJ13" s="10">
        <v>22577009</v>
      </c>
      <c r="AK13" s="10">
        <v>0</v>
      </c>
      <c r="AL13" s="197">
        <v>18639481335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198156913</v>
      </c>
      <c r="H14" s="10">
        <v>98605507</v>
      </c>
      <c r="I14" s="10">
        <v>43348449</v>
      </c>
      <c r="J14" s="10">
        <v>0</v>
      </c>
      <c r="K14" s="10">
        <v>0</v>
      </c>
      <c r="L14" s="10">
        <v>69368596</v>
      </c>
      <c r="M14" s="10">
        <v>0</v>
      </c>
      <c r="N14" s="10">
        <v>3255586</v>
      </c>
      <c r="O14" s="10">
        <v>32521092</v>
      </c>
      <c r="P14" s="10">
        <v>0</v>
      </c>
      <c r="Q14" s="10">
        <v>74074038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14372116</v>
      </c>
      <c r="X14" s="10">
        <v>0</v>
      </c>
      <c r="Y14" s="10">
        <v>110624092</v>
      </c>
      <c r="Z14" s="10">
        <v>138816160</v>
      </c>
      <c r="AA14" s="10">
        <v>39038053</v>
      </c>
      <c r="AB14" s="10">
        <v>341454877</v>
      </c>
      <c r="AC14" s="10">
        <v>0</v>
      </c>
      <c r="AD14" s="10">
        <v>1998289166</v>
      </c>
      <c r="AE14" s="10">
        <v>0</v>
      </c>
      <c r="AF14" s="10">
        <v>0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3230040911</v>
      </c>
    </row>
    <row r="15" spans="1:38" s="6" customFormat="1" ht="14.4" x14ac:dyDescent="0.3">
      <c r="A15" s="58" t="s">
        <v>39</v>
      </c>
      <c r="B15" s="6" t="s">
        <v>100</v>
      </c>
      <c r="C15" s="10">
        <v>3869341075</v>
      </c>
      <c r="D15" s="10">
        <v>1460921643</v>
      </c>
      <c r="E15" s="10">
        <v>86865008</v>
      </c>
      <c r="F15" s="10">
        <v>178493811</v>
      </c>
      <c r="G15" s="10">
        <v>2652889781</v>
      </c>
      <c r="H15" s="10">
        <v>6577587483</v>
      </c>
      <c r="I15" s="10">
        <v>3329701103</v>
      </c>
      <c r="J15" s="10">
        <v>0</v>
      </c>
      <c r="K15" s="10">
        <v>2195864267</v>
      </c>
      <c r="L15" s="10">
        <v>13186146763</v>
      </c>
      <c r="M15" s="10">
        <v>33277842530</v>
      </c>
      <c r="N15" s="10">
        <v>844598289</v>
      </c>
      <c r="O15" s="10">
        <v>9837745746</v>
      </c>
      <c r="P15" s="10">
        <v>1132103028</v>
      </c>
      <c r="Q15" s="10">
        <v>180829854</v>
      </c>
      <c r="R15" s="10">
        <v>2992149989</v>
      </c>
      <c r="S15" s="10">
        <v>0</v>
      </c>
      <c r="T15" s="10">
        <v>16770729464</v>
      </c>
      <c r="U15" s="10">
        <v>0</v>
      </c>
      <c r="V15" s="10">
        <v>10383602844</v>
      </c>
      <c r="W15" s="10">
        <v>0</v>
      </c>
      <c r="X15" s="10">
        <v>240864321</v>
      </c>
      <c r="Y15" s="10">
        <v>5758492667</v>
      </c>
      <c r="Z15" s="10">
        <v>198804573</v>
      </c>
      <c r="AA15" s="10">
        <v>1605857856</v>
      </c>
      <c r="AB15" s="10">
        <v>9687225857</v>
      </c>
      <c r="AC15" s="10">
        <v>25231889470</v>
      </c>
      <c r="AD15" s="10">
        <v>3939761588</v>
      </c>
      <c r="AE15" s="10">
        <v>5693256478</v>
      </c>
      <c r="AF15" s="10">
        <v>5601794606</v>
      </c>
      <c r="AG15" s="10">
        <v>647940566</v>
      </c>
      <c r="AH15" s="10">
        <v>4634356932</v>
      </c>
      <c r="AI15" s="10">
        <v>5323589258</v>
      </c>
      <c r="AJ15" s="10">
        <v>4802752400</v>
      </c>
      <c r="AK15" s="10">
        <v>668285991</v>
      </c>
      <c r="AL15" s="197">
        <v>182992285241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3887395710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3887395710</v>
      </c>
    </row>
    <row r="17" spans="1:39" s="6" customFormat="1" ht="14.4" x14ac:dyDescent="0.3">
      <c r="A17" s="58" t="s">
        <v>41</v>
      </c>
      <c r="B17" s="6" t="s">
        <v>137</v>
      </c>
      <c r="C17" s="10">
        <v>2681293721</v>
      </c>
      <c r="D17" s="10">
        <v>429800793</v>
      </c>
      <c r="E17" s="10">
        <v>0</v>
      </c>
      <c r="F17" s="10">
        <v>499522691</v>
      </c>
      <c r="G17" s="10">
        <v>932739502</v>
      </c>
      <c r="H17" s="10">
        <v>6346172531</v>
      </c>
      <c r="I17" s="10">
        <v>2200741915</v>
      </c>
      <c r="J17" s="10">
        <v>0</v>
      </c>
      <c r="K17" s="10">
        <v>539658964</v>
      </c>
      <c r="L17" s="10">
        <v>7647859598</v>
      </c>
      <c r="M17" s="10">
        <v>13802469782</v>
      </c>
      <c r="N17" s="10">
        <v>1702517714</v>
      </c>
      <c r="O17" s="10">
        <v>3192154328</v>
      </c>
      <c r="P17" s="10">
        <v>107456756</v>
      </c>
      <c r="Q17" s="10">
        <v>0</v>
      </c>
      <c r="R17" s="10">
        <v>1067691553</v>
      </c>
      <c r="S17" s="10">
        <v>0</v>
      </c>
      <c r="T17" s="10">
        <v>11551446174</v>
      </c>
      <c r="U17" s="10">
        <v>0</v>
      </c>
      <c r="V17" s="10">
        <v>7849037610</v>
      </c>
      <c r="W17" s="10">
        <v>14265797</v>
      </c>
      <c r="X17" s="10">
        <v>78852042</v>
      </c>
      <c r="Y17" s="10">
        <v>242943493</v>
      </c>
      <c r="Z17" s="10">
        <v>243507871</v>
      </c>
      <c r="AA17" s="10">
        <v>16088617357</v>
      </c>
      <c r="AB17" s="10">
        <v>7550095783</v>
      </c>
      <c r="AC17" s="10">
        <v>15277974178</v>
      </c>
      <c r="AD17" s="10">
        <v>3222034813</v>
      </c>
      <c r="AE17" s="10">
        <v>0</v>
      </c>
      <c r="AF17" s="10">
        <v>4176392188</v>
      </c>
      <c r="AG17" s="10">
        <v>2013548266</v>
      </c>
      <c r="AH17" s="10">
        <v>3279340693</v>
      </c>
      <c r="AI17" s="10">
        <v>2121331502</v>
      </c>
      <c r="AJ17" s="10">
        <v>2790313837</v>
      </c>
      <c r="AK17" s="10">
        <v>1101345739</v>
      </c>
      <c r="AL17" s="197">
        <v>118751127191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2227934170</v>
      </c>
      <c r="D22" s="10">
        <v>1258578651</v>
      </c>
      <c r="E22" s="10">
        <v>1868073915</v>
      </c>
      <c r="F22" s="10">
        <v>1225856631</v>
      </c>
      <c r="G22" s="10">
        <v>5133870125</v>
      </c>
      <c r="H22" s="10">
        <v>9954183102</v>
      </c>
      <c r="I22" s="10">
        <v>1561501760</v>
      </c>
      <c r="J22" s="10">
        <v>1561044795</v>
      </c>
      <c r="K22" s="10">
        <v>1672376358</v>
      </c>
      <c r="L22" s="10">
        <v>24235471143</v>
      </c>
      <c r="M22" s="10">
        <v>9906134934</v>
      </c>
      <c r="N22" s="10">
        <v>5082951748</v>
      </c>
      <c r="O22" s="10">
        <v>2958006361</v>
      </c>
      <c r="P22" s="10">
        <v>1439544278</v>
      </c>
      <c r="Q22" s="10">
        <v>1519102339</v>
      </c>
      <c r="R22" s="10">
        <v>2312095453</v>
      </c>
      <c r="S22" s="10">
        <v>662952779</v>
      </c>
      <c r="T22" s="10">
        <v>11182060160</v>
      </c>
      <c r="U22" s="10">
        <v>117272727</v>
      </c>
      <c r="V22" s="10">
        <v>10157695448</v>
      </c>
      <c r="W22" s="10">
        <v>2097731040</v>
      </c>
      <c r="X22" s="10">
        <v>2027948841</v>
      </c>
      <c r="Y22" s="10">
        <v>3419445207</v>
      </c>
      <c r="Z22" s="10">
        <v>1125173761</v>
      </c>
      <c r="AA22" s="10">
        <v>13844995882</v>
      </c>
      <c r="AB22" s="10">
        <v>4818232619</v>
      </c>
      <c r="AC22" s="10">
        <v>18762891226</v>
      </c>
      <c r="AD22" s="10">
        <v>8036228200</v>
      </c>
      <c r="AE22" s="10">
        <v>3421715919</v>
      </c>
      <c r="AF22" s="10">
        <v>9503709522</v>
      </c>
      <c r="AG22" s="10">
        <v>3398778234</v>
      </c>
      <c r="AH22" s="10">
        <v>4525223372</v>
      </c>
      <c r="AI22" s="10">
        <v>8714830444</v>
      </c>
      <c r="AJ22" s="10">
        <v>4728818074</v>
      </c>
      <c r="AK22" s="10">
        <v>2101195594</v>
      </c>
      <c r="AL22" s="197">
        <v>186563624812</v>
      </c>
    </row>
    <row r="23" spans="1:39" s="6" customFormat="1" ht="14.4" x14ac:dyDescent="0.3">
      <c r="A23" s="58" t="s">
        <v>47</v>
      </c>
      <c r="B23" s="6" t="s">
        <v>118</v>
      </c>
      <c r="C23" s="10">
        <v>537458145</v>
      </c>
      <c r="D23" s="10">
        <v>713561321</v>
      </c>
      <c r="E23" s="10">
        <v>157086306</v>
      </c>
      <c r="F23" s="10">
        <v>34593774</v>
      </c>
      <c r="G23" s="10">
        <v>436949668</v>
      </c>
      <c r="H23" s="10">
        <v>650665924</v>
      </c>
      <c r="I23" s="10">
        <v>30400029</v>
      </c>
      <c r="J23" s="10">
        <v>45362296</v>
      </c>
      <c r="K23" s="10">
        <v>235138131</v>
      </c>
      <c r="L23" s="10">
        <v>8857008753</v>
      </c>
      <c r="M23" s="10">
        <v>3477130381</v>
      </c>
      <c r="N23" s="10">
        <v>782587959</v>
      </c>
      <c r="O23" s="10">
        <v>639459265</v>
      </c>
      <c r="P23" s="10">
        <v>66373230</v>
      </c>
      <c r="Q23" s="10">
        <v>274791912</v>
      </c>
      <c r="R23" s="10">
        <v>399916533</v>
      </c>
      <c r="S23" s="10">
        <v>189056243</v>
      </c>
      <c r="T23" s="10">
        <v>4305295180</v>
      </c>
      <c r="U23" s="10">
        <v>0</v>
      </c>
      <c r="V23" s="10">
        <v>773023300</v>
      </c>
      <c r="W23" s="10">
        <v>178574226</v>
      </c>
      <c r="X23" s="10">
        <v>162658386</v>
      </c>
      <c r="Y23" s="10">
        <v>203904291</v>
      </c>
      <c r="Z23" s="10">
        <v>179574312</v>
      </c>
      <c r="AA23" s="10">
        <v>953990466</v>
      </c>
      <c r="AB23" s="10">
        <v>1105056520</v>
      </c>
      <c r="AC23" s="10">
        <v>6878280312</v>
      </c>
      <c r="AD23" s="10">
        <v>1014442831</v>
      </c>
      <c r="AE23" s="10">
        <v>481291447</v>
      </c>
      <c r="AF23" s="10">
        <v>5054194938</v>
      </c>
      <c r="AG23" s="10">
        <v>159659188</v>
      </c>
      <c r="AH23" s="10">
        <v>120352805</v>
      </c>
      <c r="AI23" s="10">
        <v>12150281</v>
      </c>
      <c r="AJ23" s="10">
        <v>7446114</v>
      </c>
      <c r="AK23" s="10">
        <v>0</v>
      </c>
      <c r="AL23" s="197">
        <v>39117434467</v>
      </c>
    </row>
    <row r="24" spans="1:39" s="6" customFormat="1" ht="14.4" x14ac:dyDescent="0.3">
      <c r="A24" s="58" t="s">
        <v>48</v>
      </c>
      <c r="B24" s="6" t="s">
        <v>126</v>
      </c>
      <c r="C24" s="10">
        <v>36106140</v>
      </c>
      <c r="D24" s="10">
        <v>15353204820</v>
      </c>
      <c r="E24" s="10">
        <v>2089583</v>
      </c>
      <c r="F24" s="10">
        <v>11404110</v>
      </c>
      <c r="G24" s="10">
        <v>216747134</v>
      </c>
      <c r="H24" s="10">
        <v>2868201412</v>
      </c>
      <c r="I24" s="10">
        <v>53814800</v>
      </c>
      <c r="J24" s="10">
        <v>3543354813</v>
      </c>
      <c r="K24" s="10">
        <v>81263900</v>
      </c>
      <c r="L24" s="10">
        <v>130876966</v>
      </c>
      <c r="M24" s="10">
        <v>345327265</v>
      </c>
      <c r="N24" s="10">
        <v>398078108</v>
      </c>
      <c r="O24" s="10">
        <v>77931776</v>
      </c>
      <c r="P24" s="10">
        <v>139635433</v>
      </c>
      <c r="Q24" s="10">
        <v>41154837</v>
      </c>
      <c r="R24" s="10">
        <v>67806550</v>
      </c>
      <c r="S24" s="10">
        <v>67745637</v>
      </c>
      <c r="T24" s="10">
        <v>231379739</v>
      </c>
      <c r="U24" s="10">
        <v>235344</v>
      </c>
      <c r="V24" s="10">
        <v>354200963</v>
      </c>
      <c r="W24" s="10">
        <v>109725597</v>
      </c>
      <c r="X24" s="10">
        <v>164835439</v>
      </c>
      <c r="Y24" s="10">
        <v>370174904</v>
      </c>
      <c r="Z24" s="10">
        <v>21801287</v>
      </c>
      <c r="AA24" s="10">
        <v>336320887</v>
      </c>
      <c r="AB24" s="10">
        <v>84791800</v>
      </c>
      <c r="AC24" s="10">
        <v>3205918004</v>
      </c>
      <c r="AD24" s="10">
        <v>795786760</v>
      </c>
      <c r="AE24" s="10">
        <v>274370515</v>
      </c>
      <c r="AF24" s="10">
        <v>873771575</v>
      </c>
      <c r="AG24" s="10">
        <v>1572461986</v>
      </c>
      <c r="AH24" s="10">
        <v>123557276</v>
      </c>
      <c r="AI24" s="10">
        <v>28960799</v>
      </c>
      <c r="AJ24" s="10">
        <v>48117618</v>
      </c>
      <c r="AK24" s="10">
        <v>68285872</v>
      </c>
      <c r="AL24" s="197">
        <v>32099439649</v>
      </c>
    </row>
    <row r="25" spans="1:39" s="6" customFormat="1" ht="18.75" customHeight="1" x14ac:dyDescent="0.3">
      <c r="A25" s="59"/>
      <c r="B25" s="21" t="s">
        <v>111</v>
      </c>
      <c r="C25" s="22">
        <v>49821549851</v>
      </c>
      <c r="D25" s="22">
        <v>69820697945</v>
      </c>
      <c r="E25" s="22">
        <v>22464820659</v>
      </c>
      <c r="F25" s="22">
        <v>8834013526</v>
      </c>
      <c r="G25" s="22">
        <v>62184528599</v>
      </c>
      <c r="H25" s="22">
        <v>188568281318</v>
      </c>
      <c r="I25" s="22">
        <v>32037139503</v>
      </c>
      <c r="J25" s="22">
        <v>11797907249</v>
      </c>
      <c r="K25" s="22">
        <v>30690037456</v>
      </c>
      <c r="L25" s="22">
        <v>197847659657</v>
      </c>
      <c r="M25" s="22">
        <v>163042026085</v>
      </c>
      <c r="N25" s="22">
        <v>64059043524</v>
      </c>
      <c r="O25" s="22">
        <v>68906050643</v>
      </c>
      <c r="P25" s="22">
        <v>28708308290</v>
      </c>
      <c r="Q25" s="22">
        <v>13807059988</v>
      </c>
      <c r="R25" s="22">
        <v>44622896391</v>
      </c>
      <c r="S25" s="22">
        <v>5044398294</v>
      </c>
      <c r="T25" s="22">
        <v>138787206398</v>
      </c>
      <c r="U25" s="22">
        <v>117508071</v>
      </c>
      <c r="V25" s="22">
        <v>190780172305</v>
      </c>
      <c r="W25" s="22">
        <v>26923197348</v>
      </c>
      <c r="X25" s="22">
        <v>12669966205</v>
      </c>
      <c r="Y25" s="22">
        <v>57506573995</v>
      </c>
      <c r="Z25" s="22">
        <v>18465057327</v>
      </c>
      <c r="AA25" s="22">
        <v>360445187508</v>
      </c>
      <c r="AB25" s="22">
        <v>74999854358</v>
      </c>
      <c r="AC25" s="22">
        <v>407321581706</v>
      </c>
      <c r="AD25" s="22">
        <v>158724060505</v>
      </c>
      <c r="AE25" s="22">
        <v>57002334358</v>
      </c>
      <c r="AF25" s="22">
        <v>121113142139</v>
      </c>
      <c r="AG25" s="22">
        <v>129840198083</v>
      </c>
      <c r="AH25" s="22">
        <v>60780336721</v>
      </c>
      <c r="AI25" s="22">
        <v>118916135113</v>
      </c>
      <c r="AJ25" s="22">
        <v>61157839554</v>
      </c>
      <c r="AK25" s="22">
        <v>25732390170</v>
      </c>
      <c r="AL25" s="208">
        <v>3083539160842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390698288</v>
      </c>
      <c r="D26" s="10">
        <v>142340149</v>
      </c>
      <c r="E26" s="10">
        <v>192362517</v>
      </c>
      <c r="F26" s="10">
        <v>29953037</v>
      </c>
      <c r="G26" s="10">
        <v>1492486631</v>
      </c>
      <c r="H26" s="10">
        <v>1847976103</v>
      </c>
      <c r="I26" s="10">
        <v>322112159</v>
      </c>
      <c r="J26" s="10">
        <v>51432083</v>
      </c>
      <c r="K26" s="10">
        <v>1361285</v>
      </c>
      <c r="L26" s="10">
        <v>522498323</v>
      </c>
      <c r="M26" s="10">
        <v>381082364</v>
      </c>
      <c r="N26" s="10">
        <v>968981852</v>
      </c>
      <c r="O26" s="10">
        <v>152110749</v>
      </c>
      <c r="P26" s="10">
        <v>157737638</v>
      </c>
      <c r="Q26" s="10">
        <v>465133557</v>
      </c>
      <c r="R26" s="10">
        <v>30986916</v>
      </c>
      <c r="S26" s="10">
        <v>8959256</v>
      </c>
      <c r="T26" s="10">
        <v>0</v>
      </c>
      <c r="U26" s="10">
        <v>0</v>
      </c>
      <c r="V26" s="10">
        <v>97069970</v>
      </c>
      <c r="W26" s="10">
        <v>207991295</v>
      </c>
      <c r="X26" s="10">
        <v>142949498</v>
      </c>
      <c r="Y26" s="10">
        <v>142453077</v>
      </c>
      <c r="Z26" s="10">
        <v>5119933778</v>
      </c>
      <c r="AA26" s="10">
        <v>1114891184</v>
      </c>
      <c r="AB26" s="10">
        <v>434291933</v>
      </c>
      <c r="AC26" s="10">
        <v>0</v>
      </c>
      <c r="AD26" s="10">
        <v>1657869635</v>
      </c>
      <c r="AE26" s="10">
        <v>123868809</v>
      </c>
      <c r="AF26" s="10">
        <v>59488160</v>
      </c>
      <c r="AG26" s="10">
        <v>121424406</v>
      </c>
      <c r="AH26" s="10">
        <v>33774588</v>
      </c>
      <c r="AI26" s="10">
        <v>3707733</v>
      </c>
      <c r="AJ26" s="10">
        <v>0</v>
      </c>
      <c r="AK26" s="10">
        <v>4744282</v>
      </c>
      <c r="AL26" s="197">
        <v>16422671255</v>
      </c>
      <c r="AM26" s="232"/>
    </row>
    <row r="27" spans="1:39" s="6" customFormat="1" ht="14.4" x14ac:dyDescent="0.3">
      <c r="A27" s="58" t="s">
        <v>50</v>
      </c>
      <c r="B27" s="6" t="s">
        <v>88</v>
      </c>
      <c r="C27" s="10">
        <v>9478780426</v>
      </c>
      <c r="D27" s="10">
        <v>2232683601</v>
      </c>
      <c r="E27" s="10">
        <v>2988448351</v>
      </c>
      <c r="F27" s="10">
        <v>805199433</v>
      </c>
      <c r="G27" s="10">
        <v>7495926985</v>
      </c>
      <c r="H27" s="10">
        <v>28336928615</v>
      </c>
      <c r="I27" s="10">
        <v>6362254229</v>
      </c>
      <c r="J27" s="10">
        <v>84173706</v>
      </c>
      <c r="K27" s="10">
        <v>6704254956</v>
      </c>
      <c r="L27" s="10">
        <v>52520093973</v>
      </c>
      <c r="M27" s="10">
        <v>67907275745</v>
      </c>
      <c r="N27" s="10">
        <v>15705634584</v>
      </c>
      <c r="O27" s="10">
        <v>18554369329</v>
      </c>
      <c r="P27" s="10">
        <v>851529002</v>
      </c>
      <c r="Q27" s="10">
        <v>101289101</v>
      </c>
      <c r="R27" s="10">
        <v>3655884887</v>
      </c>
      <c r="S27" s="10">
        <v>66961016</v>
      </c>
      <c r="T27" s="10">
        <v>47264133086</v>
      </c>
      <c r="U27" s="10">
        <v>0</v>
      </c>
      <c r="V27" s="10">
        <v>43802046731</v>
      </c>
      <c r="W27" s="10">
        <v>189858341</v>
      </c>
      <c r="X27" s="10">
        <v>725061893</v>
      </c>
      <c r="Y27" s="10">
        <v>1526535000</v>
      </c>
      <c r="Z27" s="10">
        <v>1197135305</v>
      </c>
      <c r="AA27" s="10">
        <v>23526520129</v>
      </c>
      <c r="AB27" s="10">
        <v>20456523648</v>
      </c>
      <c r="AC27" s="10">
        <v>96519558137</v>
      </c>
      <c r="AD27" s="10">
        <v>17397735541</v>
      </c>
      <c r="AE27" s="10">
        <v>5259983071</v>
      </c>
      <c r="AF27" s="10">
        <v>22373046405</v>
      </c>
      <c r="AG27" s="10">
        <v>11375990243</v>
      </c>
      <c r="AH27" s="10">
        <v>10635187743</v>
      </c>
      <c r="AI27" s="10">
        <v>13539981534</v>
      </c>
      <c r="AJ27" s="10">
        <v>11761711450</v>
      </c>
      <c r="AK27" s="10">
        <v>4139825716</v>
      </c>
      <c r="AL27" s="197">
        <v>555542521912</v>
      </c>
      <c r="AM27" s="232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2470934652</v>
      </c>
      <c r="I28" s="10">
        <v>0</v>
      </c>
      <c r="J28" s="10">
        <v>0</v>
      </c>
      <c r="K28" s="10">
        <v>0</v>
      </c>
      <c r="L28" s="10">
        <v>23121708060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214375993</v>
      </c>
      <c r="S28" s="10">
        <v>0</v>
      </c>
      <c r="T28" s="10">
        <v>0</v>
      </c>
      <c r="U28" s="10">
        <v>0</v>
      </c>
      <c r="V28" s="10">
        <v>2654519897</v>
      </c>
      <c r="W28" s="10">
        <v>0</v>
      </c>
      <c r="X28" s="10">
        <v>0</v>
      </c>
      <c r="Y28" s="10">
        <v>2377461914</v>
      </c>
      <c r="Z28" s="10">
        <v>0</v>
      </c>
      <c r="AA28" s="10">
        <v>52696080333</v>
      </c>
      <c r="AB28" s="10">
        <v>0</v>
      </c>
      <c r="AC28" s="10">
        <v>2442820111</v>
      </c>
      <c r="AD28" s="10">
        <v>0</v>
      </c>
      <c r="AE28" s="10">
        <v>0</v>
      </c>
      <c r="AF28" s="10">
        <v>0</v>
      </c>
      <c r="AG28" s="10">
        <v>0</v>
      </c>
      <c r="AH28" s="10">
        <v>17546670132</v>
      </c>
      <c r="AI28" s="10">
        <v>33790444820</v>
      </c>
      <c r="AJ28" s="10">
        <v>0</v>
      </c>
      <c r="AK28" s="10">
        <v>0</v>
      </c>
      <c r="AL28" s="197">
        <v>137315015912</v>
      </c>
      <c r="AM28" s="232"/>
    </row>
    <row r="29" spans="1:39" s="6" customFormat="1" ht="14.4" x14ac:dyDescent="0.3">
      <c r="A29" s="58" t="s">
        <v>52</v>
      </c>
      <c r="B29" s="6" t="s">
        <v>119</v>
      </c>
      <c r="C29" s="10">
        <v>6093574086</v>
      </c>
      <c r="D29" s="10">
        <v>4948176572</v>
      </c>
      <c r="E29" s="10">
        <v>3728724938</v>
      </c>
      <c r="F29" s="10">
        <v>1022162422</v>
      </c>
      <c r="G29" s="10">
        <v>10115247435</v>
      </c>
      <c r="H29" s="10">
        <v>30988226986</v>
      </c>
      <c r="I29" s="10">
        <v>5191477789</v>
      </c>
      <c r="J29" s="10">
        <v>1272645224</v>
      </c>
      <c r="K29" s="10">
        <v>2636104160</v>
      </c>
      <c r="L29" s="10">
        <v>5583425881</v>
      </c>
      <c r="M29" s="10">
        <v>16622237792</v>
      </c>
      <c r="N29" s="10">
        <v>7203448037</v>
      </c>
      <c r="O29" s="10">
        <v>10606317108</v>
      </c>
      <c r="P29" s="10">
        <v>5786951817</v>
      </c>
      <c r="Q29" s="10">
        <v>1452732700</v>
      </c>
      <c r="R29" s="10">
        <v>7664418377</v>
      </c>
      <c r="S29" s="10">
        <v>482519903</v>
      </c>
      <c r="T29" s="10">
        <v>12830499092</v>
      </c>
      <c r="U29" s="10">
        <v>0</v>
      </c>
      <c r="V29" s="10">
        <v>19602516923</v>
      </c>
      <c r="W29" s="10">
        <v>4894839920</v>
      </c>
      <c r="X29" s="10">
        <v>608535393</v>
      </c>
      <c r="Y29" s="10">
        <v>9314362869</v>
      </c>
      <c r="Z29" s="10">
        <v>4669063271</v>
      </c>
      <c r="AA29" s="10">
        <v>111470804918</v>
      </c>
      <c r="AB29" s="10">
        <v>4888512431</v>
      </c>
      <c r="AC29" s="10">
        <v>46984067500</v>
      </c>
      <c r="AD29" s="10">
        <v>28813683581</v>
      </c>
      <c r="AE29" s="10">
        <v>7041149145</v>
      </c>
      <c r="AF29" s="10">
        <v>14249741526</v>
      </c>
      <c r="AG29" s="10">
        <v>31159659860</v>
      </c>
      <c r="AH29" s="10">
        <v>4397028983</v>
      </c>
      <c r="AI29" s="10">
        <v>2253043189</v>
      </c>
      <c r="AJ29" s="10">
        <v>6279177429</v>
      </c>
      <c r="AK29" s="10">
        <v>814646978</v>
      </c>
      <c r="AL29" s="197">
        <v>431669724235</v>
      </c>
      <c r="AM29" s="232"/>
    </row>
    <row r="30" spans="1:39" s="6" customFormat="1" ht="14.4" x14ac:dyDescent="0.3">
      <c r="A30" s="58" t="s">
        <v>53</v>
      </c>
      <c r="B30" s="6" t="s">
        <v>90</v>
      </c>
      <c r="C30" s="10">
        <v>3872819417</v>
      </c>
      <c r="D30" s="10">
        <v>3849932436</v>
      </c>
      <c r="E30" s="10">
        <v>2154719739</v>
      </c>
      <c r="F30" s="10">
        <v>487780942</v>
      </c>
      <c r="G30" s="10">
        <v>2342719113</v>
      </c>
      <c r="H30" s="10">
        <v>10090352633</v>
      </c>
      <c r="I30" s="10">
        <v>910208529</v>
      </c>
      <c r="J30" s="10">
        <v>756180481</v>
      </c>
      <c r="K30" s="10">
        <v>1090003752</v>
      </c>
      <c r="L30" s="10">
        <v>9762358398</v>
      </c>
      <c r="M30" s="10">
        <v>3272028637</v>
      </c>
      <c r="N30" s="10">
        <v>2573785799</v>
      </c>
      <c r="O30" s="10">
        <v>5695214597</v>
      </c>
      <c r="P30" s="10">
        <v>1516806531</v>
      </c>
      <c r="Q30" s="10">
        <v>1378688421</v>
      </c>
      <c r="R30" s="10">
        <v>3297800557</v>
      </c>
      <c r="S30" s="10">
        <v>359495260</v>
      </c>
      <c r="T30" s="10">
        <v>10134530900</v>
      </c>
      <c r="U30" s="10">
        <v>0</v>
      </c>
      <c r="V30" s="10">
        <v>9726835585</v>
      </c>
      <c r="W30" s="10">
        <v>3022270356</v>
      </c>
      <c r="X30" s="10">
        <v>559048446</v>
      </c>
      <c r="Y30" s="10">
        <v>5814218680</v>
      </c>
      <c r="Z30" s="10">
        <v>697839636</v>
      </c>
      <c r="AA30" s="10">
        <v>16466038535</v>
      </c>
      <c r="AB30" s="10">
        <v>4110910488</v>
      </c>
      <c r="AC30" s="10">
        <v>23561063494</v>
      </c>
      <c r="AD30" s="10">
        <v>7082837814</v>
      </c>
      <c r="AE30" s="10">
        <v>5174639761</v>
      </c>
      <c r="AF30" s="10">
        <v>10749957694</v>
      </c>
      <c r="AG30" s="10">
        <v>3988762796</v>
      </c>
      <c r="AH30" s="10">
        <v>1262352805</v>
      </c>
      <c r="AI30" s="10">
        <v>3173067249</v>
      </c>
      <c r="AJ30" s="10">
        <v>2506236008</v>
      </c>
      <c r="AK30" s="10">
        <v>830359986</v>
      </c>
      <c r="AL30" s="197">
        <v>162271865475</v>
      </c>
      <c r="AM30" s="232"/>
    </row>
    <row r="31" spans="1:39" s="6" customFormat="1" ht="14.4" x14ac:dyDescent="0.3">
      <c r="A31" s="58" t="s">
        <v>54</v>
      </c>
      <c r="B31" s="6" t="s">
        <v>206</v>
      </c>
      <c r="C31" s="10">
        <v>18091722970</v>
      </c>
      <c r="D31" s="10">
        <v>27766752776</v>
      </c>
      <c r="E31" s="10">
        <v>4276614650</v>
      </c>
      <c r="F31" s="10">
        <v>1514014888</v>
      </c>
      <c r="G31" s="10">
        <v>16067712634</v>
      </c>
      <c r="H31" s="10">
        <v>60138967511</v>
      </c>
      <c r="I31" s="10">
        <v>9741809833</v>
      </c>
      <c r="J31" s="10">
        <v>1555230970</v>
      </c>
      <c r="K31" s="10">
        <v>7704298325</v>
      </c>
      <c r="L31" s="10">
        <v>26661460471</v>
      </c>
      <c r="M31" s="10">
        <v>42217542136</v>
      </c>
      <c r="N31" s="10">
        <v>15788560340</v>
      </c>
      <c r="O31" s="10">
        <v>21129131115</v>
      </c>
      <c r="P31" s="10">
        <v>11941484503</v>
      </c>
      <c r="Q31" s="10">
        <v>2645336000</v>
      </c>
      <c r="R31" s="10">
        <v>17024858132</v>
      </c>
      <c r="S31" s="10">
        <v>714475978</v>
      </c>
      <c r="T31" s="10">
        <v>33895431699</v>
      </c>
      <c r="U31" s="10">
        <v>0</v>
      </c>
      <c r="V31" s="10">
        <v>49211774125</v>
      </c>
      <c r="W31" s="10">
        <v>8725776070</v>
      </c>
      <c r="X31" s="10">
        <v>1960475471</v>
      </c>
      <c r="Y31" s="10">
        <v>21479454465</v>
      </c>
      <c r="Z31" s="10">
        <v>1644423415</v>
      </c>
      <c r="AA31" s="10">
        <v>84234924430</v>
      </c>
      <c r="AB31" s="10">
        <v>20023178744</v>
      </c>
      <c r="AC31" s="10">
        <v>128323868105</v>
      </c>
      <c r="AD31" s="10">
        <v>54362799806</v>
      </c>
      <c r="AE31" s="10">
        <v>17776694809</v>
      </c>
      <c r="AF31" s="10">
        <v>30717854330</v>
      </c>
      <c r="AG31" s="10">
        <v>14383868493</v>
      </c>
      <c r="AH31" s="10">
        <v>8443664787</v>
      </c>
      <c r="AI31" s="10">
        <v>9072375334</v>
      </c>
      <c r="AJ31" s="10">
        <v>8314591361</v>
      </c>
      <c r="AK31" s="10">
        <v>1168469963</v>
      </c>
      <c r="AL31" s="197">
        <v>778719598639</v>
      </c>
      <c r="AM31" s="232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370937788</v>
      </c>
      <c r="Z32" s="10">
        <v>0</v>
      </c>
      <c r="AA32" s="10">
        <v>9396062322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1354248351</v>
      </c>
      <c r="AJ32" s="10">
        <v>0</v>
      </c>
      <c r="AK32" s="10">
        <v>0</v>
      </c>
      <c r="AL32" s="197">
        <v>11121248461</v>
      </c>
      <c r="AM32" s="232"/>
    </row>
    <row r="33" spans="1:39" s="6" customFormat="1" ht="14.4" x14ac:dyDescent="0.3">
      <c r="A33" s="58" t="s">
        <v>56</v>
      </c>
      <c r="B33" s="6" t="s">
        <v>93</v>
      </c>
      <c r="C33" s="10">
        <v>271881513</v>
      </c>
      <c r="D33" s="10">
        <v>215239911</v>
      </c>
      <c r="E33" s="10">
        <v>72607570</v>
      </c>
      <c r="F33" s="10">
        <v>189197263</v>
      </c>
      <c r="G33" s="10">
        <v>13999934</v>
      </c>
      <c r="H33" s="10">
        <v>406067629</v>
      </c>
      <c r="I33" s="10">
        <v>227355431</v>
      </c>
      <c r="J33" s="10">
        <v>28353462</v>
      </c>
      <c r="K33" s="10">
        <v>67094892</v>
      </c>
      <c r="L33" s="10">
        <v>165438666</v>
      </c>
      <c r="M33" s="10">
        <v>898653478</v>
      </c>
      <c r="N33" s="10">
        <v>603335551</v>
      </c>
      <c r="O33" s="10">
        <v>292458518</v>
      </c>
      <c r="P33" s="10">
        <v>136491690</v>
      </c>
      <c r="Q33" s="10">
        <v>71036298</v>
      </c>
      <c r="R33" s="10">
        <v>339522300</v>
      </c>
      <c r="S33" s="10">
        <v>20231980</v>
      </c>
      <c r="T33" s="10">
        <v>3341179645</v>
      </c>
      <c r="U33" s="10">
        <v>0</v>
      </c>
      <c r="V33" s="10">
        <v>1120885062</v>
      </c>
      <c r="W33" s="10">
        <v>50273434</v>
      </c>
      <c r="X33" s="10">
        <v>134676756</v>
      </c>
      <c r="Y33" s="10">
        <v>297810388</v>
      </c>
      <c r="Z33" s="10">
        <v>32320595</v>
      </c>
      <c r="AA33" s="10">
        <v>884776367</v>
      </c>
      <c r="AB33" s="10">
        <v>302826391</v>
      </c>
      <c r="AC33" s="10">
        <v>5037038393</v>
      </c>
      <c r="AD33" s="10">
        <v>665445020</v>
      </c>
      <c r="AE33" s="10">
        <v>189429246</v>
      </c>
      <c r="AF33" s="10">
        <v>1296984440</v>
      </c>
      <c r="AG33" s="10">
        <v>392659000</v>
      </c>
      <c r="AH33" s="10">
        <v>190369593</v>
      </c>
      <c r="AI33" s="10">
        <v>26297865</v>
      </c>
      <c r="AJ33" s="10">
        <v>122366584</v>
      </c>
      <c r="AK33" s="10">
        <v>36058637</v>
      </c>
      <c r="AL33" s="197">
        <v>18140363502</v>
      </c>
      <c r="AM33" s="232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2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15712876</v>
      </c>
      <c r="K35" s="10">
        <v>193216272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38314120</v>
      </c>
      <c r="X35" s="10">
        <v>11726028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258969296</v>
      </c>
      <c r="AM35" s="232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32"/>
    </row>
    <row r="37" spans="1:39" s="6" customFormat="1" ht="13.5" customHeight="1" x14ac:dyDescent="0.3">
      <c r="A37" s="58" t="s">
        <v>60</v>
      </c>
      <c r="B37" s="6" t="s">
        <v>139</v>
      </c>
      <c r="C37" s="10">
        <v>242961794</v>
      </c>
      <c r="D37" s="10">
        <v>1753031626</v>
      </c>
      <c r="E37" s="10">
        <v>2371256066</v>
      </c>
      <c r="F37" s="10">
        <v>57357398</v>
      </c>
      <c r="G37" s="10">
        <v>347631741</v>
      </c>
      <c r="H37" s="10">
        <v>2576708090</v>
      </c>
      <c r="I37" s="10">
        <v>490499502</v>
      </c>
      <c r="J37" s="10">
        <v>81818630</v>
      </c>
      <c r="K37" s="10">
        <v>622993194</v>
      </c>
      <c r="L37" s="10">
        <v>231326100</v>
      </c>
      <c r="M37" s="10">
        <v>335494020</v>
      </c>
      <c r="N37" s="10">
        <v>2236144571</v>
      </c>
      <c r="O37" s="10">
        <v>4152611639</v>
      </c>
      <c r="P37" s="10">
        <v>1338734494</v>
      </c>
      <c r="Q37" s="10">
        <v>1232163560</v>
      </c>
      <c r="R37" s="10">
        <v>1854835717</v>
      </c>
      <c r="S37" s="10">
        <v>275138730</v>
      </c>
      <c r="T37" s="10">
        <v>967422302</v>
      </c>
      <c r="U37" s="10">
        <v>0</v>
      </c>
      <c r="V37" s="10">
        <v>1812860039</v>
      </c>
      <c r="W37" s="10">
        <v>739539144</v>
      </c>
      <c r="X37" s="10">
        <v>1110439372</v>
      </c>
      <c r="Y37" s="10">
        <v>1161082893</v>
      </c>
      <c r="Z37" s="10">
        <v>48830561</v>
      </c>
      <c r="AA37" s="10">
        <v>2926650792</v>
      </c>
      <c r="AB37" s="10">
        <v>1019168418</v>
      </c>
      <c r="AC37" s="10">
        <v>4261067764</v>
      </c>
      <c r="AD37" s="10">
        <v>6819621449</v>
      </c>
      <c r="AE37" s="10">
        <v>1352191496</v>
      </c>
      <c r="AF37" s="10">
        <v>3506520869</v>
      </c>
      <c r="AG37" s="10">
        <v>2627851794</v>
      </c>
      <c r="AH37" s="10">
        <v>432699423</v>
      </c>
      <c r="AI37" s="10">
        <v>2565859</v>
      </c>
      <c r="AJ37" s="10">
        <v>2565859</v>
      </c>
      <c r="AK37" s="10">
        <v>112996258</v>
      </c>
      <c r="AL37" s="197">
        <v>49104781164</v>
      </c>
      <c r="AM37" s="232"/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21270901</v>
      </c>
      <c r="F38" s="10">
        <v>4207952</v>
      </c>
      <c r="G38" s="10">
        <v>2278874</v>
      </c>
      <c r="H38" s="10">
        <v>84930949</v>
      </c>
      <c r="I38" s="10">
        <v>25131049</v>
      </c>
      <c r="J38" s="10">
        <v>62800161</v>
      </c>
      <c r="K38" s="10">
        <v>0</v>
      </c>
      <c r="L38" s="10">
        <v>0</v>
      </c>
      <c r="M38" s="10">
        <v>1238499916</v>
      </c>
      <c r="N38" s="10">
        <v>5438937</v>
      </c>
      <c r="O38" s="10">
        <v>2793321</v>
      </c>
      <c r="P38" s="10">
        <v>87380442</v>
      </c>
      <c r="Q38" s="10">
        <v>59081276</v>
      </c>
      <c r="R38" s="10">
        <v>9604245</v>
      </c>
      <c r="S38" s="10">
        <v>24986225</v>
      </c>
      <c r="T38" s="10">
        <v>0</v>
      </c>
      <c r="U38" s="10">
        <v>0</v>
      </c>
      <c r="V38" s="10">
        <v>0</v>
      </c>
      <c r="W38" s="10">
        <v>86049215</v>
      </c>
      <c r="X38" s="10">
        <v>229670</v>
      </c>
      <c r="Y38" s="10">
        <v>127252662</v>
      </c>
      <c r="Z38" s="10">
        <v>68594090</v>
      </c>
      <c r="AA38" s="10">
        <v>106506211</v>
      </c>
      <c r="AB38" s="10">
        <v>99287669</v>
      </c>
      <c r="AC38" s="10">
        <v>0</v>
      </c>
      <c r="AD38" s="10">
        <v>46642887</v>
      </c>
      <c r="AE38" s="10">
        <v>22082656</v>
      </c>
      <c r="AF38" s="10">
        <v>2416363</v>
      </c>
      <c r="AG38" s="10">
        <v>8205170</v>
      </c>
      <c r="AH38" s="10">
        <v>25449153</v>
      </c>
      <c r="AI38" s="10">
        <v>0</v>
      </c>
      <c r="AJ38" s="10">
        <v>0</v>
      </c>
      <c r="AK38" s="10">
        <v>0</v>
      </c>
      <c r="AL38" s="197">
        <v>2992620572</v>
      </c>
      <c r="AM38" s="232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3202144089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3202144089</v>
      </c>
      <c r="AM39" s="232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2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2"/>
    </row>
    <row r="42" spans="1:39" s="6" customFormat="1" ht="14.4" x14ac:dyDescent="0.3">
      <c r="A42" s="58" t="s">
        <v>65</v>
      </c>
      <c r="B42" s="6" t="s">
        <v>122</v>
      </c>
      <c r="C42" s="10">
        <v>8418198853</v>
      </c>
      <c r="D42" s="10">
        <v>19591746605</v>
      </c>
      <c r="E42" s="10">
        <v>2690608060</v>
      </c>
      <c r="F42" s="10">
        <v>2964161650</v>
      </c>
      <c r="G42" s="10">
        <v>15190577088</v>
      </c>
      <c r="H42" s="10">
        <v>41676883709</v>
      </c>
      <c r="I42" s="10">
        <v>6252694350</v>
      </c>
      <c r="J42" s="10">
        <v>3178508420</v>
      </c>
      <c r="K42" s="10">
        <v>8922616641</v>
      </c>
      <c r="L42" s="10">
        <v>20879910087</v>
      </c>
      <c r="M42" s="10">
        <v>14261274418</v>
      </c>
      <c r="N42" s="10">
        <v>12760804236</v>
      </c>
      <c r="O42" s="10">
        <v>10036824525</v>
      </c>
      <c r="P42" s="10">
        <v>6637379909</v>
      </c>
      <c r="Q42" s="10">
        <v>3249884168</v>
      </c>
      <c r="R42" s="10">
        <v>8242943177</v>
      </c>
      <c r="S42" s="10">
        <v>1759340797</v>
      </c>
      <c r="T42" s="10">
        <v>13812626776</v>
      </c>
      <c r="U42" s="10">
        <v>74020349</v>
      </c>
      <c r="V42" s="10">
        <v>45550401853</v>
      </c>
      <c r="W42" s="10">
        <v>8286965094</v>
      </c>
      <c r="X42" s="10">
        <v>5736347588</v>
      </c>
      <c r="Y42" s="10">
        <v>9770149686</v>
      </c>
      <c r="Z42" s="10">
        <v>2568585262</v>
      </c>
      <c r="AA42" s="10">
        <v>33946338060</v>
      </c>
      <c r="AB42" s="10">
        <v>13500766447</v>
      </c>
      <c r="AC42" s="10">
        <v>67232341388</v>
      </c>
      <c r="AD42" s="10">
        <v>30377677359</v>
      </c>
      <c r="AE42" s="10">
        <v>13843923350</v>
      </c>
      <c r="AF42" s="10">
        <v>20476782842</v>
      </c>
      <c r="AG42" s="10">
        <v>56984227791</v>
      </c>
      <c r="AH42" s="10">
        <v>9572550940</v>
      </c>
      <c r="AI42" s="10">
        <v>13309156734</v>
      </c>
      <c r="AJ42" s="10">
        <v>9430169495</v>
      </c>
      <c r="AK42" s="10">
        <v>5851114395</v>
      </c>
      <c r="AL42" s="197">
        <v>547038502102</v>
      </c>
      <c r="AM42" s="232"/>
    </row>
    <row r="43" spans="1:39" s="6" customFormat="1" ht="13.5" customHeight="1" x14ac:dyDescent="0.3">
      <c r="A43" s="58" t="s">
        <v>66</v>
      </c>
      <c r="B43" s="6" t="s">
        <v>227</v>
      </c>
      <c r="C43" s="10">
        <v>1141044111</v>
      </c>
      <c r="D43" s="10">
        <v>368153274</v>
      </c>
      <c r="E43" s="10">
        <v>963551324</v>
      </c>
      <c r="F43" s="10">
        <v>600146698</v>
      </c>
      <c r="G43" s="10">
        <v>536422916</v>
      </c>
      <c r="H43" s="10">
        <v>3720949139</v>
      </c>
      <c r="I43" s="10">
        <v>526913465</v>
      </c>
      <c r="J43" s="10">
        <v>465071979</v>
      </c>
      <c r="K43" s="10">
        <v>201339620</v>
      </c>
      <c r="L43" s="10">
        <v>4318821063</v>
      </c>
      <c r="M43" s="10">
        <v>7860940570</v>
      </c>
      <c r="N43" s="10">
        <v>3463632773</v>
      </c>
      <c r="O43" s="10">
        <v>1386094531</v>
      </c>
      <c r="P43" s="10">
        <v>543217887</v>
      </c>
      <c r="Q43" s="10">
        <v>415705936</v>
      </c>
      <c r="R43" s="10">
        <v>895063887</v>
      </c>
      <c r="S43" s="10">
        <v>403681249</v>
      </c>
      <c r="T43" s="10">
        <v>8698663536</v>
      </c>
      <c r="U43" s="10">
        <v>0</v>
      </c>
      <c r="V43" s="10">
        <v>3857100904</v>
      </c>
      <c r="W43" s="10">
        <v>1610833849</v>
      </c>
      <c r="X43" s="10">
        <v>507208199</v>
      </c>
      <c r="Y43" s="10">
        <v>877935871</v>
      </c>
      <c r="Z43" s="10">
        <v>322280101</v>
      </c>
      <c r="AA43" s="10">
        <v>3914727210</v>
      </c>
      <c r="AB43" s="10">
        <v>1530442555</v>
      </c>
      <c r="AC43" s="10">
        <v>1455145418</v>
      </c>
      <c r="AD43" s="10">
        <v>4791178690</v>
      </c>
      <c r="AE43" s="10">
        <v>452687663</v>
      </c>
      <c r="AF43" s="10">
        <v>5856122330</v>
      </c>
      <c r="AG43" s="10">
        <v>1065941884</v>
      </c>
      <c r="AH43" s="10">
        <v>501303948</v>
      </c>
      <c r="AI43" s="10">
        <v>1185587340</v>
      </c>
      <c r="AJ43" s="10">
        <v>304597920</v>
      </c>
      <c r="AK43" s="10">
        <v>648466910</v>
      </c>
      <c r="AL43" s="197">
        <v>65390974750</v>
      </c>
      <c r="AM43" s="232"/>
    </row>
    <row r="44" spans="1:39" s="6" customFormat="1" ht="14.4" x14ac:dyDescent="0.3">
      <c r="A44" s="58" t="s">
        <v>67</v>
      </c>
      <c r="B44" s="6" t="s">
        <v>240</v>
      </c>
      <c r="C44" s="10">
        <v>1612067573</v>
      </c>
      <c r="D44" s="10">
        <v>821595235</v>
      </c>
      <c r="E44" s="10">
        <v>257316630</v>
      </c>
      <c r="F44" s="10">
        <v>55966576</v>
      </c>
      <c r="G44" s="10">
        <v>531758187</v>
      </c>
      <c r="H44" s="10">
        <v>2844211444</v>
      </c>
      <c r="I44" s="10">
        <v>85241717</v>
      </c>
      <c r="J44" s="10">
        <v>40380854</v>
      </c>
      <c r="K44" s="10">
        <v>102903203</v>
      </c>
      <c r="L44" s="10">
        <v>10781228952</v>
      </c>
      <c r="M44" s="10">
        <v>4230062386</v>
      </c>
      <c r="N44" s="10">
        <v>3204737161</v>
      </c>
      <c r="O44" s="10">
        <v>999330246</v>
      </c>
      <c r="P44" s="10">
        <v>470580492</v>
      </c>
      <c r="Q44" s="10">
        <v>397570994</v>
      </c>
      <c r="R44" s="10">
        <v>692543711</v>
      </c>
      <c r="S44" s="10">
        <v>281173906</v>
      </c>
      <c r="T44" s="10">
        <v>3682080628</v>
      </c>
      <c r="U44" s="10">
        <v>27272727</v>
      </c>
      <c r="V44" s="10">
        <v>2667287089</v>
      </c>
      <c r="W44" s="10">
        <v>700453218</v>
      </c>
      <c r="X44" s="10">
        <v>805415937</v>
      </c>
      <c r="Y44" s="10">
        <v>446097143</v>
      </c>
      <c r="Z44" s="10">
        <v>716862669</v>
      </c>
      <c r="AA44" s="10">
        <v>2058513944</v>
      </c>
      <c r="AB44" s="10">
        <v>1803678087</v>
      </c>
      <c r="AC44" s="10">
        <v>1184745480</v>
      </c>
      <c r="AD44" s="10">
        <v>2689464729</v>
      </c>
      <c r="AE44" s="10">
        <v>721486600</v>
      </c>
      <c r="AF44" s="10">
        <v>3637656198</v>
      </c>
      <c r="AG44" s="10">
        <v>857761004</v>
      </c>
      <c r="AH44" s="10">
        <v>172143479</v>
      </c>
      <c r="AI44" s="10">
        <v>1625940848</v>
      </c>
      <c r="AJ44" s="10">
        <v>543340593</v>
      </c>
      <c r="AK44" s="10">
        <v>161361645</v>
      </c>
      <c r="AL44" s="197">
        <v>51910231285</v>
      </c>
      <c r="AM44" s="232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509851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66766927</v>
      </c>
      <c r="AD45" s="10">
        <v>0</v>
      </c>
      <c r="AE45" s="10">
        <v>0</v>
      </c>
      <c r="AF45" s="10">
        <v>0</v>
      </c>
      <c r="AG45" s="10">
        <v>64247812</v>
      </c>
      <c r="AH45" s="10">
        <v>0</v>
      </c>
      <c r="AI45" s="10">
        <v>166555</v>
      </c>
      <c r="AJ45" s="10">
        <v>0</v>
      </c>
      <c r="AK45" s="10">
        <v>0</v>
      </c>
      <c r="AL45" s="197">
        <v>8231535399</v>
      </c>
      <c r="AM45" s="232"/>
    </row>
    <row r="46" spans="1:39" s="6" customFormat="1" ht="18.75" customHeight="1" x14ac:dyDescent="0.3">
      <c r="A46" s="59"/>
      <c r="B46" s="21" t="s">
        <v>113</v>
      </c>
      <c r="C46" s="11">
        <v>50385249609</v>
      </c>
      <c r="D46" s="11">
        <v>69787678257</v>
      </c>
      <c r="E46" s="11">
        <v>19717480746</v>
      </c>
      <c r="F46" s="11">
        <v>7730148259</v>
      </c>
      <c r="G46" s="11">
        <v>54137271389</v>
      </c>
      <c r="H46" s="11">
        <v>185183137460</v>
      </c>
      <c r="I46" s="11">
        <v>30135698053</v>
      </c>
      <c r="J46" s="11">
        <v>7592308846</v>
      </c>
      <c r="K46" s="11">
        <v>28246186300</v>
      </c>
      <c r="L46" s="11">
        <v>154548269974</v>
      </c>
      <c r="M46" s="11">
        <v>159225091462</v>
      </c>
      <c r="N46" s="11">
        <v>64514503841</v>
      </c>
      <c r="O46" s="11">
        <v>73007255678</v>
      </c>
      <c r="P46" s="11">
        <v>29468294405</v>
      </c>
      <c r="Q46" s="11">
        <v>11468622011</v>
      </c>
      <c r="R46" s="11">
        <v>43922837899</v>
      </c>
      <c r="S46" s="11">
        <v>4396964300</v>
      </c>
      <c r="T46" s="11">
        <v>134628385846</v>
      </c>
      <c r="U46" s="11">
        <v>101293076</v>
      </c>
      <c r="V46" s="11">
        <v>180103298178</v>
      </c>
      <c r="W46" s="11">
        <v>28553164056</v>
      </c>
      <c r="X46" s="11">
        <v>12302114251</v>
      </c>
      <c r="Y46" s="11">
        <v>53705752436</v>
      </c>
      <c r="Z46" s="11">
        <v>17085868683</v>
      </c>
      <c r="AA46" s="11">
        <v>345944978524</v>
      </c>
      <c r="AB46" s="11">
        <v>68169586811</v>
      </c>
      <c r="AC46" s="11">
        <v>377068482717</v>
      </c>
      <c r="AD46" s="11">
        <v>154704956511</v>
      </c>
      <c r="AE46" s="11">
        <v>51958136606</v>
      </c>
      <c r="AF46" s="11">
        <v>112926571157</v>
      </c>
      <c r="AG46" s="11">
        <v>123030600253</v>
      </c>
      <c r="AH46" s="11">
        <v>53213195574</v>
      </c>
      <c r="AI46" s="11">
        <v>79336583411</v>
      </c>
      <c r="AJ46" s="11">
        <v>39264756699</v>
      </c>
      <c r="AK46" s="11">
        <v>13768044770</v>
      </c>
      <c r="AL46" s="209">
        <v>2839332768048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-563699758</v>
      </c>
      <c r="D47" s="20">
        <v>33019688</v>
      </c>
      <c r="E47" s="20">
        <v>2747339913</v>
      </c>
      <c r="F47" s="20">
        <v>1103865267</v>
      </c>
      <c r="G47" s="20">
        <v>8047257210</v>
      </c>
      <c r="H47" s="20">
        <v>3385143858</v>
      </c>
      <c r="I47" s="20">
        <v>1901441450</v>
      </c>
      <c r="J47" s="20">
        <v>4205598403</v>
      </c>
      <c r="K47" s="20">
        <v>2443851156</v>
      </c>
      <c r="L47" s="20">
        <v>43299389683</v>
      </c>
      <c r="M47" s="20">
        <v>3816934623</v>
      </c>
      <c r="N47" s="20">
        <v>-455460317</v>
      </c>
      <c r="O47" s="20">
        <v>-4101205035</v>
      </c>
      <c r="P47" s="20">
        <v>-759986115</v>
      </c>
      <c r="Q47" s="20">
        <v>2338437977</v>
      </c>
      <c r="R47" s="20">
        <v>700058492</v>
      </c>
      <c r="S47" s="20">
        <v>647433994</v>
      </c>
      <c r="T47" s="20">
        <v>4158820552</v>
      </c>
      <c r="U47" s="20">
        <v>16214995</v>
      </c>
      <c r="V47" s="20">
        <v>10676874127</v>
      </c>
      <c r="W47" s="20">
        <v>-1629966708</v>
      </c>
      <c r="X47" s="20">
        <v>367851954</v>
      </c>
      <c r="Y47" s="20">
        <v>3800821559</v>
      </c>
      <c r="Z47" s="20">
        <v>1379188644</v>
      </c>
      <c r="AA47" s="20">
        <v>14500208984</v>
      </c>
      <c r="AB47" s="20">
        <v>6830267547</v>
      </c>
      <c r="AC47" s="20">
        <v>30253098989</v>
      </c>
      <c r="AD47" s="20">
        <v>4019103994</v>
      </c>
      <c r="AE47" s="20">
        <v>5044197752</v>
      </c>
      <c r="AF47" s="20">
        <v>8186570982</v>
      </c>
      <c r="AG47" s="20">
        <v>6809597830</v>
      </c>
      <c r="AH47" s="20">
        <v>7567141147</v>
      </c>
      <c r="AI47" s="20">
        <v>39579551702</v>
      </c>
      <c r="AJ47" s="20">
        <v>21893082855</v>
      </c>
      <c r="AK47" s="20">
        <v>11964345400</v>
      </c>
      <c r="AL47" s="199">
        <v>244206392794</v>
      </c>
      <c r="AM47" s="232"/>
    </row>
    <row r="48" spans="1:39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35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F52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32" sqref="AM532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Enero 2024</v>
      </c>
      <c r="D3" s="257"/>
      <c r="E3" s="257"/>
      <c r="F3" s="257"/>
      <c r="G3" s="257"/>
      <c r="H3" s="257"/>
      <c r="I3" s="257" t="str">
        <f>$C$3</f>
        <v>Periodo Julio 2023 - Enero 2024</v>
      </c>
      <c r="J3" s="257"/>
      <c r="K3" s="257"/>
      <c r="L3" s="257"/>
      <c r="M3" s="257"/>
      <c r="N3" s="257"/>
      <c r="O3" s="257" t="str">
        <f>$C$3</f>
        <v>Periodo Julio 2023 - Enero 2024</v>
      </c>
      <c r="P3" s="257"/>
      <c r="Q3" s="257"/>
      <c r="R3" s="257"/>
      <c r="S3" s="257"/>
      <c r="T3" s="257"/>
      <c r="U3" s="257" t="str">
        <f>$C$3</f>
        <v>Periodo Julio 2023 - Enero 2024</v>
      </c>
      <c r="V3" s="257"/>
      <c r="W3" s="257"/>
      <c r="X3" s="257"/>
      <c r="Y3" s="257"/>
      <c r="Z3" s="257"/>
      <c r="AA3" s="257" t="str">
        <f>$C$3</f>
        <v>Periodo Julio 2023 - Enero 2024</v>
      </c>
      <c r="AB3" s="257"/>
      <c r="AC3" s="257"/>
      <c r="AD3" s="257"/>
      <c r="AE3" s="257"/>
      <c r="AF3" s="257"/>
      <c r="AG3" s="257" t="str">
        <f>$C$3</f>
        <v>Periodo Julio 2023 - Enero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1003622737</v>
      </c>
      <c r="D7" s="10">
        <v>2053736389</v>
      </c>
      <c r="E7" s="10">
        <v>5358109876</v>
      </c>
      <c r="F7" s="10">
        <v>631393530</v>
      </c>
      <c r="G7" s="10">
        <v>1480713580</v>
      </c>
      <c r="H7" s="10">
        <v>8643335716</v>
      </c>
      <c r="I7" s="10">
        <v>609098461</v>
      </c>
      <c r="J7" s="10">
        <v>267577620</v>
      </c>
      <c r="K7" s="10">
        <v>530843202</v>
      </c>
      <c r="L7" s="10">
        <v>15831879538</v>
      </c>
      <c r="M7" s="10">
        <v>5755359382</v>
      </c>
      <c r="N7" s="10">
        <v>2648359482</v>
      </c>
      <c r="O7" s="10">
        <v>3108451268</v>
      </c>
      <c r="P7" s="10">
        <v>1432239093</v>
      </c>
      <c r="Q7" s="10">
        <v>1160257324</v>
      </c>
      <c r="R7" s="10">
        <v>632809415</v>
      </c>
      <c r="S7" s="10">
        <v>96626268</v>
      </c>
      <c r="T7" s="10">
        <v>11713766126</v>
      </c>
      <c r="U7" s="10">
        <v>0</v>
      </c>
      <c r="V7" s="10">
        <v>10857750650</v>
      </c>
      <c r="W7" s="10">
        <v>927909890</v>
      </c>
      <c r="X7" s="10">
        <v>117673366</v>
      </c>
      <c r="Y7" s="10">
        <v>1530384876</v>
      </c>
      <c r="Z7" s="10">
        <v>500394660</v>
      </c>
      <c r="AA7" s="10">
        <v>6587749419</v>
      </c>
      <c r="AB7" s="10">
        <v>2815473173</v>
      </c>
      <c r="AC7" s="10">
        <v>58775829434</v>
      </c>
      <c r="AD7" s="10">
        <v>4038174106</v>
      </c>
      <c r="AE7" s="10">
        <v>1245994367</v>
      </c>
      <c r="AF7" s="10">
        <v>1780271187</v>
      </c>
      <c r="AG7" s="10">
        <v>557043474</v>
      </c>
      <c r="AH7" s="10">
        <v>557054740</v>
      </c>
      <c r="AI7" s="10">
        <v>0</v>
      </c>
      <c r="AJ7" s="10">
        <v>72899737</v>
      </c>
      <c r="AK7" s="10">
        <v>158539576</v>
      </c>
      <c r="AL7" s="197">
        <v>153481321662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2584439058</v>
      </c>
      <c r="D8" s="10">
        <v>885270781</v>
      </c>
      <c r="E8" s="10">
        <v>929649651</v>
      </c>
      <c r="F8" s="10">
        <v>399008352</v>
      </c>
      <c r="G8" s="10">
        <v>699877672</v>
      </c>
      <c r="H8" s="10">
        <v>7788579792</v>
      </c>
      <c r="I8" s="10">
        <v>1257689670</v>
      </c>
      <c r="J8" s="10">
        <v>48811200</v>
      </c>
      <c r="K8" s="10">
        <v>170344775</v>
      </c>
      <c r="L8" s="10">
        <v>4395368558</v>
      </c>
      <c r="M8" s="10">
        <v>7339937479</v>
      </c>
      <c r="N8" s="10">
        <v>2238999157</v>
      </c>
      <c r="O8" s="10">
        <v>1244689990</v>
      </c>
      <c r="P8" s="10">
        <v>1045615415</v>
      </c>
      <c r="Q8" s="10">
        <v>288332194</v>
      </c>
      <c r="R8" s="10">
        <v>1951904828</v>
      </c>
      <c r="S8" s="10">
        <v>0</v>
      </c>
      <c r="T8" s="10">
        <v>13108093593</v>
      </c>
      <c r="U8" s="10">
        <v>0</v>
      </c>
      <c r="V8" s="10">
        <v>7198361486</v>
      </c>
      <c r="W8" s="10">
        <v>666596638</v>
      </c>
      <c r="X8" s="10">
        <v>68161985</v>
      </c>
      <c r="Y8" s="10">
        <v>2253131594</v>
      </c>
      <c r="Z8" s="10">
        <v>337453066</v>
      </c>
      <c r="AA8" s="10">
        <v>3790692673</v>
      </c>
      <c r="AB8" s="10">
        <v>707639040</v>
      </c>
      <c r="AC8" s="10">
        <v>17065391143</v>
      </c>
      <c r="AD8" s="10">
        <v>2533587962</v>
      </c>
      <c r="AE8" s="10">
        <v>261342104</v>
      </c>
      <c r="AF8" s="10">
        <v>5910141853</v>
      </c>
      <c r="AG8" s="10">
        <v>1294359785</v>
      </c>
      <c r="AH8" s="10">
        <v>308956209</v>
      </c>
      <c r="AI8" s="10">
        <v>0</v>
      </c>
      <c r="AJ8" s="10">
        <v>192096714</v>
      </c>
      <c r="AK8" s="10">
        <v>0</v>
      </c>
      <c r="AL8" s="197">
        <v>88964524417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138130046</v>
      </c>
      <c r="D9" s="10">
        <v>24065325512</v>
      </c>
      <c r="E9" s="10">
        <v>221713972</v>
      </c>
      <c r="F9" s="10">
        <v>5585265</v>
      </c>
      <c r="G9" s="10">
        <v>153499378</v>
      </c>
      <c r="H9" s="10">
        <v>1406737905</v>
      </c>
      <c r="I9" s="10">
        <v>28793696</v>
      </c>
      <c r="J9" s="10">
        <v>158214617</v>
      </c>
      <c r="K9" s="10">
        <v>216095211</v>
      </c>
      <c r="L9" s="10">
        <v>756889246</v>
      </c>
      <c r="M9" s="10">
        <v>1137575665</v>
      </c>
      <c r="N9" s="10">
        <v>372133812</v>
      </c>
      <c r="O9" s="10">
        <v>1245635732</v>
      </c>
      <c r="P9" s="10">
        <v>129188305</v>
      </c>
      <c r="Q9" s="10">
        <v>280766448</v>
      </c>
      <c r="R9" s="10">
        <v>647263530</v>
      </c>
      <c r="S9" s="10">
        <v>130163770</v>
      </c>
      <c r="T9" s="10">
        <v>379147456</v>
      </c>
      <c r="U9" s="10">
        <v>0</v>
      </c>
      <c r="V9" s="10">
        <v>27046603627</v>
      </c>
      <c r="W9" s="10">
        <v>112606228</v>
      </c>
      <c r="X9" s="10">
        <v>35964621</v>
      </c>
      <c r="Y9" s="10">
        <v>343507275</v>
      </c>
      <c r="Z9" s="10">
        <v>42822643</v>
      </c>
      <c r="AA9" s="10">
        <v>10539832780</v>
      </c>
      <c r="AB9" s="10">
        <v>138995837</v>
      </c>
      <c r="AC9" s="10">
        <v>3430278096</v>
      </c>
      <c r="AD9" s="10">
        <v>11327103595</v>
      </c>
      <c r="AE9" s="10">
        <v>576867003</v>
      </c>
      <c r="AF9" s="10">
        <v>1464305049</v>
      </c>
      <c r="AG9" s="10">
        <v>15670143476</v>
      </c>
      <c r="AH9" s="10">
        <v>178885490</v>
      </c>
      <c r="AI9" s="10">
        <v>6766407728</v>
      </c>
      <c r="AJ9" s="10">
        <v>1003736077</v>
      </c>
      <c r="AK9" s="10">
        <v>1863005510</v>
      </c>
      <c r="AL9" s="197">
        <v>112013924601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20952636468</v>
      </c>
      <c r="D10" s="10">
        <v>17454609952</v>
      </c>
      <c r="E10" s="10">
        <v>6817632148</v>
      </c>
      <c r="F10" s="10">
        <v>3504104520</v>
      </c>
      <c r="G10" s="10">
        <v>31117076405</v>
      </c>
      <c r="H10" s="10">
        <v>95601991902</v>
      </c>
      <c r="I10" s="10">
        <v>18268230975</v>
      </c>
      <c r="J10" s="10">
        <v>4078909357</v>
      </c>
      <c r="K10" s="10">
        <v>10831915979</v>
      </c>
      <c r="L10" s="10">
        <v>15668001368</v>
      </c>
      <c r="M10" s="10">
        <v>42191522906</v>
      </c>
      <c r="N10" s="10">
        <v>27337417362</v>
      </c>
      <c r="O10" s="10">
        <v>19941266741</v>
      </c>
      <c r="P10" s="10">
        <v>18450167702</v>
      </c>
      <c r="Q10" s="10">
        <v>4902328974</v>
      </c>
      <c r="R10" s="10">
        <v>16670789219</v>
      </c>
      <c r="S10" s="10">
        <v>1475791451</v>
      </c>
      <c r="T10" s="10">
        <v>32901495888</v>
      </c>
      <c r="U10" s="10">
        <v>0</v>
      </c>
      <c r="V10" s="10">
        <v>50256976584</v>
      </c>
      <c r="W10" s="10">
        <v>16095460007</v>
      </c>
      <c r="X10" s="10">
        <v>2357458632</v>
      </c>
      <c r="Y10" s="10">
        <v>22685439345</v>
      </c>
      <c r="Z10" s="10">
        <v>2409033037</v>
      </c>
      <c r="AA10" s="10">
        <v>104937886052</v>
      </c>
      <c r="AB10" s="10">
        <v>12334816022</v>
      </c>
      <c r="AC10" s="10">
        <v>164146288440</v>
      </c>
      <c r="AD10" s="10">
        <v>68770806719</v>
      </c>
      <c r="AE10" s="10">
        <v>20497630892</v>
      </c>
      <c r="AF10" s="10">
        <v>39768989368</v>
      </c>
      <c r="AG10" s="10">
        <v>20494424769</v>
      </c>
      <c r="AH10" s="10">
        <v>13774065906</v>
      </c>
      <c r="AI10" s="10">
        <v>0</v>
      </c>
      <c r="AJ10" s="10">
        <v>7839256309</v>
      </c>
      <c r="AK10" s="10">
        <v>0</v>
      </c>
      <c r="AL10" s="197">
        <v>934534421399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123555174</v>
      </c>
      <c r="D11" s="10">
        <v>0</v>
      </c>
      <c r="E11" s="10">
        <v>0</v>
      </c>
      <c r="F11" s="10">
        <v>103705704</v>
      </c>
      <c r="G11" s="10">
        <v>2110127353</v>
      </c>
      <c r="H11" s="10">
        <v>103705704</v>
      </c>
      <c r="I11" s="10">
        <v>103705704</v>
      </c>
      <c r="J11" s="10">
        <v>103705704</v>
      </c>
      <c r="K11" s="10">
        <v>103705704</v>
      </c>
      <c r="L11" s="10">
        <v>89102325</v>
      </c>
      <c r="M11" s="10">
        <v>89102325</v>
      </c>
      <c r="N11" s="10">
        <v>0</v>
      </c>
      <c r="O11" s="10">
        <v>0</v>
      </c>
      <c r="P11" s="10">
        <v>103705704</v>
      </c>
      <c r="Q11" s="10">
        <v>0</v>
      </c>
      <c r="R11" s="10">
        <v>103705776</v>
      </c>
      <c r="S11" s="10">
        <v>103705704</v>
      </c>
      <c r="T11" s="10">
        <v>0</v>
      </c>
      <c r="U11" s="10">
        <v>0</v>
      </c>
      <c r="V11" s="10">
        <v>0</v>
      </c>
      <c r="W11" s="10">
        <v>103705704</v>
      </c>
      <c r="X11" s="10">
        <v>307057589</v>
      </c>
      <c r="Y11" s="10">
        <v>103705704</v>
      </c>
      <c r="Z11" s="10">
        <v>103705704</v>
      </c>
      <c r="AA11" s="10">
        <v>103705704</v>
      </c>
      <c r="AB11" s="10">
        <v>0</v>
      </c>
      <c r="AC11" s="10">
        <v>0</v>
      </c>
      <c r="AD11" s="10">
        <v>0</v>
      </c>
      <c r="AE11" s="10">
        <v>103705704</v>
      </c>
      <c r="AF11" s="10">
        <v>0</v>
      </c>
      <c r="AG11" s="10">
        <v>0</v>
      </c>
      <c r="AH11" s="10">
        <v>103705704</v>
      </c>
      <c r="AI11" s="10">
        <v>0</v>
      </c>
      <c r="AJ11" s="10">
        <v>0</v>
      </c>
      <c r="AK11" s="10">
        <v>0</v>
      </c>
      <c r="AL11" s="197">
        <v>4170824694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65833001</v>
      </c>
      <c r="D12" s="10">
        <v>712098484</v>
      </c>
      <c r="E12" s="10">
        <v>674575028</v>
      </c>
      <c r="F12" s="10">
        <v>86590964</v>
      </c>
      <c r="G12" s="10">
        <v>1852280983</v>
      </c>
      <c r="H12" s="10">
        <v>1055025913</v>
      </c>
      <c r="I12" s="10">
        <v>438193906</v>
      </c>
      <c r="J12" s="10">
        <v>18105317</v>
      </c>
      <c r="K12" s="10">
        <v>68404270</v>
      </c>
      <c r="L12" s="10">
        <v>3187772713</v>
      </c>
      <c r="M12" s="10">
        <v>384940539</v>
      </c>
      <c r="N12" s="10">
        <v>684717903</v>
      </c>
      <c r="O12" s="10">
        <v>649508154</v>
      </c>
      <c r="P12" s="10">
        <v>600369658</v>
      </c>
      <c r="Q12" s="10">
        <v>299253241</v>
      </c>
      <c r="R12" s="10">
        <v>231094477</v>
      </c>
      <c r="S12" s="10">
        <v>35959494</v>
      </c>
      <c r="T12" s="10">
        <v>517424348</v>
      </c>
      <c r="U12" s="10">
        <v>0</v>
      </c>
      <c r="V12" s="10">
        <v>2227250773</v>
      </c>
      <c r="W12" s="10">
        <v>370677851</v>
      </c>
      <c r="X12" s="10">
        <v>156540709</v>
      </c>
      <c r="Y12" s="10">
        <v>457450498</v>
      </c>
      <c r="Z12" s="10">
        <v>314149954</v>
      </c>
      <c r="AA12" s="10">
        <v>5815910683</v>
      </c>
      <c r="AB12" s="10">
        <v>416337510</v>
      </c>
      <c r="AC12" s="10">
        <v>9352667165</v>
      </c>
      <c r="AD12" s="10">
        <v>1490746422</v>
      </c>
      <c r="AE12" s="10">
        <v>1433340589</v>
      </c>
      <c r="AF12" s="10">
        <v>987241233</v>
      </c>
      <c r="AG12" s="10">
        <v>230741641</v>
      </c>
      <c r="AH12" s="10">
        <v>316201993</v>
      </c>
      <c r="AI12" s="10">
        <v>0</v>
      </c>
      <c r="AJ12" s="10">
        <v>11097822</v>
      </c>
      <c r="AK12" s="10">
        <v>0</v>
      </c>
      <c r="AL12" s="197">
        <v>35142503236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5910098</v>
      </c>
      <c r="D13" s="10">
        <v>97207913</v>
      </c>
      <c r="E13" s="10">
        <v>0</v>
      </c>
      <c r="F13" s="10">
        <v>20203393</v>
      </c>
      <c r="G13" s="10">
        <v>15479617</v>
      </c>
      <c r="H13" s="10">
        <v>400718987</v>
      </c>
      <c r="I13" s="10">
        <v>31312203</v>
      </c>
      <c r="J13" s="10">
        <v>1290470</v>
      </c>
      <c r="K13" s="10">
        <v>14183686</v>
      </c>
      <c r="L13" s="10">
        <v>127532387</v>
      </c>
      <c r="M13" s="10">
        <v>20264259</v>
      </c>
      <c r="N13" s="10">
        <v>57334753</v>
      </c>
      <c r="O13" s="10">
        <v>60183086</v>
      </c>
      <c r="P13" s="10">
        <v>47604814</v>
      </c>
      <c r="Q13" s="10">
        <v>26082671</v>
      </c>
      <c r="R13" s="10">
        <v>16755498</v>
      </c>
      <c r="S13" s="10">
        <v>639088</v>
      </c>
      <c r="T13" s="10">
        <v>21246776</v>
      </c>
      <c r="U13" s="10">
        <v>0</v>
      </c>
      <c r="V13" s="10">
        <v>340523635</v>
      </c>
      <c r="W13" s="10">
        <v>13838188</v>
      </c>
      <c r="X13" s="10">
        <v>3708675</v>
      </c>
      <c r="Y13" s="10">
        <v>40454119</v>
      </c>
      <c r="Z13" s="10">
        <v>29205706</v>
      </c>
      <c r="AA13" s="10">
        <v>183974611</v>
      </c>
      <c r="AB13" s="10">
        <v>25415441</v>
      </c>
      <c r="AC13" s="10">
        <v>298530854</v>
      </c>
      <c r="AD13" s="10">
        <v>38964654</v>
      </c>
      <c r="AE13" s="10">
        <v>76345383</v>
      </c>
      <c r="AF13" s="10">
        <v>0</v>
      </c>
      <c r="AG13" s="10">
        <v>12951551</v>
      </c>
      <c r="AH13" s="10">
        <v>18188024</v>
      </c>
      <c r="AI13" s="10">
        <v>0</v>
      </c>
      <c r="AJ13" s="10">
        <v>985555</v>
      </c>
      <c r="AK13" s="10">
        <v>0</v>
      </c>
      <c r="AL13" s="197">
        <v>2047036095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3324531637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191360896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13515461151</v>
      </c>
      <c r="AD14" s="10">
        <v>10147213077</v>
      </c>
      <c r="AE14" s="10">
        <v>0</v>
      </c>
      <c r="AF14" s="10">
        <v>15690864757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42869431518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290929791</v>
      </c>
      <c r="D15" s="10">
        <v>66342174</v>
      </c>
      <c r="E15" s="10">
        <v>1587000160</v>
      </c>
      <c r="F15" s="10">
        <v>29730010</v>
      </c>
      <c r="G15" s="10">
        <v>955922971</v>
      </c>
      <c r="H15" s="10">
        <v>3635336634</v>
      </c>
      <c r="I15" s="10">
        <v>289918941</v>
      </c>
      <c r="J15" s="10">
        <v>145444967</v>
      </c>
      <c r="K15" s="10">
        <v>1068685414</v>
      </c>
      <c r="L15" s="10">
        <v>29262838668</v>
      </c>
      <c r="M15" s="10">
        <v>16118200826</v>
      </c>
      <c r="N15" s="10">
        <v>5017922904</v>
      </c>
      <c r="O15" s="10">
        <v>11936238465</v>
      </c>
      <c r="P15" s="10">
        <v>345827793</v>
      </c>
      <c r="Q15" s="10">
        <v>230067196</v>
      </c>
      <c r="R15" s="10">
        <v>1393096800</v>
      </c>
      <c r="S15" s="10">
        <v>0</v>
      </c>
      <c r="T15" s="10">
        <v>9644690136</v>
      </c>
      <c r="U15" s="10">
        <v>0</v>
      </c>
      <c r="V15" s="10">
        <v>18506941523</v>
      </c>
      <c r="W15" s="10">
        <v>815713876</v>
      </c>
      <c r="X15" s="10">
        <v>993472670</v>
      </c>
      <c r="Y15" s="10">
        <v>1636450219</v>
      </c>
      <c r="Z15" s="10">
        <v>6158969283</v>
      </c>
      <c r="AA15" s="10">
        <v>48063442487</v>
      </c>
      <c r="AB15" s="10">
        <v>3508296772</v>
      </c>
      <c r="AC15" s="10">
        <v>6238657445</v>
      </c>
      <c r="AD15" s="10">
        <v>6716526451</v>
      </c>
      <c r="AE15" s="10">
        <v>1475754161</v>
      </c>
      <c r="AF15" s="10">
        <v>5421107216</v>
      </c>
      <c r="AG15" s="10">
        <v>8352440906</v>
      </c>
      <c r="AH15" s="10">
        <v>3768061447</v>
      </c>
      <c r="AI15" s="10">
        <v>0</v>
      </c>
      <c r="AJ15" s="10">
        <v>20051647232</v>
      </c>
      <c r="AK15" s="10">
        <v>3319546364</v>
      </c>
      <c r="AL15" s="197">
        <v>217045221902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5647838354</v>
      </c>
      <c r="D16" s="10">
        <v>1234514836</v>
      </c>
      <c r="E16" s="10">
        <v>1648393953</v>
      </c>
      <c r="F16" s="10">
        <v>1048556878</v>
      </c>
      <c r="G16" s="10">
        <v>1215514452</v>
      </c>
      <c r="H16" s="10">
        <v>3382923640</v>
      </c>
      <c r="I16" s="10">
        <v>1207932311</v>
      </c>
      <c r="J16" s="10">
        <v>1027430202</v>
      </c>
      <c r="K16" s="10">
        <v>1068124518</v>
      </c>
      <c r="L16" s="10">
        <v>2160887589</v>
      </c>
      <c r="M16" s="10">
        <v>5917534803</v>
      </c>
      <c r="N16" s="10">
        <v>4444977372</v>
      </c>
      <c r="O16" s="10">
        <v>1507121667</v>
      </c>
      <c r="P16" s="10">
        <v>1210218893</v>
      </c>
      <c r="Q16" s="10">
        <v>1168487039</v>
      </c>
      <c r="R16" s="10">
        <v>1235952184</v>
      </c>
      <c r="S16" s="10">
        <v>1056902261</v>
      </c>
      <c r="T16" s="10">
        <v>2292551121</v>
      </c>
      <c r="U16" s="10">
        <v>0</v>
      </c>
      <c r="V16" s="10">
        <v>2984552076</v>
      </c>
      <c r="W16" s="10">
        <v>1124058069</v>
      </c>
      <c r="X16" s="10">
        <v>1101827251</v>
      </c>
      <c r="Y16" s="10">
        <v>1125628974</v>
      </c>
      <c r="Z16" s="10">
        <v>1171824832</v>
      </c>
      <c r="AA16" s="10">
        <v>3295782038</v>
      </c>
      <c r="AB16" s="10">
        <v>1157509981</v>
      </c>
      <c r="AC16" s="10">
        <v>6431004563</v>
      </c>
      <c r="AD16" s="10">
        <v>1303353730</v>
      </c>
      <c r="AE16" s="10">
        <v>1166455117</v>
      </c>
      <c r="AF16" s="10">
        <v>7672837709</v>
      </c>
      <c r="AG16" s="10">
        <v>1821798260</v>
      </c>
      <c r="AH16" s="10">
        <v>1100734138</v>
      </c>
      <c r="AI16" s="10">
        <v>1006188807</v>
      </c>
      <c r="AJ16" s="10">
        <v>1028936500</v>
      </c>
      <c r="AK16" s="10">
        <v>0</v>
      </c>
      <c r="AL16" s="197">
        <v>71968354118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76466725</v>
      </c>
      <c r="D17" s="10">
        <v>71679718</v>
      </c>
      <c r="E17" s="10">
        <v>3100399</v>
      </c>
      <c r="F17" s="10">
        <v>0</v>
      </c>
      <c r="G17" s="10">
        <v>68437780</v>
      </c>
      <c r="H17" s="10">
        <v>1281909039</v>
      </c>
      <c r="I17" s="10">
        <v>189288035</v>
      </c>
      <c r="J17" s="10">
        <v>7778221</v>
      </c>
      <c r="K17" s="10">
        <v>0</v>
      </c>
      <c r="L17" s="10">
        <v>602564811</v>
      </c>
      <c r="M17" s="10">
        <v>181633879</v>
      </c>
      <c r="N17" s="10">
        <v>341078808</v>
      </c>
      <c r="O17" s="10">
        <v>394401092</v>
      </c>
      <c r="P17" s="10">
        <v>375495154</v>
      </c>
      <c r="Q17" s="10">
        <v>10679312</v>
      </c>
      <c r="R17" s="10">
        <v>44040042</v>
      </c>
      <c r="S17" s="10">
        <v>0</v>
      </c>
      <c r="T17" s="10">
        <v>128768591</v>
      </c>
      <c r="U17" s="10">
        <v>0</v>
      </c>
      <c r="V17" s="10">
        <v>969019837</v>
      </c>
      <c r="W17" s="10">
        <v>23376920</v>
      </c>
      <c r="X17" s="10">
        <v>60385430</v>
      </c>
      <c r="Y17" s="10">
        <v>8678805</v>
      </c>
      <c r="Z17" s="10">
        <v>1754469</v>
      </c>
      <c r="AA17" s="10">
        <v>2285101008</v>
      </c>
      <c r="AB17" s="10">
        <v>0</v>
      </c>
      <c r="AC17" s="10">
        <v>2702160714</v>
      </c>
      <c r="AD17" s="10">
        <v>43472438</v>
      </c>
      <c r="AE17" s="10">
        <v>16498561</v>
      </c>
      <c r="AF17" s="10">
        <v>2674533356</v>
      </c>
      <c r="AG17" s="10">
        <v>1116942360</v>
      </c>
      <c r="AH17" s="10">
        <v>112304901</v>
      </c>
      <c r="AI17" s="10">
        <v>0</v>
      </c>
      <c r="AJ17" s="10">
        <v>0</v>
      </c>
      <c r="AK17" s="10">
        <v>0</v>
      </c>
      <c r="AL17" s="197">
        <v>13791550405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865391331</v>
      </c>
      <c r="D18" s="10">
        <v>139627762</v>
      </c>
      <c r="E18" s="10">
        <v>438605600</v>
      </c>
      <c r="F18" s="10">
        <v>25922320</v>
      </c>
      <c r="G18" s="10">
        <v>1689732185</v>
      </c>
      <c r="H18" s="10">
        <v>3905016982</v>
      </c>
      <c r="I18" s="10">
        <v>235759933</v>
      </c>
      <c r="J18" s="10">
        <v>6083925</v>
      </c>
      <c r="K18" s="10">
        <v>199959899</v>
      </c>
      <c r="L18" s="10">
        <v>1640669571</v>
      </c>
      <c r="M18" s="10">
        <v>6690880675</v>
      </c>
      <c r="N18" s="10">
        <v>1585803356</v>
      </c>
      <c r="O18" s="10">
        <v>4095516825</v>
      </c>
      <c r="P18" s="10">
        <v>127784201</v>
      </c>
      <c r="Q18" s="10">
        <v>149862563</v>
      </c>
      <c r="R18" s="10">
        <v>6051503882</v>
      </c>
      <c r="S18" s="10">
        <v>110305069</v>
      </c>
      <c r="T18" s="10">
        <v>2508188531</v>
      </c>
      <c r="U18" s="10">
        <v>0</v>
      </c>
      <c r="V18" s="10">
        <v>11692877062</v>
      </c>
      <c r="W18" s="10">
        <v>88512001</v>
      </c>
      <c r="X18" s="10">
        <v>20052405</v>
      </c>
      <c r="Y18" s="10">
        <v>263847991</v>
      </c>
      <c r="Z18" s="10">
        <v>58847410</v>
      </c>
      <c r="AA18" s="10">
        <v>5492487681</v>
      </c>
      <c r="AB18" s="10">
        <v>10499869855</v>
      </c>
      <c r="AC18" s="10">
        <v>18263331664</v>
      </c>
      <c r="AD18" s="10">
        <v>1072461247</v>
      </c>
      <c r="AE18" s="10">
        <v>805282733</v>
      </c>
      <c r="AF18" s="10">
        <v>1323004573</v>
      </c>
      <c r="AG18" s="10">
        <v>50922203911</v>
      </c>
      <c r="AH18" s="10">
        <v>59817163</v>
      </c>
      <c r="AI18" s="10">
        <v>107633643</v>
      </c>
      <c r="AJ18" s="10">
        <v>3244570</v>
      </c>
      <c r="AK18" s="10">
        <v>3523733</v>
      </c>
      <c r="AL18" s="197">
        <v>131143612252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1311889138</v>
      </c>
      <c r="D19" s="10">
        <v>30723092</v>
      </c>
      <c r="E19" s="10">
        <v>961014689</v>
      </c>
      <c r="F19" s="10">
        <v>548017252</v>
      </c>
      <c r="G19" s="10">
        <v>190733556</v>
      </c>
      <c r="H19" s="10">
        <v>17499379380</v>
      </c>
      <c r="I19" s="10">
        <v>106069145</v>
      </c>
      <c r="J19" s="10">
        <v>27457470</v>
      </c>
      <c r="K19" s="10">
        <v>106627912</v>
      </c>
      <c r="L19" s="10">
        <v>8433697199</v>
      </c>
      <c r="M19" s="10">
        <v>4319355619</v>
      </c>
      <c r="N19" s="10">
        <v>4724114966</v>
      </c>
      <c r="O19" s="10">
        <v>1669613531</v>
      </c>
      <c r="P19" s="10">
        <v>376388630</v>
      </c>
      <c r="Q19" s="10">
        <v>1968202716</v>
      </c>
      <c r="R19" s="10">
        <v>3277276190</v>
      </c>
      <c r="S19" s="10">
        <v>856729164</v>
      </c>
      <c r="T19" s="10">
        <v>681091239</v>
      </c>
      <c r="U19" s="10">
        <v>0</v>
      </c>
      <c r="V19" s="10">
        <v>3887473233</v>
      </c>
      <c r="W19" s="10">
        <v>53253395</v>
      </c>
      <c r="X19" s="10">
        <v>652929334</v>
      </c>
      <c r="Y19" s="10">
        <v>1520154911</v>
      </c>
      <c r="Z19" s="10">
        <v>237389112</v>
      </c>
      <c r="AA19" s="10">
        <v>2446311728</v>
      </c>
      <c r="AB19" s="10">
        <v>585875845</v>
      </c>
      <c r="AC19" s="10">
        <v>815834307</v>
      </c>
      <c r="AD19" s="10">
        <v>2594885832</v>
      </c>
      <c r="AE19" s="10">
        <v>359215783</v>
      </c>
      <c r="AF19" s="10">
        <v>1377604856</v>
      </c>
      <c r="AG19" s="10">
        <v>14355412766</v>
      </c>
      <c r="AH19" s="10">
        <v>150903362</v>
      </c>
      <c r="AI19" s="10">
        <v>32743674</v>
      </c>
      <c r="AJ19" s="10">
        <v>20425665</v>
      </c>
      <c r="AK19" s="10">
        <v>0</v>
      </c>
      <c r="AL19" s="197">
        <v>76178794691</v>
      </c>
    </row>
    <row r="20" spans="1:38" s="23" customFormat="1" ht="14.4" x14ac:dyDescent="0.3">
      <c r="A20" s="62" t="s">
        <v>268</v>
      </c>
      <c r="B20" s="6" t="s">
        <v>70</v>
      </c>
      <c r="C20" s="10">
        <v>107967</v>
      </c>
      <c r="D20" s="10">
        <v>2777505329</v>
      </c>
      <c r="E20" s="10">
        <v>181158383</v>
      </c>
      <c r="F20" s="10">
        <v>7157313</v>
      </c>
      <c r="G20" s="10">
        <v>6966719583</v>
      </c>
      <c r="H20" s="10">
        <v>2766232394</v>
      </c>
      <c r="I20" s="10">
        <v>0</v>
      </c>
      <c r="J20" s="10">
        <v>0</v>
      </c>
      <c r="K20" s="10">
        <v>9659665872</v>
      </c>
      <c r="L20" s="10">
        <v>32776001424</v>
      </c>
      <c r="M20" s="10">
        <v>3346035241</v>
      </c>
      <c r="N20" s="10">
        <v>504261590</v>
      </c>
      <c r="O20" s="10">
        <v>2032230966</v>
      </c>
      <c r="P20" s="10">
        <v>40273797</v>
      </c>
      <c r="Q20" s="10">
        <v>2069279</v>
      </c>
      <c r="R20" s="10">
        <v>130358760</v>
      </c>
      <c r="S20" s="10">
        <v>0</v>
      </c>
      <c r="T20" s="10">
        <v>7696936311</v>
      </c>
      <c r="U20" s="10">
        <v>0</v>
      </c>
      <c r="V20" s="10">
        <v>14757969695</v>
      </c>
      <c r="W20" s="10">
        <v>1524910930</v>
      </c>
      <c r="X20" s="10">
        <v>3108666112</v>
      </c>
      <c r="Y20" s="10">
        <v>7343465564</v>
      </c>
      <c r="Z20" s="10">
        <v>650436378</v>
      </c>
      <c r="AA20" s="10">
        <v>59256079674</v>
      </c>
      <c r="AB20" s="10">
        <v>14186455007</v>
      </c>
      <c r="AC20" s="10">
        <v>13200653991</v>
      </c>
      <c r="AD20" s="10">
        <v>18258435692</v>
      </c>
      <c r="AE20" s="10">
        <v>15547233049</v>
      </c>
      <c r="AF20" s="10">
        <v>1865060110</v>
      </c>
      <c r="AG20" s="10">
        <v>2546369571</v>
      </c>
      <c r="AH20" s="10">
        <v>7197622567</v>
      </c>
      <c r="AI20" s="10">
        <v>73504938605</v>
      </c>
      <c r="AJ20" s="10">
        <v>17322111557</v>
      </c>
      <c r="AK20" s="10">
        <v>15655777332</v>
      </c>
      <c r="AL20" s="197">
        <v>334812900043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33066749888</v>
      </c>
      <c r="D22" s="97">
        <v>49588641942</v>
      </c>
      <c r="E22" s="97">
        <v>18820953859</v>
      </c>
      <c r="F22" s="97">
        <v>6409975501</v>
      </c>
      <c r="G22" s="97">
        <v>48516115515</v>
      </c>
      <c r="H22" s="97">
        <v>147470893988</v>
      </c>
      <c r="I22" s="97">
        <v>22765992980</v>
      </c>
      <c r="J22" s="97">
        <v>5890809070</v>
      </c>
      <c r="K22" s="97">
        <v>24038556442</v>
      </c>
      <c r="L22" s="97">
        <v>114933205397</v>
      </c>
      <c r="M22" s="97">
        <v>96816875235</v>
      </c>
      <c r="N22" s="97">
        <v>49957121465</v>
      </c>
      <c r="O22" s="97">
        <v>47884857517</v>
      </c>
      <c r="P22" s="97">
        <v>24284879159</v>
      </c>
      <c r="Q22" s="97">
        <v>10486388957</v>
      </c>
      <c r="R22" s="97">
        <v>32386550601</v>
      </c>
      <c r="S22" s="97">
        <v>3866822269</v>
      </c>
      <c r="T22" s="97">
        <v>81784761012</v>
      </c>
      <c r="U22" s="97">
        <v>0</v>
      </c>
      <c r="V22" s="97">
        <v>150726300181</v>
      </c>
      <c r="W22" s="97">
        <v>21920619697</v>
      </c>
      <c r="X22" s="97">
        <v>8983898779</v>
      </c>
      <c r="Y22" s="97">
        <v>39312299875</v>
      </c>
      <c r="Z22" s="97">
        <v>12015986254</v>
      </c>
      <c r="AA22" s="97">
        <v>252798956538</v>
      </c>
      <c r="AB22" s="97">
        <v>46376684483</v>
      </c>
      <c r="AC22" s="97">
        <v>314236088967</v>
      </c>
      <c r="AD22" s="97">
        <v>128335731925</v>
      </c>
      <c r="AE22" s="97">
        <v>43565665446</v>
      </c>
      <c r="AF22" s="97">
        <v>85935961267</v>
      </c>
      <c r="AG22" s="97">
        <v>117374832470</v>
      </c>
      <c r="AH22" s="97">
        <v>27646501644</v>
      </c>
      <c r="AI22" s="97">
        <v>81417912457</v>
      </c>
      <c r="AJ22" s="97">
        <v>47546437738</v>
      </c>
      <c r="AK22" s="97">
        <v>21000392515</v>
      </c>
      <c r="AL22" s="204">
        <v>2218164421033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33066749888</v>
      </c>
      <c r="D23" s="28">
        <v>49588641942</v>
      </c>
      <c r="E23" s="28">
        <v>18820953859</v>
      </c>
      <c r="F23" s="28">
        <v>6409975501</v>
      </c>
      <c r="G23" s="28">
        <v>48516115515</v>
      </c>
      <c r="H23" s="28">
        <v>147470893988</v>
      </c>
      <c r="I23" s="28">
        <v>22765992980</v>
      </c>
      <c r="J23" s="28">
        <v>5890809070</v>
      </c>
      <c r="K23" s="28">
        <v>24038556442</v>
      </c>
      <c r="L23" s="28">
        <v>114933205397</v>
      </c>
      <c r="M23" s="28">
        <v>96816875235</v>
      </c>
      <c r="N23" s="28">
        <v>49957121465</v>
      </c>
      <c r="O23" s="28">
        <v>47884857517</v>
      </c>
      <c r="P23" s="28">
        <v>24284879159</v>
      </c>
      <c r="Q23" s="28">
        <v>10486388957</v>
      </c>
      <c r="R23" s="28">
        <v>32386550601</v>
      </c>
      <c r="S23" s="28">
        <v>3866822269</v>
      </c>
      <c r="T23" s="28">
        <v>81784761012</v>
      </c>
      <c r="U23" s="28">
        <v>0</v>
      </c>
      <c r="V23" s="28">
        <v>150726300181</v>
      </c>
      <c r="W23" s="28">
        <v>21920619697</v>
      </c>
      <c r="X23" s="28">
        <v>8983898779</v>
      </c>
      <c r="Y23" s="28">
        <v>39312299875</v>
      </c>
      <c r="Z23" s="28">
        <v>12015986254</v>
      </c>
      <c r="AA23" s="28">
        <v>252798956538</v>
      </c>
      <c r="AB23" s="28">
        <v>46376684483</v>
      </c>
      <c r="AC23" s="28">
        <v>314236088967</v>
      </c>
      <c r="AD23" s="28">
        <v>128335731925</v>
      </c>
      <c r="AE23" s="28">
        <v>43565665446</v>
      </c>
      <c r="AF23" s="28">
        <v>85935961267</v>
      </c>
      <c r="AG23" s="28">
        <v>117374832470</v>
      </c>
      <c r="AH23" s="28">
        <v>27646501644</v>
      </c>
      <c r="AI23" s="28">
        <v>81417912457</v>
      </c>
      <c r="AJ23" s="28">
        <v>47546437738</v>
      </c>
      <c r="AK23" s="28">
        <v>21000392515</v>
      </c>
      <c r="AL23" s="206">
        <v>2218164421033</v>
      </c>
    </row>
    <row r="24" spans="1:38" s="23" customFormat="1" ht="14.4" x14ac:dyDescent="0.3">
      <c r="A24" s="62" t="s">
        <v>270</v>
      </c>
      <c r="B24" s="25" t="s">
        <v>143</v>
      </c>
      <c r="C24" s="10">
        <v>176670848</v>
      </c>
      <c r="D24" s="10">
        <v>106312342</v>
      </c>
      <c r="E24" s="10">
        <v>81824590</v>
      </c>
      <c r="F24" s="10">
        <v>4557482</v>
      </c>
      <c r="G24" s="10">
        <v>54648870</v>
      </c>
      <c r="H24" s="10">
        <v>287117814</v>
      </c>
      <c r="I24" s="10">
        <v>89327058</v>
      </c>
      <c r="J24" s="10">
        <v>17792209</v>
      </c>
      <c r="K24" s="10">
        <v>13417950</v>
      </c>
      <c r="L24" s="10">
        <v>337417150</v>
      </c>
      <c r="M24" s="10">
        <v>219998771</v>
      </c>
      <c r="N24" s="10">
        <v>87184673</v>
      </c>
      <c r="O24" s="10">
        <v>91835938</v>
      </c>
      <c r="P24" s="10">
        <v>110168065</v>
      </c>
      <c r="Q24" s="10">
        <v>117505016</v>
      </c>
      <c r="R24" s="10">
        <v>17962291</v>
      </c>
      <c r="S24" s="10">
        <v>8002064</v>
      </c>
      <c r="T24" s="10">
        <v>3095457</v>
      </c>
      <c r="U24" s="10">
        <v>0</v>
      </c>
      <c r="V24" s="10">
        <v>145200673</v>
      </c>
      <c r="W24" s="10">
        <v>30025447</v>
      </c>
      <c r="X24" s="10">
        <v>2802386</v>
      </c>
      <c r="Y24" s="10">
        <v>215818568</v>
      </c>
      <c r="Z24" s="10">
        <v>10272310</v>
      </c>
      <c r="AA24" s="10">
        <v>367855444</v>
      </c>
      <c r="AB24" s="10">
        <v>85237842</v>
      </c>
      <c r="AC24" s="10">
        <v>0</v>
      </c>
      <c r="AD24" s="10">
        <v>693814930</v>
      </c>
      <c r="AE24" s="10">
        <v>99938657</v>
      </c>
      <c r="AF24" s="10">
        <v>52897970</v>
      </c>
      <c r="AG24" s="10">
        <v>140071517</v>
      </c>
      <c r="AH24" s="10">
        <v>61334061</v>
      </c>
      <c r="AI24" s="10">
        <v>0</v>
      </c>
      <c r="AJ24" s="10">
        <v>0</v>
      </c>
      <c r="AK24" s="10">
        <v>0</v>
      </c>
      <c r="AL24" s="197">
        <v>3730108393</v>
      </c>
    </row>
    <row r="25" spans="1:38" s="23" customFormat="1" ht="14.4" x14ac:dyDescent="0.3">
      <c r="A25" s="62" t="s">
        <v>271</v>
      </c>
      <c r="B25" s="25" t="s">
        <v>144</v>
      </c>
      <c r="C25" s="10">
        <v>179635262</v>
      </c>
      <c r="D25" s="10">
        <v>0</v>
      </c>
      <c r="E25" s="10">
        <v>4738918</v>
      </c>
      <c r="F25" s="10">
        <v>0</v>
      </c>
      <c r="G25" s="10">
        <v>3261798</v>
      </c>
      <c r="H25" s="10">
        <v>5077464</v>
      </c>
      <c r="I25" s="10">
        <v>8519393</v>
      </c>
      <c r="J25" s="10">
        <v>304785</v>
      </c>
      <c r="K25" s="10">
        <v>0</v>
      </c>
      <c r="L25" s="10">
        <v>1702223</v>
      </c>
      <c r="M25" s="10">
        <v>93981789</v>
      </c>
      <c r="N25" s="10">
        <v>3740721</v>
      </c>
      <c r="O25" s="10">
        <v>64752140</v>
      </c>
      <c r="P25" s="10">
        <v>12981630</v>
      </c>
      <c r="Q25" s="10">
        <v>6779681</v>
      </c>
      <c r="R25" s="10">
        <v>0</v>
      </c>
      <c r="S25" s="10">
        <v>2489372</v>
      </c>
      <c r="T25" s="10">
        <v>0</v>
      </c>
      <c r="U25" s="10">
        <v>0</v>
      </c>
      <c r="V25" s="10">
        <v>277750</v>
      </c>
      <c r="W25" s="10">
        <v>8195930</v>
      </c>
      <c r="X25" s="10">
        <v>0</v>
      </c>
      <c r="Y25" s="10">
        <v>12606191</v>
      </c>
      <c r="Z25" s="10">
        <v>1286390</v>
      </c>
      <c r="AA25" s="10">
        <v>8551724</v>
      </c>
      <c r="AB25" s="10">
        <v>36678107</v>
      </c>
      <c r="AC25" s="10">
        <v>0</v>
      </c>
      <c r="AD25" s="10">
        <v>59873458</v>
      </c>
      <c r="AE25" s="10">
        <v>69644373</v>
      </c>
      <c r="AF25" s="10">
        <v>13652662</v>
      </c>
      <c r="AG25" s="10">
        <v>21808719</v>
      </c>
      <c r="AH25" s="10">
        <v>6447932</v>
      </c>
      <c r="AI25" s="10">
        <v>0</v>
      </c>
      <c r="AJ25" s="10">
        <v>0</v>
      </c>
      <c r="AK25" s="10">
        <v>0</v>
      </c>
      <c r="AL25" s="197">
        <v>626988412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1020048</v>
      </c>
      <c r="E26" s="10">
        <v>21472</v>
      </c>
      <c r="F26" s="10">
        <v>0</v>
      </c>
      <c r="G26" s="10">
        <v>404239</v>
      </c>
      <c r="H26" s="10">
        <v>0</v>
      </c>
      <c r="I26" s="10">
        <v>28287625</v>
      </c>
      <c r="J26" s="10">
        <v>0</v>
      </c>
      <c r="K26" s="10">
        <v>0</v>
      </c>
      <c r="L26" s="10">
        <v>85598868</v>
      </c>
      <c r="M26" s="10">
        <v>983411</v>
      </c>
      <c r="N26" s="10">
        <v>0</v>
      </c>
      <c r="O26" s="10">
        <v>3675838</v>
      </c>
      <c r="P26" s="10">
        <v>2354180</v>
      </c>
      <c r="Q26" s="10">
        <v>2530198</v>
      </c>
      <c r="R26" s="10">
        <v>0</v>
      </c>
      <c r="S26" s="10">
        <v>530996</v>
      </c>
      <c r="T26" s="10">
        <v>0</v>
      </c>
      <c r="U26" s="10">
        <v>0</v>
      </c>
      <c r="V26" s="10">
        <v>0</v>
      </c>
      <c r="W26" s="10">
        <v>103933</v>
      </c>
      <c r="X26" s="10">
        <v>73731</v>
      </c>
      <c r="Y26" s="10">
        <v>0</v>
      </c>
      <c r="Z26" s="10">
        <v>70556</v>
      </c>
      <c r="AA26" s="10">
        <v>80638749</v>
      </c>
      <c r="AB26" s="10">
        <v>0</v>
      </c>
      <c r="AC26" s="10">
        <v>0</v>
      </c>
      <c r="AD26" s="10">
        <v>81441336</v>
      </c>
      <c r="AE26" s="10">
        <v>0</v>
      </c>
      <c r="AF26" s="10">
        <v>0</v>
      </c>
      <c r="AG26" s="10">
        <v>83213</v>
      </c>
      <c r="AH26" s="10">
        <v>28333520</v>
      </c>
      <c r="AI26" s="10">
        <v>0</v>
      </c>
      <c r="AJ26" s="10">
        <v>0</v>
      </c>
      <c r="AK26" s="10">
        <v>0</v>
      </c>
      <c r="AL26" s="197">
        <v>316151913</v>
      </c>
    </row>
    <row r="27" spans="1:38" s="23" customFormat="1" ht="14.4" x14ac:dyDescent="0.3">
      <c r="A27" s="62" t="s">
        <v>273</v>
      </c>
      <c r="B27" s="25" t="s">
        <v>146</v>
      </c>
      <c r="C27" s="10">
        <v>5935726</v>
      </c>
      <c r="D27" s="10">
        <v>3381017</v>
      </c>
      <c r="E27" s="10">
        <v>25019093</v>
      </c>
      <c r="F27" s="10">
        <v>0</v>
      </c>
      <c r="G27" s="10">
        <v>85508277</v>
      </c>
      <c r="H27" s="10">
        <v>48559206</v>
      </c>
      <c r="I27" s="10">
        <v>714625786</v>
      </c>
      <c r="J27" s="10">
        <v>79624880</v>
      </c>
      <c r="K27" s="10">
        <v>21808771</v>
      </c>
      <c r="L27" s="10">
        <v>73140510</v>
      </c>
      <c r="M27" s="10">
        <v>34777471</v>
      </c>
      <c r="N27" s="10">
        <v>2816323</v>
      </c>
      <c r="O27" s="10">
        <v>41084592</v>
      </c>
      <c r="P27" s="10">
        <v>29858177</v>
      </c>
      <c r="Q27" s="10">
        <v>37933700</v>
      </c>
      <c r="R27" s="10">
        <v>7226832</v>
      </c>
      <c r="S27" s="10">
        <v>6916041</v>
      </c>
      <c r="T27" s="10">
        <v>0</v>
      </c>
      <c r="U27" s="10">
        <v>0</v>
      </c>
      <c r="V27" s="10">
        <v>0</v>
      </c>
      <c r="W27" s="10">
        <v>59818034</v>
      </c>
      <c r="X27" s="10">
        <v>41958508</v>
      </c>
      <c r="Y27" s="10">
        <v>33743607</v>
      </c>
      <c r="Z27" s="10">
        <v>81295647</v>
      </c>
      <c r="AA27" s="10">
        <v>152075091</v>
      </c>
      <c r="AB27" s="10">
        <v>55896762</v>
      </c>
      <c r="AC27" s="10">
        <v>0</v>
      </c>
      <c r="AD27" s="10">
        <v>328211872</v>
      </c>
      <c r="AE27" s="10">
        <v>90517473</v>
      </c>
      <c r="AF27" s="10">
        <v>0</v>
      </c>
      <c r="AG27" s="10">
        <v>15289528</v>
      </c>
      <c r="AH27" s="10">
        <v>236441718</v>
      </c>
      <c r="AI27" s="10">
        <v>0</v>
      </c>
      <c r="AJ27" s="10">
        <v>0</v>
      </c>
      <c r="AK27" s="10">
        <v>0</v>
      </c>
      <c r="AL27" s="197">
        <v>2313464642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655738</v>
      </c>
      <c r="D29" s="10">
        <v>2230559</v>
      </c>
      <c r="E29" s="10">
        <v>14724271</v>
      </c>
      <c r="F29" s="10">
        <v>0</v>
      </c>
      <c r="G29" s="10">
        <v>0</v>
      </c>
      <c r="H29" s="10">
        <v>9198910</v>
      </c>
      <c r="I29" s="10">
        <v>38893415</v>
      </c>
      <c r="J29" s="10">
        <v>0</v>
      </c>
      <c r="K29" s="10">
        <v>0</v>
      </c>
      <c r="L29" s="10">
        <v>207528894</v>
      </c>
      <c r="M29" s="10">
        <v>1629638</v>
      </c>
      <c r="N29" s="10">
        <v>21300298</v>
      </c>
      <c r="O29" s="10">
        <v>4305959</v>
      </c>
      <c r="P29" s="10">
        <v>21276132</v>
      </c>
      <c r="Q29" s="10">
        <v>3506975</v>
      </c>
      <c r="R29" s="10">
        <v>1192041</v>
      </c>
      <c r="S29" s="10">
        <v>568557</v>
      </c>
      <c r="T29" s="10">
        <v>0</v>
      </c>
      <c r="U29" s="10">
        <v>0</v>
      </c>
      <c r="V29" s="10">
        <v>10388014</v>
      </c>
      <c r="W29" s="10">
        <v>1697882</v>
      </c>
      <c r="X29" s="10">
        <v>0</v>
      </c>
      <c r="Y29" s="10">
        <v>2773021</v>
      </c>
      <c r="Z29" s="10">
        <v>7866413</v>
      </c>
      <c r="AA29" s="10">
        <v>163750669</v>
      </c>
      <c r="AB29" s="10">
        <v>7304592</v>
      </c>
      <c r="AC29" s="10">
        <v>0</v>
      </c>
      <c r="AD29" s="10">
        <v>90980329</v>
      </c>
      <c r="AE29" s="10">
        <v>103140513</v>
      </c>
      <c r="AF29" s="10">
        <v>0</v>
      </c>
      <c r="AG29" s="10">
        <v>3038017</v>
      </c>
      <c r="AH29" s="10">
        <v>4094283</v>
      </c>
      <c r="AI29" s="10">
        <v>0</v>
      </c>
      <c r="AJ29" s="10">
        <v>0</v>
      </c>
      <c r="AK29" s="10">
        <v>0</v>
      </c>
      <c r="AL29" s="197">
        <v>722045120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36615493</v>
      </c>
      <c r="M30" s="10">
        <v>0</v>
      </c>
      <c r="N30" s="10">
        <v>1450011</v>
      </c>
      <c r="O30" s="10">
        <v>0</v>
      </c>
      <c r="P30" s="10">
        <v>986968</v>
      </c>
      <c r="Q30" s="10">
        <v>111653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37593617</v>
      </c>
      <c r="AB30" s="10">
        <v>0</v>
      </c>
      <c r="AC30" s="10">
        <v>0</v>
      </c>
      <c r="AD30" s="10">
        <v>34772522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135223208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89240581</v>
      </c>
      <c r="D32" s="10">
        <v>22204012</v>
      </c>
      <c r="E32" s="10">
        <v>41882048</v>
      </c>
      <c r="F32" s="10">
        <v>0</v>
      </c>
      <c r="G32" s="10">
        <v>26648676</v>
      </c>
      <c r="H32" s="10">
        <v>39253452</v>
      </c>
      <c r="I32" s="10">
        <v>4866755</v>
      </c>
      <c r="J32" s="10">
        <v>0</v>
      </c>
      <c r="K32" s="10">
        <v>0</v>
      </c>
      <c r="L32" s="10">
        <v>30739240</v>
      </c>
      <c r="M32" s="10">
        <v>107339076</v>
      </c>
      <c r="N32" s="10">
        <v>318904</v>
      </c>
      <c r="O32" s="10">
        <v>44138183</v>
      </c>
      <c r="P32" s="10">
        <v>19543555</v>
      </c>
      <c r="Q32" s="10">
        <v>18203661</v>
      </c>
      <c r="R32" s="10">
        <v>5304186</v>
      </c>
      <c r="S32" s="10">
        <v>0</v>
      </c>
      <c r="T32" s="10">
        <v>0</v>
      </c>
      <c r="U32" s="10">
        <v>0</v>
      </c>
      <c r="V32" s="10">
        <v>137756093</v>
      </c>
      <c r="W32" s="10">
        <v>4972133</v>
      </c>
      <c r="X32" s="10">
        <v>1024993</v>
      </c>
      <c r="Y32" s="10">
        <v>33802670</v>
      </c>
      <c r="Z32" s="10">
        <v>337309</v>
      </c>
      <c r="AA32" s="10">
        <v>4030518883</v>
      </c>
      <c r="AB32" s="10">
        <v>24088579</v>
      </c>
      <c r="AC32" s="10">
        <v>0</v>
      </c>
      <c r="AD32" s="10">
        <v>107983759</v>
      </c>
      <c r="AE32" s="10">
        <v>29879392</v>
      </c>
      <c r="AF32" s="10">
        <v>0</v>
      </c>
      <c r="AG32" s="10">
        <v>80012633</v>
      </c>
      <c r="AH32" s="10">
        <v>23540541</v>
      </c>
      <c r="AI32" s="10">
        <v>0</v>
      </c>
      <c r="AJ32" s="10">
        <v>0</v>
      </c>
      <c r="AK32" s="10">
        <v>0</v>
      </c>
      <c r="AL32" s="197">
        <v>4923599314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1808412</v>
      </c>
      <c r="E33" s="10">
        <v>1196848</v>
      </c>
      <c r="F33" s="10">
        <v>0</v>
      </c>
      <c r="G33" s="10">
        <v>1059099</v>
      </c>
      <c r="H33" s="10">
        <v>0</v>
      </c>
      <c r="I33" s="10">
        <v>4247929</v>
      </c>
      <c r="J33" s="10">
        <v>192814</v>
      </c>
      <c r="K33" s="10">
        <v>0</v>
      </c>
      <c r="L33" s="10">
        <v>31821163</v>
      </c>
      <c r="M33" s="10">
        <v>3566310</v>
      </c>
      <c r="N33" s="10">
        <v>4902615</v>
      </c>
      <c r="O33" s="10">
        <v>14852838</v>
      </c>
      <c r="P33" s="10">
        <v>4903284</v>
      </c>
      <c r="Q33" s="10">
        <v>6191380</v>
      </c>
      <c r="R33" s="10">
        <v>0</v>
      </c>
      <c r="S33" s="10">
        <v>144135</v>
      </c>
      <c r="T33" s="10">
        <v>0</v>
      </c>
      <c r="U33" s="10">
        <v>0</v>
      </c>
      <c r="V33" s="10">
        <v>33921393</v>
      </c>
      <c r="W33" s="10">
        <v>41317</v>
      </c>
      <c r="X33" s="10">
        <v>623482</v>
      </c>
      <c r="Y33" s="10">
        <v>529549</v>
      </c>
      <c r="Z33" s="10">
        <v>1766</v>
      </c>
      <c r="AA33" s="10">
        <v>32352582</v>
      </c>
      <c r="AB33" s="10">
        <v>0</v>
      </c>
      <c r="AC33" s="10">
        <v>0</v>
      </c>
      <c r="AD33" s="10">
        <v>33212011</v>
      </c>
      <c r="AE33" s="10">
        <v>0</v>
      </c>
      <c r="AF33" s="10">
        <v>0</v>
      </c>
      <c r="AG33" s="10">
        <v>0</v>
      </c>
      <c r="AH33" s="10">
        <v>7311763</v>
      </c>
      <c r="AI33" s="10">
        <v>0</v>
      </c>
      <c r="AJ33" s="10">
        <v>0</v>
      </c>
      <c r="AK33" s="10">
        <v>0</v>
      </c>
      <c r="AL33" s="197">
        <v>189770349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3817057</v>
      </c>
      <c r="E34" s="10">
        <v>0</v>
      </c>
      <c r="F34" s="10">
        <v>0</v>
      </c>
      <c r="G34" s="10">
        <v>2986267</v>
      </c>
      <c r="H34" s="10">
        <v>5992698</v>
      </c>
      <c r="I34" s="10">
        <v>13657909</v>
      </c>
      <c r="J34" s="10">
        <v>0</v>
      </c>
      <c r="K34" s="10">
        <v>0</v>
      </c>
      <c r="L34" s="10">
        <v>2701616</v>
      </c>
      <c r="M34" s="10">
        <v>790127</v>
      </c>
      <c r="N34" s="10">
        <v>35022833</v>
      </c>
      <c r="O34" s="10">
        <v>0</v>
      </c>
      <c r="P34" s="10">
        <v>25899709</v>
      </c>
      <c r="Q34" s="10">
        <v>9668680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7382055</v>
      </c>
      <c r="X34" s="10">
        <v>469778</v>
      </c>
      <c r="Y34" s="10">
        <v>0</v>
      </c>
      <c r="Z34" s="10">
        <v>0</v>
      </c>
      <c r="AA34" s="10">
        <v>6572483</v>
      </c>
      <c r="AB34" s="10">
        <v>22639012</v>
      </c>
      <c r="AC34" s="10">
        <v>0</v>
      </c>
      <c r="AD34" s="10">
        <v>0</v>
      </c>
      <c r="AE34" s="10">
        <v>3356057</v>
      </c>
      <c r="AF34" s="10">
        <v>0</v>
      </c>
      <c r="AG34" s="10">
        <v>28216604</v>
      </c>
      <c r="AH34" s="10">
        <v>15271681</v>
      </c>
      <c r="AI34" s="10">
        <v>0</v>
      </c>
      <c r="AJ34" s="10">
        <v>0</v>
      </c>
      <c r="AK34" s="10">
        <v>0</v>
      </c>
      <c r="AL34" s="197">
        <v>187021533</v>
      </c>
    </row>
    <row r="35" spans="1:38" s="23" customFormat="1" ht="14.4" x14ac:dyDescent="0.3">
      <c r="A35" s="62" t="s">
        <v>281</v>
      </c>
      <c r="B35" s="25" t="s">
        <v>154</v>
      </c>
      <c r="C35" s="10">
        <v>156818779</v>
      </c>
      <c r="D35" s="10">
        <v>0</v>
      </c>
      <c r="E35" s="10">
        <v>1703143</v>
      </c>
      <c r="F35" s="10">
        <v>0</v>
      </c>
      <c r="G35" s="10">
        <v>4175293</v>
      </c>
      <c r="H35" s="10">
        <v>31090981</v>
      </c>
      <c r="I35" s="10">
        <v>4234177</v>
      </c>
      <c r="J35" s="10">
        <v>0</v>
      </c>
      <c r="K35" s="10">
        <v>0</v>
      </c>
      <c r="L35" s="10">
        <v>261591792</v>
      </c>
      <c r="M35" s="10">
        <v>46503720</v>
      </c>
      <c r="N35" s="10">
        <v>58121040</v>
      </c>
      <c r="O35" s="10">
        <v>13132197</v>
      </c>
      <c r="P35" s="10">
        <v>7109335</v>
      </c>
      <c r="Q35" s="10">
        <v>3929936</v>
      </c>
      <c r="R35" s="10">
        <v>4032236</v>
      </c>
      <c r="S35" s="10">
        <v>1675329</v>
      </c>
      <c r="T35" s="10">
        <v>0</v>
      </c>
      <c r="U35" s="10">
        <v>0</v>
      </c>
      <c r="V35" s="10">
        <v>22555339</v>
      </c>
      <c r="W35" s="10">
        <v>1843531</v>
      </c>
      <c r="X35" s="10">
        <v>277402</v>
      </c>
      <c r="Y35" s="10">
        <v>2841893</v>
      </c>
      <c r="Z35" s="10">
        <v>461122</v>
      </c>
      <c r="AA35" s="10">
        <v>52929872</v>
      </c>
      <c r="AB35" s="10">
        <v>20818379</v>
      </c>
      <c r="AC35" s="10">
        <v>0</v>
      </c>
      <c r="AD35" s="10">
        <v>217295090</v>
      </c>
      <c r="AE35" s="10">
        <v>356079259</v>
      </c>
      <c r="AF35" s="10">
        <v>9235987</v>
      </c>
      <c r="AG35" s="10">
        <v>5727672</v>
      </c>
      <c r="AH35" s="10">
        <v>14077453</v>
      </c>
      <c r="AI35" s="10">
        <v>0</v>
      </c>
      <c r="AJ35" s="10">
        <v>0</v>
      </c>
      <c r="AK35" s="10">
        <v>0</v>
      </c>
      <c r="AL35" s="197">
        <v>1298260957</v>
      </c>
    </row>
    <row r="36" spans="1:38" s="23" customFormat="1" ht="14.4" x14ac:dyDescent="0.3">
      <c r="A36" s="62" t="s">
        <v>282</v>
      </c>
      <c r="B36" s="25" t="s">
        <v>155</v>
      </c>
      <c r="C36" s="10">
        <v>221671664</v>
      </c>
      <c r="D36" s="10">
        <v>0</v>
      </c>
      <c r="E36" s="10">
        <v>8673108</v>
      </c>
      <c r="F36" s="10">
        <v>0</v>
      </c>
      <c r="G36" s="10">
        <v>72630475</v>
      </c>
      <c r="H36" s="10">
        <v>9478029</v>
      </c>
      <c r="I36" s="10">
        <v>432005</v>
      </c>
      <c r="J36" s="10">
        <v>11459233</v>
      </c>
      <c r="K36" s="10">
        <v>0</v>
      </c>
      <c r="L36" s="10">
        <v>0</v>
      </c>
      <c r="M36" s="10">
        <v>0</v>
      </c>
      <c r="N36" s="10">
        <v>85304381</v>
      </c>
      <c r="O36" s="10">
        <v>0</v>
      </c>
      <c r="P36" s="10">
        <v>42019115</v>
      </c>
      <c r="Q36" s="10">
        <v>46305698</v>
      </c>
      <c r="R36" s="10">
        <v>8959896</v>
      </c>
      <c r="S36" s="10">
        <v>10246572</v>
      </c>
      <c r="T36" s="10">
        <v>2340302</v>
      </c>
      <c r="U36" s="10">
        <v>0</v>
      </c>
      <c r="V36" s="10">
        <v>131408132</v>
      </c>
      <c r="W36" s="10">
        <v>2853721</v>
      </c>
      <c r="X36" s="10">
        <v>2671586</v>
      </c>
      <c r="Y36" s="10">
        <v>3110488</v>
      </c>
      <c r="Z36" s="10">
        <v>3544333</v>
      </c>
      <c r="AA36" s="10">
        <v>36239409</v>
      </c>
      <c r="AB36" s="10">
        <v>716889</v>
      </c>
      <c r="AC36" s="10">
        <v>0</v>
      </c>
      <c r="AD36" s="10">
        <v>0</v>
      </c>
      <c r="AE36" s="10">
        <v>0</v>
      </c>
      <c r="AF36" s="10">
        <v>0</v>
      </c>
      <c r="AG36" s="10">
        <v>6773581</v>
      </c>
      <c r="AH36" s="10">
        <v>0</v>
      </c>
      <c r="AI36" s="10">
        <v>0</v>
      </c>
      <c r="AJ36" s="10">
        <v>0</v>
      </c>
      <c r="AK36" s="10">
        <v>0</v>
      </c>
      <c r="AL36" s="197">
        <v>706838617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2635079</v>
      </c>
      <c r="G37" s="10">
        <v>3716407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9918618</v>
      </c>
      <c r="N37" s="10">
        <v>0</v>
      </c>
      <c r="O37" s="10">
        <v>0</v>
      </c>
      <c r="P37" s="10">
        <v>5577364</v>
      </c>
      <c r="Q37" s="10">
        <v>5733825</v>
      </c>
      <c r="R37" s="10">
        <v>0</v>
      </c>
      <c r="S37" s="10">
        <v>0</v>
      </c>
      <c r="T37" s="10">
        <v>0</v>
      </c>
      <c r="U37" s="10">
        <v>0</v>
      </c>
      <c r="V37" s="10">
        <v>386762739</v>
      </c>
      <c r="W37" s="10">
        <v>439234</v>
      </c>
      <c r="X37" s="10">
        <v>0</v>
      </c>
      <c r="Y37" s="10">
        <v>0</v>
      </c>
      <c r="Z37" s="10">
        <v>175693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414958959</v>
      </c>
    </row>
    <row r="38" spans="1:38" s="23" customFormat="1" ht="14.4" x14ac:dyDescent="0.3">
      <c r="A38" s="98" t="s">
        <v>284</v>
      </c>
      <c r="B38" s="99" t="s">
        <v>156</v>
      </c>
      <c r="C38" s="97">
        <v>838195616</v>
      </c>
      <c r="D38" s="97">
        <v>140773447</v>
      </c>
      <c r="E38" s="97">
        <v>179783491</v>
      </c>
      <c r="F38" s="97">
        <v>7192561</v>
      </c>
      <c r="G38" s="97">
        <v>255039401</v>
      </c>
      <c r="H38" s="97">
        <v>455417038</v>
      </c>
      <c r="I38" s="97">
        <v>909300631</v>
      </c>
      <c r="J38" s="97">
        <v>109373921</v>
      </c>
      <c r="K38" s="97">
        <v>35226721</v>
      </c>
      <c r="L38" s="97">
        <v>1068856949</v>
      </c>
      <c r="M38" s="97">
        <v>519488931</v>
      </c>
      <c r="N38" s="97">
        <v>300161799</v>
      </c>
      <c r="O38" s="97">
        <v>277777685</v>
      </c>
      <c r="P38" s="97">
        <v>282677514</v>
      </c>
      <c r="Q38" s="97">
        <v>258400403</v>
      </c>
      <c r="R38" s="97">
        <v>46577090</v>
      </c>
      <c r="S38" s="97">
        <v>30573066</v>
      </c>
      <c r="T38" s="97">
        <v>5435759</v>
      </c>
      <c r="U38" s="97">
        <v>0</v>
      </c>
      <c r="V38" s="97">
        <v>868270133</v>
      </c>
      <c r="W38" s="97">
        <v>117373217</v>
      </c>
      <c r="X38" s="97">
        <v>49901866</v>
      </c>
      <c r="Y38" s="97">
        <v>305225987</v>
      </c>
      <c r="Z38" s="97">
        <v>105311539</v>
      </c>
      <c r="AA38" s="97">
        <v>4969078523</v>
      </c>
      <c r="AB38" s="97">
        <v>253380162</v>
      </c>
      <c r="AC38" s="97">
        <v>0</v>
      </c>
      <c r="AD38" s="97">
        <v>1647585307</v>
      </c>
      <c r="AE38" s="97">
        <v>752555724</v>
      </c>
      <c r="AF38" s="97">
        <v>75786619</v>
      </c>
      <c r="AG38" s="97">
        <v>301021484</v>
      </c>
      <c r="AH38" s="97">
        <v>398688833</v>
      </c>
      <c r="AI38" s="97">
        <v>0</v>
      </c>
      <c r="AJ38" s="97">
        <v>0</v>
      </c>
      <c r="AK38" s="97">
        <v>0</v>
      </c>
      <c r="AL38" s="204">
        <v>15564431417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411202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512568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148233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148233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148233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411202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668250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838195616</v>
      </c>
      <c r="D54" s="28">
        <v>140773447</v>
      </c>
      <c r="E54" s="28">
        <v>179783491</v>
      </c>
      <c r="F54" s="28">
        <v>7192561</v>
      </c>
      <c r="G54" s="28">
        <v>255039401</v>
      </c>
      <c r="H54" s="28">
        <v>455417038</v>
      </c>
      <c r="I54" s="28">
        <v>909300631</v>
      </c>
      <c r="J54" s="28">
        <v>109475287</v>
      </c>
      <c r="K54" s="28">
        <v>35226721</v>
      </c>
      <c r="L54" s="28">
        <v>1069005182</v>
      </c>
      <c r="M54" s="28">
        <v>519488931</v>
      </c>
      <c r="N54" s="28">
        <v>300161799</v>
      </c>
      <c r="O54" s="28">
        <v>277777685</v>
      </c>
      <c r="P54" s="28">
        <v>282677514</v>
      </c>
      <c r="Q54" s="28">
        <v>258400403</v>
      </c>
      <c r="R54" s="28">
        <v>46988292</v>
      </c>
      <c r="S54" s="28">
        <v>30573066</v>
      </c>
      <c r="T54" s="28">
        <v>5435759</v>
      </c>
      <c r="U54" s="28">
        <v>0</v>
      </c>
      <c r="V54" s="28">
        <v>868270133</v>
      </c>
      <c r="W54" s="28">
        <v>117380666</v>
      </c>
      <c r="X54" s="28">
        <v>49901866</v>
      </c>
      <c r="Y54" s="28">
        <v>305225987</v>
      </c>
      <c r="Z54" s="28">
        <v>105311539</v>
      </c>
      <c r="AA54" s="28">
        <v>4969078523</v>
      </c>
      <c r="AB54" s="28">
        <v>253380162</v>
      </c>
      <c r="AC54" s="28">
        <v>0</v>
      </c>
      <c r="AD54" s="28">
        <v>1647585307</v>
      </c>
      <c r="AE54" s="28">
        <v>752555724</v>
      </c>
      <c r="AF54" s="28">
        <v>75786619</v>
      </c>
      <c r="AG54" s="28">
        <v>301021484</v>
      </c>
      <c r="AH54" s="28">
        <v>398688833</v>
      </c>
      <c r="AI54" s="28">
        <v>0</v>
      </c>
      <c r="AJ54" s="28">
        <v>0</v>
      </c>
      <c r="AK54" s="28">
        <v>0</v>
      </c>
      <c r="AL54" s="206">
        <v>15565099667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1893897339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1977900068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4052296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51380542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153015052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153015052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58052090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58052090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1227207112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874226342</v>
      </c>
      <c r="AI99" s="10">
        <v>0</v>
      </c>
      <c r="AJ99" s="10">
        <v>0</v>
      </c>
      <c r="AK99" s="10">
        <v>0</v>
      </c>
      <c r="AL99" s="197">
        <v>2101433454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3278171799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3783569243</v>
      </c>
      <c r="AD100" s="97">
        <v>0</v>
      </c>
      <c r="AE100" s="97">
        <v>0</v>
      </c>
      <c r="AF100" s="97">
        <v>0</v>
      </c>
      <c r="AG100" s="97">
        <v>0</v>
      </c>
      <c r="AH100" s="97">
        <v>874226342</v>
      </c>
      <c r="AI100" s="97">
        <v>0</v>
      </c>
      <c r="AJ100" s="97">
        <v>0</v>
      </c>
      <c r="AK100" s="97">
        <v>0</v>
      </c>
      <c r="AL100" s="204">
        <v>7935967384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273638456</v>
      </c>
      <c r="I101" s="10">
        <v>0</v>
      </c>
      <c r="J101" s="10">
        <v>0</v>
      </c>
      <c r="K101" s="10">
        <v>0</v>
      </c>
      <c r="L101" s="10">
        <v>22456024064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463080458</v>
      </c>
      <c r="S101" s="10">
        <v>0</v>
      </c>
      <c r="T101" s="10">
        <v>598580701</v>
      </c>
      <c r="U101" s="10">
        <v>0</v>
      </c>
      <c r="V101" s="10">
        <v>110384863</v>
      </c>
      <c r="W101" s="10">
        <v>0</v>
      </c>
      <c r="X101" s="10">
        <v>0</v>
      </c>
      <c r="Y101" s="10">
        <v>3524075378</v>
      </c>
      <c r="Z101" s="10">
        <v>0</v>
      </c>
      <c r="AA101" s="10">
        <v>47496916162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16550913417</v>
      </c>
      <c r="AI101" s="10">
        <v>19162331514</v>
      </c>
      <c r="AJ101" s="10">
        <v>0</v>
      </c>
      <c r="AK101" s="10">
        <v>0</v>
      </c>
      <c r="AL101" s="197">
        <v>110706700429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273638456</v>
      </c>
      <c r="I102" s="97">
        <v>0</v>
      </c>
      <c r="J102" s="97">
        <v>0</v>
      </c>
      <c r="K102" s="97">
        <v>0</v>
      </c>
      <c r="L102" s="97">
        <v>22456024064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463080458</v>
      </c>
      <c r="S102" s="97">
        <v>0</v>
      </c>
      <c r="T102" s="97">
        <v>598580701</v>
      </c>
      <c r="U102" s="97">
        <v>0</v>
      </c>
      <c r="V102" s="97">
        <v>110384863</v>
      </c>
      <c r="W102" s="97">
        <v>0</v>
      </c>
      <c r="X102" s="97">
        <v>0</v>
      </c>
      <c r="Y102" s="97">
        <v>3524075378</v>
      </c>
      <c r="Z102" s="97">
        <v>0</v>
      </c>
      <c r="AA102" s="97">
        <v>47496916162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16550913417</v>
      </c>
      <c r="AI102" s="97">
        <v>19162331514</v>
      </c>
      <c r="AJ102" s="97">
        <v>0</v>
      </c>
      <c r="AK102" s="97">
        <v>0</v>
      </c>
      <c r="AL102" s="204">
        <v>110706700429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3551810255</v>
      </c>
      <c r="I105" s="28">
        <v>0</v>
      </c>
      <c r="J105" s="28">
        <v>0</v>
      </c>
      <c r="K105" s="28">
        <v>0</v>
      </c>
      <c r="L105" s="28">
        <v>22456024064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463080458</v>
      </c>
      <c r="S105" s="28">
        <v>0</v>
      </c>
      <c r="T105" s="28">
        <v>598580701</v>
      </c>
      <c r="U105" s="28">
        <v>0</v>
      </c>
      <c r="V105" s="28">
        <v>110384863</v>
      </c>
      <c r="W105" s="28">
        <v>0</v>
      </c>
      <c r="X105" s="28">
        <v>0</v>
      </c>
      <c r="Y105" s="28">
        <v>3524075378</v>
      </c>
      <c r="Z105" s="28">
        <v>0</v>
      </c>
      <c r="AA105" s="28">
        <v>47496916162</v>
      </c>
      <c r="AB105" s="28">
        <v>0</v>
      </c>
      <c r="AC105" s="28">
        <v>3854324659</v>
      </c>
      <c r="AD105" s="28">
        <v>0</v>
      </c>
      <c r="AE105" s="28">
        <v>0</v>
      </c>
      <c r="AF105" s="28">
        <v>0</v>
      </c>
      <c r="AG105" s="28">
        <v>0</v>
      </c>
      <c r="AH105" s="28">
        <v>17425139759</v>
      </c>
      <c r="AI105" s="28">
        <v>19162331514</v>
      </c>
      <c r="AJ105" s="28">
        <v>0</v>
      </c>
      <c r="AK105" s="28">
        <v>0</v>
      </c>
      <c r="AL105" s="206">
        <v>118642667813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94274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881552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2622529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618183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4122264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73636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188792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12466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881552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3010229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618183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316034649</v>
      </c>
    </row>
    <row r="121" spans="1:38" s="23" customFormat="1" ht="14.4" x14ac:dyDescent="0.3">
      <c r="A121" s="62" t="s">
        <v>364</v>
      </c>
      <c r="B121" s="26" t="s">
        <v>143</v>
      </c>
      <c r="C121" s="10">
        <v>37787061</v>
      </c>
      <c r="D121" s="10">
        <v>0</v>
      </c>
      <c r="E121" s="10">
        <v>17707329</v>
      </c>
      <c r="F121" s="10">
        <v>11665563</v>
      </c>
      <c r="G121" s="10">
        <v>23912897</v>
      </c>
      <c r="H121" s="10">
        <v>166582700</v>
      </c>
      <c r="I121" s="10">
        <v>0</v>
      </c>
      <c r="J121" s="10">
        <v>3717564</v>
      </c>
      <c r="K121" s="10">
        <v>9486367</v>
      </c>
      <c r="L121" s="10">
        <v>300422277</v>
      </c>
      <c r="M121" s="10">
        <v>96048658</v>
      </c>
      <c r="N121" s="10">
        <v>100171719</v>
      </c>
      <c r="O121" s="10">
        <v>95977776</v>
      </c>
      <c r="P121" s="10">
        <v>28662</v>
      </c>
      <c r="Q121" s="10">
        <v>13384450</v>
      </c>
      <c r="R121" s="10">
        <v>35637377</v>
      </c>
      <c r="S121" s="10">
        <v>1701025</v>
      </c>
      <c r="T121" s="10">
        <v>353310416</v>
      </c>
      <c r="U121" s="10">
        <v>0</v>
      </c>
      <c r="V121" s="10">
        <v>114341304</v>
      </c>
      <c r="W121" s="10">
        <v>27397339</v>
      </c>
      <c r="X121" s="10">
        <v>9633804</v>
      </c>
      <c r="Y121" s="10">
        <v>34393649</v>
      </c>
      <c r="Z121" s="10">
        <v>0</v>
      </c>
      <c r="AA121" s="10">
        <v>299005067</v>
      </c>
      <c r="AB121" s="10">
        <v>89633410</v>
      </c>
      <c r="AC121" s="10">
        <v>0</v>
      </c>
      <c r="AD121" s="10">
        <v>43087885</v>
      </c>
      <c r="AE121" s="10">
        <v>26643691</v>
      </c>
      <c r="AF121" s="10">
        <v>47220526</v>
      </c>
      <c r="AG121" s="10">
        <v>32714010</v>
      </c>
      <c r="AH121" s="10">
        <v>32537326</v>
      </c>
      <c r="AI121" s="10">
        <v>0</v>
      </c>
      <c r="AJ121" s="10">
        <v>1024440</v>
      </c>
      <c r="AK121" s="10">
        <v>10964848</v>
      </c>
      <c r="AL121" s="197">
        <v>2036139140</v>
      </c>
    </row>
    <row r="122" spans="1:38" s="23" customFormat="1" ht="14.4" x14ac:dyDescent="0.3">
      <c r="A122" s="62" t="s">
        <v>365</v>
      </c>
      <c r="B122" s="26" t="s">
        <v>144</v>
      </c>
      <c r="C122" s="10">
        <v>34063950</v>
      </c>
      <c r="D122" s="10">
        <v>0</v>
      </c>
      <c r="E122" s="10">
        <v>0</v>
      </c>
      <c r="F122" s="10">
        <v>947185</v>
      </c>
      <c r="G122" s="10">
        <v>34735125</v>
      </c>
      <c r="H122" s="10">
        <v>32936403</v>
      </c>
      <c r="I122" s="10">
        <v>0</v>
      </c>
      <c r="J122" s="10">
        <v>1642693</v>
      </c>
      <c r="K122" s="10">
        <v>4963022</v>
      </c>
      <c r="L122" s="10">
        <v>119423732</v>
      </c>
      <c r="M122" s="10">
        <v>47823020</v>
      </c>
      <c r="N122" s="10">
        <v>39201400</v>
      </c>
      <c r="O122" s="10">
        <v>44786327</v>
      </c>
      <c r="P122" s="10">
        <v>0</v>
      </c>
      <c r="Q122" s="10">
        <v>2760125</v>
      </c>
      <c r="R122" s="10">
        <v>40461580</v>
      </c>
      <c r="S122" s="10">
        <v>0</v>
      </c>
      <c r="T122" s="10">
        <v>170571349</v>
      </c>
      <c r="U122" s="10">
        <v>0</v>
      </c>
      <c r="V122" s="10">
        <v>42376333</v>
      </c>
      <c r="W122" s="10">
        <v>8618939</v>
      </c>
      <c r="X122" s="10">
        <v>5825164</v>
      </c>
      <c r="Y122" s="10">
        <v>15517253</v>
      </c>
      <c r="Z122" s="10">
        <v>0</v>
      </c>
      <c r="AA122" s="10">
        <v>154204453</v>
      </c>
      <c r="AB122" s="10">
        <v>24134748</v>
      </c>
      <c r="AC122" s="10">
        <v>0</v>
      </c>
      <c r="AD122" s="10">
        <v>39651430</v>
      </c>
      <c r="AE122" s="10">
        <v>4985315</v>
      </c>
      <c r="AF122" s="10">
        <v>115805117</v>
      </c>
      <c r="AG122" s="10">
        <v>12474463</v>
      </c>
      <c r="AH122" s="10">
        <v>18861255</v>
      </c>
      <c r="AI122" s="10">
        <v>0</v>
      </c>
      <c r="AJ122" s="10">
        <v>0</v>
      </c>
      <c r="AK122" s="10">
        <v>0</v>
      </c>
      <c r="AL122" s="197">
        <v>1016770381</v>
      </c>
    </row>
    <row r="123" spans="1:38" s="23" customFormat="1" ht="14.4" x14ac:dyDescent="0.3">
      <c r="A123" s="62" t="s">
        <v>366</v>
      </c>
      <c r="B123" s="26" t="s">
        <v>145</v>
      </c>
      <c r="C123" s="10">
        <v>1364925</v>
      </c>
      <c r="D123" s="10">
        <v>0</v>
      </c>
      <c r="E123" s="10">
        <v>8100</v>
      </c>
      <c r="F123" s="10">
        <v>166276</v>
      </c>
      <c r="G123" s="10">
        <v>6737299</v>
      </c>
      <c r="H123" s="10">
        <v>23320864</v>
      </c>
      <c r="I123" s="10">
        <v>0</v>
      </c>
      <c r="J123" s="10">
        <v>357846</v>
      </c>
      <c r="K123" s="10">
        <v>1570669</v>
      </c>
      <c r="L123" s="10">
        <v>28813761</v>
      </c>
      <c r="M123" s="10">
        <v>30079560</v>
      </c>
      <c r="N123" s="10">
        <v>3752911</v>
      </c>
      <c r="O123" s="10">
        <v>52389604</v>
      </c>
      <c r="P123" s="10">
        <v>0</v>
      </c>
      <c r="Q123" s="10">
        <v>199256</v>
      </c>
      <c r="R123" s="10">
        <v>49933638</v>
      </c>
      <c r="S123" s="10">
        <v>0</v>
      </c>
      <c r="T123" s="10">
        <v>23619673</v>
      </c>
      <c r="U123" s="10">
        <v>0</v>
      </c>
      <c r="V123" s="10">
        <v>5672393</v>
      </c>
      <c r="W123" s="10">
        <v>1322397</v>
      </c>
      <c r="X123" s="10">
        <v>2282848</v>
      </c>
      <c r="Y123" s="10">
        <v>2246866</v>
      </c>
      <c r="Z123" s="10">
        <v>0</v>
      </c>
      <c r="AA123" s="10">
        <v>62203410</v>
      </c>
      <c r="AB123" s="10">
        <v>4378821</v>
      </c>
      <c r="AC123" s="10">
        <v>0</v>
      </c>
      <c r="AD123" s="10">
        <v>22015442</v>
      </c>
      <c r="AE123" s="10">
        <v>0</v>
      </c>
      <c r="AF123" s="10">
        <v>33348473</v>
      </c>
      <c r="AG123" s="10">
        <v>11403487</v>
      </c>
      <c r="AH123" s="10">
        <v>8684063</v>
      </c>
      <c r="AI123" s="10">
        <v>0</v>
      </c>
      <c r="AJ123" s="10">
        <v>0</v>
      </c>
      <c r="AK123" s="10">
        <v>85878208</v>
      </c>
      <c r="AL123" s="197">
        <v>461750790</v>
      </c>
    </row>
    <row r="124" spans="1:38" s="23" customFormat="1" ht="14.4" x14ac:dyDescent="0.3">
      <c r="A124" s="62" t="s">
        <v>367</v>
      </c>
      <c r="B124" s="26" t="s">
        <v>146</v>
      </c>
      <c r="C124" s="10">
        <v>1779741867</v>
      </c>
      <c r="D124" s="10">
        <v>0</v>
      </c>
      <c r="E124" s="10">
        <v>1930107</v>
      </c>
      <c r="F124" s="10">
        <v>160580352</v>
      </c>
      <c r="G124" s="10">
        <v>1317018606</v>
      </c>
      <c r="H124" s="10">
        <v>3419456008</v>
      </c>
      <c r="I124" s="10">
        <v>52439</v>
      </c>
      <c r="J124" s="10">
        <v>241631381</v>
      </c>
      <c r="K124" s="10">
        <v>392608121</v>
      </c>
      <c r="L124" s="10">
        <v>1153753928</v>
      </c>
      <c r="M124" s="10">
        <v>1778803150</v>
      </c>
      <c r="N124" s="10">
        <v>2158042170</v>
      </c>
      <c r="O124" s="10">
        <v>1362316323</v>
      </c>
      <c r="P124" s="10">
        <v>0</v>
      </c>
      <c r="Q124" s="10">
        <v>82180157</v>
      </c>
      <c r="R124" s="10">
        <v>1239199404</v>
      </c>
      <c r="S124" s="10">
        <v>65942393</v>
      </c>
      <c r="T124" s="10">
        <v>1037331011</v>
      </c>
      <c r="U124" s="10">
        <v>0</v>
      </c>
      <c r="V124" s="10">
        <v>2777223594</v>
      </c>
      <c r="W124" s="10">
        <v>896407218</v>
      </c>
      <c r="X124" s="10">
        <v>139977263</v>
      </c>
      <c r="Y124" s="10">
        <v>1316605645</v>
      </c>
      <c r="Z124" s="10">
        <v>0</v>
      </c>
      <c r="AA124" s="10">
        <v>8502248100</v>
      </c>
      <c r="AB124" s="10">
        <v>753969805</v>
      </c>
      <c r="AC124" s="10">
        <v>5126531099</v>
      </c>
      <c r="AD124" s="10">
        <v>2552823657</v>
      </c>
      <c r="AE124" s="10">
        <v>675147014</v>
      </c>
      <c r="AF124" s="10">
        <v>1910279076</v>
      </c>
      <c r="AG124" s="10">
        <v>825973906</v>
      </c>
      <c r="AH124" s="10">
        <v>1124310620</v>
      </c>
      <c r="AI124" s="10">
        <v>2461150</v>
      </c>
      <c r="AJ124" s="10">
        <v>168127697</v>
      </c>
      <c r="AK124" s="10">
        <v>0</v>
      </c>
      <c r="AL124" s="197">
        <v>42962673261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71412378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5805743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77228121</v>
      </c>
    </row>
    <row r="126" spans="1:38" s="23" customFormat="1" ht="14.4" x14ac:dyDescent="0.3">
      <c r="A126" s="62" t="s">
        <v>369</v>
      </c>
      <c r="B126" s="26" t="s">
        <v>148</v>
      </c>
      <c r="C126" s="10">
        <v>4119272</v>
      </c>
      <c r="D126" s="10">
        <v>0</v>
      </c>
      <c r="E126" s="10">
        <v>1323764</v>
      </c>
      <c r="F126" s="10">
        <v>2360947</v>
      </c>
      <c r="G126" s="10">
        <v>18000808</v>
      </c>
      <c r="H126" s="10">
        <v>26401964</v>
      </c>
      <c r="I126" s="10">
        <v>0</v>
      </c>
      <c r="J126" s="10">
        <v>59342</v>
      </c>
      <c r="K126" s="10">
        <v>951837</v>
      </c>
      <c r="L126" s="10">
        <v>129178669</v>
      </c>
      <c r="M126" s="10">
        <v>11058933</v>
      </c>
      <c r="N126" s="10">
        <v>38971640</v>
      </c>
      <c r="O126" s="10">
        <v>47310038</v>
      </c>
      <c r="P126" s="10">
        <v>0</v>
      </c>
      <c r="Q126" s="10">
        <v>4994880</v>
      </c>
      <c r="R126" s="10">
        <v>15027929</v>
      </c>
      <c r="S126" s="10">
        <v>82879</v>
      </c>
      <c r="T126" s="10">
        <v>16438376</v>
      </c>
      <c r="U126" s="10">
        <v>0</v>
      </c>
      <c r="V126" s="10">
        <v>31097206</v>
      </c>
      <c r="W126" s="10">
        <v>18887432</v>
      </c>
      <c r="X126" s="10">
        <v>882321</v>
      </c>
      <c r="Y126" s="10">
        <v>7929069</v>
      </c>
      <c r="Z126" s="10">
        <v>0</v>
      </c>
      <c r="AA126" s="10">
        <v>152949782</v>
      </c>
      <c r="AB126" s="10">
        <v>12016005</v>
      </c>
      <c r="AC126" s="10">
        <v>0</v>
      </c>
      <c r="AD126" s="10">
        <v>17147073</v>
      </c>
      <c r="AE126" s="10">
        <v>23281457</v>
      </c>
      <c r="AF126" s="10">
        <v>20423608</v>
      </c>
      <c r="AG126" s="10">
        <v>3963649</v>
      </c>
      <c r="AH126" s="10">
        <v>8921158</v>
      </c>
      <c r="AI126" s="10">
        <v>0</v>
      </c>
      <c r="AJ126" s="10">
        <v>148754</v>
      </c>
      <c r="AK126" s="10">
        <v>0</v>
      </c>
      <c r="AL126" s="197">
        <v>613928792</v>
      </c>
    </row>
    <row r="127" spans="1:38" s="23" customFormat="1" ht="14.4" x14ac:dyDescent="0.3">
      <c r="A127" s="62" t="s">
        <v>370</v>
      </c>
      <c r="B127" s="26" t="s">
        <v>149</v>
      </c>
      <c r="C127" s="10">
        <v>433461</v>
      </c>
      <c r="D127" s="10">
        <v>0</v>
      </c>
      <c r="E127" s="10">
        <v>0</v>
      </c>
      <c r="F127" s="10">
        <v>339697</v>
      </c>
      <c r="G127" s="10">
        <v>417542</v>
      </c>
      <c r="H127" s="10">
        <v>4528068</v>
      </c>
      <c r="I127" s="10">
        <v>0</v>
      </c>
      <c r="J127" s="10">
        <v>47747</v>
      </c>
      <c r="K127" s="10">
        <v>208089</v>
      </c>
      <c r="L127" s="10">
        <v>6785011</v>
      </c>
      <c r="M127" s="10">
        <v>676045</v>
      </c>
      <c r="N127" s="10">
        <v>1807705</v>
      </c>
      <c r="O127" s="10">
        <v>2301142</v>
      </c>
      <c r="P127" s="10">
        <v>0</v>
      </c>
      <c r="Q127" s="10">
        <v>191143</v>
      </c>
      <c r="R127" s="10">
        <v>1064008</v>
      </c>
      <c r="S127" s="10">
        <v>0</v>
      </c>
      <c r="T127" s="10">
        <v>591553</v>
      </c>
      <c r="U127" s="10">
        <v>0</v>
      </c>
      <c r="V127" s="10">
        <v>3092920</v>
      </c>
      <c r="W127" s="10">
        <v>625372</v>
      </c>
      <c r="X127" s="10">
        <v>490916</v>
      </c>
      <c r="Y127" s="10">
        <v>1672367</v>
      </c>
      <c r="Z127" s="10">
        <v>0</v>
      </c>
      <c r="AA127" s="10">
        <v>11026026</v>
      </c>
      <c r="AB127" s="10">
        <v>693391</v>
      </c>
      <c r="AC127" s="10">
        <v>0</v>
      </c>
      <c r="AD127" s="10">
        <v>1281009</v>
      </c>
      <c r="AE127" s="10">
        <v>2807732</v>
      </c>
      <c r="AF127" s="10">
        <v>0</v>
      </c>
      <c r="AG127" s="10">
        <v>339704</v>
      </c>
      <c r="AH127" s="10">
        <v>204107</v>
      </c>
      <c r="AI127" s="10">
        <v>0</v>
      </c>
      <c r="AJ127" s="10">
        <v>4798</v>
      </c>
      <c r="AK127" s="10">
        <v>0</v>
      </c>
      <c r="AL127" s="197">
        <v>41629553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16174819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1152789140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1181331808</v>
      </c>
    </row>
    <row r="129" spans="1:38" s="23" customFormat="1" ht="14.4" x14ac:dyDescent="0.3">
      <c r="A129" s="62" t="s">
        <v>372</v>
      </c>
      <c r="B129" s="26" t="s">
        <v>151</v>
      </c>
      <c r="C129" s="10">
        <v>18910479</v>
      </c>
      <c r="D129" s="10">
        <v>0</v>
      </c>
      <c r="E129" s="10">
        <v>253295</v>
      </c>
      <c r="F129" s="10">
        <v>1161073</v>
      </c>
      <c r="G129" s="10">
        <v>46594247</v>
      </c>
      <c r="H129" s="10">
        <v>109209739</v>
      </c>
      <c r="I129" s="10">
        <v>0</v>
      </c>
      <c r="J129" s="10">
        <v>4024423</v>
      </c>
      <c r="K129" s="10">
        <v>9306632</v>
      </c>
      <c r="L129" s="10">
        <v>864506288</v>
      </c>
      <c r="M129" s="10">
        <v>228035205</v>
      </c>
      <c r="N129" s="10">
        <v>48201216</v>
      </c>
      <c r="O129" s="10">
        <v>122480350</v>
      </c>
      <c r="P129" s="10">
        <v>0</v>
      </c>
      <c r="Q129" s="10">
        <v>4532710</v>
      </c>
      <c r="R129" s="10">
        <v>88002884</v>
      </c>
      <c r="S129" s="10">
        <v>0</v>
      </c>
      <c r="T129" s="10">
        <v>162543053</v>
      </c>
      <c r="U129" s="10">
        <v>0</v>
      </c>
      <c r="V129" s="10">
        <v>109798639</v>
      </c>
      <c r="W129" s="10">
        <v>35180497</v>
      </c>
      <c r="X129" s="10">
        <v>15618259</v>
      </c>
      <c r="Y129" s="10">
        <v>27964669</v>
      </c>
      <c r="Z129" s="10">
        <v>0</v>
      </c>
      <c r="AA129" s="10">
        <v>634838771</v>
      </c>
      <c r="AB129" s="10">
        <v>184492955</v>
      </c>
      <c r="AC129" s="10">
        <v>0</v>
      </c>
      <c r="AD129" s="10">
        <v>139327084</v>
      </c>
      <c r="AE129" s="10">
        <v>9918281</v>
      </c>
      <c r="AF129" s="10">
        <v>195718349</v>
      </c>
      <c r="AG129" s="10">
        <v>64690638</v>
      </c>
      <c r="AH129" s="10">
        <v>157677881</v>
      </c>
      <c r="AI129" s="10">
        <v>19407</v>
      </c>
      <c r="AJ129" s="10">
        <v>244497659</v>
      </c>
      <c r="AK129" s="10">
        <v>88617766</v>
      </c>
      <c r="AL129" s="197">
        <v>3616122449</v>
      </c>
    </row>
    <row r="130" spans="1:38" s="23" customFormat="1" ht="14.4" x14ac:dyDescent="0.3">
      <c r="A130" s="62" t="s">
        <v>373</v>
      </c>
      <c r="B130" s="26" t="s">
        <v>152</v>
      </c>
      <c r="C130" s="10">
        <v>279944267</v>
      </c>
      <c r="D130" s="10">
        <v>462341</v>
      </c>
      <c r="E130" s="10">
        <v>2117526</v>
      </c>
      <c r="F130" s="10">
        <v>1048651</v>
      </c>
      <c r="G130" s="10">
        <v>3063227</v>
      </c>
      <c r="H130" s="10">
        <v>35813789</v>
      </c>
      <c r="I130" s="10">
        <v>462341</v>
      </c>
      <c r="J130" s="10">
        <v>565693</v>
      </c>
      <c r="K130" s="10">
        <v>855329</v>
      </c>
      <c r="L130" s="10">
        <v>29753817</v>
      </c>
      <c r="M130" s="10">
        <v>30075049</v>
      </c>
      <c r="N130" s="10">
        <v>24056574</v>
      </c>
      <c r="O130" s="10">
        <v>16464403</v>
      </c>
      <c r="P130" s="10">
        <v>462428</v>
      </c>
      <c r="Q130" s="10">
        <v>1527090</v>
      </c>
      <c r="R130" s="10">
        <v>6723614</v>
      </c>
      <c r="S130" s="10">
        <v>542866</v>
      </c>
      <c r="T130" s="10">
        <v>5893749</v>
      </c>
      <c r="U130" s="10">
        <v>0</v>
      </c>
      <c r="V130" s="10">
        <v>52843204</v>
      </c>
      <c r="W130" s="10">
        <v>6052025</v>
      </c>
      <c r="X130" s="10">
        <v>4369396</v>
      </c>
      <c r="Y130" s="10">
        <v>2076852</v>
      </c>
      <c r="Z130" s="10">
        <v>462341</v>
      </c>
      <c r="AA130" s="10">
        <v>52319393</v>
      </c>
      <c r="AB130" s="10">
        <v>5422420</v>
      </c>
      <c r="AC130" s="10">
        <v>0</v>
      </c>
      <c r="AD130" s="10">
        <v>40512167</v>
      </c>
      <c r="AE130" s="10">
        <v>3224234</v>
      </c>
      <c r="AF130" s="10">
        <v>257870569</v>
      </c>
      <c r="AG130" s="10">
        <v>13092500</v>
      </c>
      <c r="AH130" s="10">
        <v>6167851</v>
      </c>
      <c r="AI130" s="10">
        <v>447027</v>
      </c>
      <c r="AJ130" s="10">
        <v>462341</v>
      </c>
      <c r="AK130" s="10">
        <v>0</v>
      </c>
      <c r="AL130" s="197">
        <v>885155074</v>
      </c>
    </row>
    <row r="131" spans="1:38" s="23" customFormat="1" ht="14.4" x14ac:dyDescent="0.3">
      <c r="A131" s="62" t="s">
        <v>374</v>
      </c>
      <c r="B131" s="26" t="s">
        <v>153</v>
      </c>
      <c r="C131" s="10">
        <v>2532846</v>
      </c>
      <c r="D131" s="10">
        <v>0</v>
      </c>
      <c r="E131" s="10">
        <v>0</v>
      </c>
      <c r="F131" s="10">
        <v>0</v>
      </c>
      <c r="G131" s="10">
        <v>382933</v>
      </c>
      <c r="H131" s="10">
        <v>32150400</v>
      </c>
      <c r="I131" s="10">
        <v>0</v>
      </c>
      <c r="J131" s="10">
        <v>82066</v>
      </c>
      <c r="K131" s="10">
        <v>0</v>
      </c>
      <c r="L131" s="10">
        <v>21475140</v>
      </c>
      <c r="M131" s="10">
        <v>6112422</v>
      </c>
      <c r="N131" s="10">
        <v>3319808</v>
      </c>
      <c r="O131" s="10">
        <v>1795558</v>
      </c>
      <c r="P131" s="10">
        <v>0</v>
      </c>
      <c r="Q131" s="10">
        <v>203826</v>
      </c>
      <c r="R131" s="10">
        <v>22056</v>
      </c>
      <c r="S131" s="10">
        <v>0</v>
      </c>
      <c r="T131" s="10">
        <v>1829715</v>
      </c>
      <c r="U131" s="10">
        <v>0</v>
      </c>
      <c r="V131" s="10">
        <v>29578715</v>
      </c>
      <c r="W131" s="10">
        <v>723016</v>
      </c>
      <c r="X131" s="10">
        <v>1205963</v>
      </c>
      <c r="Y131" s="10">
        <v>460574</v>
      </c>
      <c r="Z131" s="10">
        <v>0</v>
      </c>
      <c r="AA131" s="10">
        <v>9808220</v>
      </c>
      <c r="AB131" s="10">
        <v>0</v>
      </c>
      <c r="AC131" s="10">
        <v>0</v>
      </c>
      <c r="AD131" s="10">
        <v>760166</v>
      </c>
      <c r="AE131" s="10">
        <v>300663</v>
      </c>
      <c r="AF131" s="10">
        <v>80734789</v>
      </c>
      <c r="AG131" s="10">
        <v>41908897</v>
      </c>
      <c r="AH131" s="10">
        <v>4684294</v>
      </c>
      <c r="AI131" s="10">
        <v>0</v>
      </c>
      <c r="AJ131" s="10">
        <v>0</v>
      </c>
      <c r="AK131" s="10">
        <v>0</v>
      </c>
      <c r="AL131" s="197">
        <v>240072067</v>
      </c>
    </row>
    <row r="132" spans="1:38" s="23" customFormat="1" ht="14.4" x14ac:dyDescent="0.3">
      <c r="A132" s="62" t="s">
        <v>375</v>
      </c>
      <c r="B132" s="26" t="s">
        <v>154</v>
      </c>
      <c r="C132" s="10">
        <v>43702508</v>
      </c>
      <c r="D132" s="10">
        <v>0</v>
      </c>
      <c r="E132" s="10">
        <v>1612960</v>
      </c>
      <c r="F132" s="10">
        <v>355393</v>
      </c>
      <c r="G132" s="10">
        <v>1151901</v>
      </c>
      <c r="H132" s="10">
        <v>87954518</v>
      </c>
      <c r="I132" s="10">
        <v>0</v>
      </c>
      <c r="J132" s="10">
        <v>3275</v>
      </c>
      <c r="K132" s="10">
        <v>7211925</v>
      </c>
      <c r="L132" s="10">
        <v>35031541</v>
      </c>
      <c r="M132" s="10">
        <v>218907259</v>
      </c>
      <c r="N132" s="10">
        <v>24458054</v>
      </c>
      <c r="O132" s="10">
        <v>113164860</v>
      </c>
      <c r="P132" s="10">
        <v>0</v>
      </c>
      <c r="Q132" s="10">
        <v>164258</v>
      </c>
      <c r="R132" s="10">
        <v>188493623</v>
      </c>
      <c r="S132" s="10">
        <v>0</v>
      </c>
      <c r="T132" s="10">
        <v>43191201</v>
      </c>
      <c r="U132" s="10">
        <v>0</v>
      </c>
      <c r="V132" s="10">
        <v>75003973</v>
      </c>
      <c r="W132" s="10">
        <v>811610</v>
      </c>
      <c r="X132" s="10">
        <v>322683</v>
      </c>
      <c r="Y132" s="10">
        <v>3352390</v>
      </c>
      <c r="Z132" s="10">
        <v>0</v>
      </c>
      <c r="AA132" s="10">
        <v>324184903</v>
      </c>
      <c r="AB132" s="10">
        <v>403273173</v>
      </c>
      <c r="AC132" s="10">
        <v>0</v>
      </c>
      <c r="AD132" s="10">
        <v>21615318</v>
      </c>
      <c r="AE132" s="10">
        <v>10744521</v>
      </c>
      <c r="AF132" s="10">
        <v>23763118</v>
      </c>
      <c r="AG132" s="10">
        <v>61079696</v>
      </c>
      <c r="AH132" s="10">
        <v>995411</v>
      </c>
      <c r="AI132" s="10">
        <v>0</v>
      </c>
      <c r="AJ132" s="10">
        <v>0</v>
      </c>
      <c r="AK132" s="10">
        <v>0</v>
      </c>
      <c r="AL132" s="197">
        <v>1690550072</v>
      </c>
    </row>
    <row r="133" spans="1:38" s="23" customFormat="1" ht="14.4" x14ac:dyDescent="0.3">
      <c r="A133" s="62" t="s">
        <v>376</v>
      </c>
      <c r="B133" s="26" t="s">
        <v>155</v>
      </c>
      <c r="C133" s="10">
        <v>36100725</v>
      </c>
      <c r="D133" s="10">
        <v>0</v>
      </c>
      <c r="E133" s="10">
        <v>0</v>
      </c>
      <c r="F133" s="10">
        <v>0</v>
      </c>
      <c r="G133" s="10">
        <v>389424</v>
      </c>
      <c r="H133" s="10">
        <v>73562922</v>
      </c>
      <c r="I133" s="10">
        <v>0</v>
      </c>
      <c r="J133" s="10">
        <v>0</v>
      </c>
      <c r="K133" s="10">
        <v>0</v>
      </c>
      <c r="L133" s="10">
        <v>0</v>
      </c>
      <c r="M133" s="10">
        <v>4221823</v>
      </c>
      <c r="N133" s="10">
        <v>40318508</v>
      </c>
      <c r="O133" s="10">
        <v>9150811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18539226</v>
      </c>
      <c r="W133" s="10">
        <v>0</v>
      </c>
      <c r="X133" s="10">
        <v>6342975</v>
      </c>
      <c r="Y133" s="10">
        <v>10959</v>
      </c>
      <c r="Z133" s="10">
        <v>0</v>
      </c>
      <c r="AA133" s="10">
        <v>19162827</v>
      </c>
      <c r="AB133" s="10">
        <v>15421</v>
      </c>
      <c r="AC133" s="10">
        <v>0</v>
      </c>
      <c r="AD133" s="10">
        <v>7283730</v>
      </c>
      <c r="AE133" s="10">
        <v>0</v>
      </c>
      <c r="AF133" s="10">
        <v>2639499</v>
      </c>
      <c r="AG133" s="10">
        <v>142906708</v>
      </c>
      <c r="AH133" s="10">
        <v>0</v>
      </c>
      <c r="AI133" s="10">
        <v>0</v>
      </c>
      <c r="AJ133" s="10">
        <v>0</v>
      </c>
      <c r="AK133" s="10">
        <v>0</v>
      </c>
      <c r="AL133" s="197">
        <v>360645558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247135</v>
      </c>
      <c r="G134" s="10">
        <v>2821956</v>
      </c>
      <c r="H134" s="10">
        <v>17787652</v>
      </c>
      <c r="I134" s="10">
        <v>0</v>
      </c>
      <c r="J134" s="10">
        <v>0</v>
      </c>
      <c r="K134" s="10">
        <v>510630</v>
      </c>
      <c r="L134" s="10">
        <v>14278527</v>
      </c>
      <c r="M134" s="10">
        <v>4747871</v>
      </c>
      <c r="N134" s="10">
        <v>6290235</v>
      </c>
      <c r="O134" s="10">
        <v>13937603</v>
      </c>
      <c r="P134" s="10">
        <v>0</v>
      </c>
      <c r="Q134" s="10">
        <v>41281</v>
      </c>
      <c r="R134" s="10">
        <v>1986966</v>
      </c>
      <c r="S134" s="10">
        <v>0</v>
      </c>
      <c r="T134" s="10">
        <v>247462168</v>
      </c>
      <c r="U134" s="10">
        <v>0</v>
      </c>
      <c r="V134" s="10">
        <v>18747</v>
      </c>
      <c r="W134" s="10">
        <v>2904652</v>
      </c>
      <c r="X134" s="10">
        <v>22727</v>
      </c>
      <c r="Y134" s="10">
        <v>2426199</v>
      </c>
      <c r="Z134" s="10">
        <v>0</v>
      </c>
      <c r="AA134" s="10">
        <v>112721711</v>
      </c>
      <c r="AB134" s="10">
        <v>2943305</v>
      </c>
      <c r="AC134" s="10">
        <v>0</v>
      </c>
      <c r="AD134" s="10">
        <v>30345491</v>
      </c>
      <c r="AE134" s="10">
        <v>0</v>
      </c>
      <c r="AF134" s="10">
        <v>32069400</v>
      </c>
      <c r="AG134" s="10">
        <v>14722906</v>
      </c>
      <c r="AH134" s="10">
        <v>18953228</v>
      </c>
      <c r="AI134" s="10">
        <v>0</v>
      </c>
      <c r="AJ134" s="10">
        <v>227660</v>
      </c>
      <c r="AK134" s="10">
        <v>155560666</v>
      </c>
      <c r="AL134" s="197">
        <v>683028716</v>
      </c>
    </row>
    <row r="135" spans="1:38" s="23" customFormat="1" ht="14.4" x14ac:dyDescent="0.3">
      <c r="A135" s="98" t="s">
        <v>378</v>
      </c>
      <c r="B135" s="99" t="s">
        <v>162</v>
      </c>
      <c r="C135" s="97">
        <v>2238711361</v>
      </c>
      <c r="D135" s="97">
        <v>462341</v>
      </c>
      <c r="E135" s="97">
        <v>24953081</v>
      </c>
      <c r="F135" s="97">
        <v>178872272</v>
      </c>
      <c r="G135" s="97">
        <v>1526638343</v>
      </c>
      <c r="H135" s="97">
        <v>4029705027</v>
      </c>
      <c r="I135" s="97">
        <v>514780</v>
      </c>
      <c r="J135" s="97">
        <v>252132030</v>
      </c>
      <c r="K135" s="97">
        <v>427672621</v>
      </c>
      <c r="L135" s="97">
        <v>2703422691</v>
      </c>
      <c r="M135" s="97">
        <v>2456588995</v>
      </c>
      <c r="N135" s="97">
        <v>2488591940</v>
      </c>
      <c r="O135" s="97">
        <v>1882074795</v>
      </c>
      <c r="P135" s="97">
        <v>491090</v>
      </c>
      <c r="Q135" s="97">
        <v>110179176</v>
      </c>
      <c r="R135" s="97">
        <v>1666553079</v>
      </c>
      <c r="S135" s="97">
        <v>68269163</v>
      </c>
      <c r="T135" s="97">
        <v>2078957083</v>
      </c>
      <c r="U135" s="97">
        <v>0</v>
      </c>
      <c r="V135" s="97">
        <v>3259586254</v>
      </c>
      <c r="W135" s="97">
        <v>998930497</v>
      </c>
      <c r="X135" s="97">
        <v>192780062</v>
      </c>
      <c r="Y135" s="97">
        <v>1414656492</v>
      </c>
      <c r="Z135" s="97">
        <v>462341</v>
      </c>
      <c r="AA135" s="97">
        <v>10334672663</v>
      </c>
      <c r="AB135" s="97">
        <v>1480973454</v>
      </c>
      <c r="AC135" s="97">
        <v>5126531099</v>
      </c>
      <c r="AD135" s="97">
        <v>2928218301</v>
      </c>
      <c r="AE135" s="97">
        <v>757052908</v>
      </c>
      <c r="AF135" s="97">
        <v>3872661664</v>
      </c>
      <c r="AG135" s="97">
        <v>1225270564</v>
      </c>
      <c r="AH135" s="97">
        <v>1381997194</v>
      </c>
      <c r="AI135" s="97">
        <v>2927584</v>
      </c>
      <c r="AJ135" s="97">
        <v>414493349</v>
      </c>
      <c r="AK135" s="97">
        <v>341021488</v>
      </c>
      <c r="AL135" s="204">
        <v>55867025782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3866937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349789</v>
      </c>
      <c r="W136" s="10">
        <v>0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209969476</v>
      </c>
      <c r="AD136" s="10">
        <v>2660225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217293079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145398</v>
      </c>
      <c r="J137" s="10">
        <v>0</v>
      </c>
      <c r="K137" s="10">
        <v>0</v>
      </c>
      <c r="L137" s="10">
        <v>0</v>
      </c>
      <c r="M137" s="10">
        <v>0</v>
      </c>
      <c r="N137" s="10">
        <v>5076155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190875</v>
      </c>
      <c r="W137" s="10">
        <v>5857010</v>
      </c>
      <c r="X137" s="10">
        <v>0</v>
      </c>
      <c r="Y137" s="10">
        <v>1654500</v>
      </c>
      <c r="Z137" s="10">
        <v>0</v>
      </c>
      <c r="AA137" s="10">
        <v>0</v>
      </c>
      <c r="AB137" s="10">
        <v>0</v>
      </c>
      <c r="AC137" s="10">
        <v>753705</v>
      </c>
      <c r="AD137" s="10">
        <v>2969388</v>
      </c>
      <c r="AE137" s="10">
        <v>0</v>
      </c>
      <c r="AF137" s="10">
        <v>1389515</v>
      </c>
      <c r="AG137" s="10">
        <v>0</v>
      </c>
      <c r="AH137" s="10">
        <v>0</v>
      </c>
      <c r="AI137" s="10">
        <v>70000</v>
      </c>
      <c r="AJ137" s="10">
        <v>0</v>
      </c>
      <c r="AK137" s="10">
        <v>0</v>
      </c>
      <c r="AL137" s="197">
        <v>18106546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38220</v>
      </c>
      <c r="M138" s="10">
        <v>0</v>
      </c>
      <c r="N138" s="10">
        <v>6776459</v>
      </c>
      <c r="O138" s="10">
        <v>653997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285182</v>
      </c>
      <c r="W138" s="10">
        <v>345405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0</v>
      </c>
      <c r="AD138" s="10">
        <v>1647024</v>
      </c>
      <c r="AE138" s="10">
        <v>0</v>
      </c>
      <c r="AF138" s="10">
        <v>478652</v>
      </c>
      <c r="AG138" s="10">
        <v>438737</v>
      </c>
      <c r="AH138" s="10">
        <v>69285</v>
      </c>
      <c r="AI138" s="10">
        <v>0</v>
      </c>
      <c r="AJ138" s="10">
        <v>0</v>
      </c>
      <c r="AK138" s="10">
        <v>0</v>
      </c>
      <c r="AL138" s="197">
        <v>10781779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6643140</v>
      </c>
      <c r="H139" s="10">
        <v>0</v>
      </c>
      <c r="I139" s="10">
        <v>35977943</v>
      </c>
      <c r="J139" s="10">
        <v>0</v>
      </c>
      <c r="K139" s="10">
        <v>0</v>
      </c>
      <c r="L139" s="10">
        <v>189280</v>
      </c>
      <c r="M139" s="10">
        <v>0</v>
      </c>
      <c r="N139" s="10">
        <v>164223621</v>
      </c>
      <c r="O139" s="10">
        <v>29852542</v>
      </c>
      <c r="P139" s="10">
        <v>0</v>
      </c>
      <c r="Q139" s="10">
        <v>0</v>
      </c>
      <c r="R139" s="10">
        <v>796663</v>
      </c>
      <c r="S139" s="10">
        <v>40000</v>
      </c>
      <c r="T139" s="10">
        <v>0</v>
      </c>
      <c r="U139" s="10">
        <v>0</v>
      </c>
      <c r="V139" s="10">
        <v>42988101</v>
      </c>
      <c r="W139" s="10">
        <v>20880026</v>
      </c>
      <c r="X139" s="10">
        <v>157466</v>
      </c>
      <c r="Y139" s="10">
        <v>24180798</v>
      </c>
      <c r="Z139" s="10">
        <v>2392500</v>
      </c>
      <c r="AA139" s="10">
        <v>0</v>
      </c>
      <c r="AB139" s="10">
        <v>0</v>
      </c>
      <c r="AC139" s="10">
        <v>357068656</v>
      </c>
      <c r="AD139" s="10">
        <v>108768983</v>
      </c>
      <c r="AE139" s="10">
        <v>0</v>
      </c>
      <c r="AF139" s="10">
        <v>46638637</v>
      </c>
      <c r="AG139" s="10">
        <v>8563332</v>
      </c>
      <c r="AH139" s="10">
        <v>8491842</v>
      </c>
      <c r="AI139" s="10">
        <v>7734750</v>
      </c>
      <c r="AJ139" s="10">
        <v>0</v>
      </c>
      <c r="AK139" s="10">
        <v>0</v>
      </c>
      <c r="AL139" s="197">
        <v>865588280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7600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52073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62860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119151</v>
      </c>
      <c r="O141" s="10">
        <v>14250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137308</v>
      </c>
      <c r="W141" s="10">
        <v>15600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2081857</v>
      </c>
      <c r="AD141" s="10">
        <v>468840</v>
      </c>
      <c r="AE141" s="10">
        <v>0</v>
      </c>
      <c r="AF141" s="10">
        <v>2202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3416051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1087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322222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333101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4782307</v>
      </c>
      <c r="O144" s="10">
        <v>253373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444614</v>
      </c>
      <c r="W144" s="10">
        <v>28728</v>
      </c>
      <c r="X144" s="10">
        <v>0</v>
      </c>
      <c r="Y144" s="10">
        <v>51710</v>
      </c>
      <c r="Z144" s="10">
        <v>0</v>
      </c>
      <c r="AA144" s="10">
        <v>0</v>
      </c>
      <c r="AB144" s="10">
        <v>0</v>
      </c>
      <c r="AC144" s="10">
        <v>237581208</v>
      </c>
      <c r="AD144" s="10">
        <v>1851186</v>
      </c>
      <c r="AE144" s="10">
        <v>0</v>
      </c>
      <c r="AF144" s="10">
        <v>2661128</v>
      </c>
      <c r="AG144" s="10">
        <v>485670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248210197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650617</v>
      </c>
      <c r="O145" s="10">
        <v>120307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307105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1605111</v>
      </c>
      <c r="AD145" s="10">
        <v>2180797</v>
      </c>
      <c r="AE145" s="10">
        <v>0</v>
      </c>
      <c r="AF145" s="10">
        <v>8778325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14145097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2584870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2972616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4551247</v>
      </c>
      <c r="O148" s="10">
        <v>34091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0</v>
      </c>
      <c r="AJ148" s="10">
        <v>0</v>
      </c>
      <c r="AK148" s="10">
        <v>0</v>
      </c>
      <c r="AL148" s="197">
        <v>5162397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434876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415644</v>
      </c>
      <c r="W149" s="10">
        <v>1350</v>
      </c>
      <c r="X149" s="10">
        <v>0</v>
      </c>
      <c r="Y149" s="10">
        <v>177332</v>
      </c>
      <c r="Z149" s="10">
        <v>0</v>
      </c>
      <c r="AA149" s="10">
        <v>0</v>
      </c>
      <c r="AB149" s="10">
        <v>0</v>
      </c>
      <c r="AC149" s="10">
        <v>0</v>
      </c>
      <c r="AD149" s="10">
        <v>211349</v>
      </c>
      <c r="AE149" s="10">
        <v>0</v>
      </c>
      <c r="AF149" s="10">
        <v>417774</v>
      </c>
      <c r="AG149" s="10">
        <v>145200</v>
      </c>
      <c r="AH149" s="10">
        <v>0</v>
      </c>
      <c r="AI149" s="10">
        <v>0</v>
      </c>
      <c r="AJ149" s="10">
        <v>0</v>
      </c>
      <c r="AK149" s="10">
        <v>0</v>
      </c>
      <c r="AL149" s="197">
        <v>1803525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6676887</v>
      </c>
      <c r="H150" s="97">
        <v>0</v>
      </c>
      <c r="I150" s="97">
        <v>36435818</v>
      </c>
      <c r="J150" s="97">
        <v>0</v>
      </c>
      <c r="K150" s="97">
        <v>3187</v>
      </c>
      <c r="L150" s="97">
        <v>227500</v>
      </c>
      <c r="M150" s="97">
        <v>0</v>
      </c>
      <c r="N150" s="97">
        <v>190111904</v>
      </c>
      <c r="O150" s="97">
        <v>31363436</v>
      </c>
      <c r="P150" s="97">
        <v>0</v>
      </c>
      <c r="Q150" s="97">
        <v>0</v>
      </c>
      <c r="R150" s="97">
        <v>796663</v>
      </c>
      <c r="S150" s="97">
        <v>40000</v>
      </c>
      <c r="T150" s="97">
        <v>0</v>
      </c>
      <c r="U150" s="97">
        <v>0</v>
      </c>
      <c r="V150" s="97">
        <v>45203268</v>
      </c>
      <c r="W150" s="97">
        <v>27348603</v>
      </c>
      <c r="X150" s="97">
        <v>209539</v>
      </c>
      <c r="Y150" s="97">
        <v>27015637</v>
      </c>
      <c r="Z150" s="97">
        <v>2392500</v>
      </c>
      <c r="AA150" s="97">
        <v>0</v>
      </c>
      <c r="AB150" s="97">
        <v>0</v>
      </c>
      <c r="AC150" s="97">
        <v>811967105</v>
      </c>
      <c r="AD150" s="97">
        <v>121000091</v>
      </c>
      <c r="AE150" s="97">
        <v>0</v>
      </c>
      <c r="AF150" s="97">
        <v>63287184</v>
      </c>
      <c r="AG150" s="97">
        <v>9735928</v>
      </c>
      <c r="AH150" s="97">
        <v>8561127</v>
      </c>
      <c r="AI150" s="97">
        <v>7821750</v>
      </c>
      <c r="AJ150" s="97">
        <v>0</v>
      </c>
      <c r="AK150" s="97">
        <v>0</v>
      </c>
      <c r="AL150" s="204">
        <v>1390198127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2238711361</v>
      </c>
      <c r="D151" s="28">
        <v>1343893</v>
      </c>
      <c r="E151" s="28">
        <v>24953081</v>
      </c>
      <c r="F151" s="28">
        <v>178872272</v>
      </c>
      <c r="G151" s="28">
        <v>1533315230</v>
      </c>
      <c r="H151" s="28">
        <v>4029705027</v>
      </c>
      <c r="I151" s="28">
        <v>36950598</v>
      </c>
      <c r="J151" s="28">
        <v>255142259</v>
      </c>
      <c r="K151" s="28">
        <v>427675808</v>
      </c>
      <c r="L151" s="28">
        <v>2703650191</v>
      </c>
      <c r="M151" s="28">
        <v>2456588995</v>
      </c>
      <c r="N151" s="28">
        <v>2678703844</v>
      </c>
      <c r="O151" s="28">
        <v>1913438231</v>
      </c>
      <c r="P151" s="28">
        <v>491090</v>
      </c>
      <c r="Q151" s="28">
        <v>110179176</v>
      </c>
      <c r="R151" s="28">
        <v>1667349742</v>
      </c>
      <c r="S151" s="28">
        <v>68309163</v>
      </c>
      <c r="T151" s="28">
        <v>2078957083</v>
      </c>
      <c r="U151" s="28">
        <v>0</v>
      </c>
      <c r="V151" s="28">
        <v>3304789522</v>
      </c>
      <c r="W151" s="28">
        <v>1026279100</v>
      </c>
      <c r="X151" s="28">
        <v>192989601</v>
      </c>
      <c r="Y151" s="28">
        <v>1441672129</v>
      </c>
      <c r="Z151" s="28">
        <v>2854841</v>
      </c>
      <c r="AA151" s="28">
        <v>10335290846</v>
      </c>
      <c r="AB151" s="28">
        <v>1480973454</v>
      </c>
      <c r="AC151" s="28">
        <v>5938498204</v>
      </c>
      <c r="AD151" s="28">
        <v>3360743077</v>
      </c>
      <c r="AE151" s="28">
        <v>757052908</v>
      </c>
      <c r="AF151" s="28">
        <v>3935948848</v>
      </c>
      <c r="AG151" s="28">
        <v>1235006492</v>
      </c>
      <c r="AH151" s="28">
        <v>1390558321</v>
      </c>
      <c r="AI151" s="28">
        <v>10749334</v>
      </c>
      <c r="AJ151" s="28">
        <v>414493349</v>
      </c>
      <c r="AK151" s="28">
        <v>341021488</v>
      </c>
      <c r="AL151" s="206">
        <v>57573258558</v>
      </c>
    </row>
    <row r="152" spans="1:38" s="23" customFormat="1" ht="14.4" x14ac:dyDescent="0.3">
      <c r="A152" s="62" t="s">
        <v>394</v>
      </c>
      <c r="B152" s="26" t="s">
        <v>143</v>
      </c>
      <c r="C152" s="10">
        <v>376581278</v>
      </c>
      <c r="D152" s="10">
        <v>28289241</v>
      </c>
      <c r="E152" s="10">
        <v>464698638</v>
      </c>
      <c r="F152" s="10">
        <v>4379970</v>
      </c>
      <c r="G152" s="10">
        <v>18318181</v>
      </c>
      <c r="H152" s="10">
        <v>152652834</v>
      </c>
      <c r="I152" s="10">
        <v>25443797</v>
      </c>
      <c r="J152" s="10">
        <v>2654775</v>
      </c>
      <c r="K152" s="10">
        <v>105983648</v>
      </c>
      <c r="L152" s="10">
        <v>299774717</v>
      </c>
      <c r="M152" s="10">
        <v>220579635</v>
      </c>
      <c r="N152" s="10">
        <v>91639976</v>
      </c>
      <c r="O152" s="10">
        <v>37123406</v>
      </c>
      <c r="P152" s="10">
        <v>149071302</v>
      </c>
      <c r="Q152" s="10">
        <v>117244027</v>
      </c>
      <c r="R152" s="10">
        <v>199784133</v>
      </c>
      <c r="S152" s="10">
        <v>5364241</v>
      </c>
      <c r="T152" s="10">
        <v>0</v>
      </c>
      <c r="U152" s="10">
        <v>0</v>
      </c>
      <c r="V152" s="10">
        <v>1629479071</v>
      </c>
      <c r="W152" s="10">
        <v>55457580</v>
      </c>
      <c r="X152" s="10">
        <v>59397533</v>
      </c>
      <c r="Y152" s="10">
        <v>46141065</v>
      </c>
      <c r="Z152" s="10">
        <v>2968346</v>
      </c>
      <c r="AA152" s="10">
        <v>1059891641</v>
      </c>
      <c r="AB152" s="10">
        <v>33462419</v>
      </c>
      <c r="AC152" s="10">
        <v>0</v>
      </c>
      <c r="AD152" s="10">
        <v>125245651</v>
      </c>
      <c r="AE152" s="10">
        <v>60171628</v>
      </c>
      <c r="AF152" s="10">
        <v>75034876</v>
      </c>
      <c r="AG152" s="10">
        <v>63119664</v>
      </c>
      <c r="AH152" s="10">
        <v>60352633</v>
      </c>
      <c r="AI152" s="10">
        <v>159730</v>
      </c>
      <c r="AJ152" s="10">
        <v>330000</v>
      </c>
      <c r="AK152" s="10">
        <v>1706000</v>
      </c>
      <c r="AL152" s="197">
        <v>5572501636</v>
      </c>
    </row>
    <row r="153" spans="1:38" s="23" customFormat="1" ht="14.4" x14ac:dyDescent="0.3">
      <c r="A153" s="62" t="s">
        <v>395</v>
      </c>
      <c r="B153" s="26" t="s">
        <v>144</v>
      </c>
      <c r="C153" s="10">
        <v>148216353</v>
      </c>
      <c r="D153" s="10">
        <v>87166177</v>
      </c>
      <c r="E153" s="10">
        <v>14547564</v>
      </c>
      <c r="F153" s="10">
        <v>91076573</v>
      </c>
      <c r="G153" s="10">
        <v>74175824</v>
      </c>
      <c r="H153" s="10">
        <v>213152816</v>
      </c>
      <c r="I153" s="10">
        <v>83086582</v>
      </c>
      <c r="J153" s="10">
        <v>7764022</v>
      </c>
      <c r="K153" s="10">
        <v>10946724</v>
      </c>
      <c r="L153" s="10">
        <v>645591769</v>
      </c>
      <c r="M153" s="10">
        <v>175578718</v>
      </c>
      <c r="N153" s="10">
        <v>132138462</v>
      </c>
      <c r="O153" s="10">
        <v>8656117</v>
      </c>
      <c r="P153" s="10">
        <v>274098494</v>
      </c>
      <c r="Q153" s="10">
        <v>1891852</v>
      </c>
      <c r="R153" s="10">
        <v>59885674</v>
      </c>
      <c r="S153" s="10">
        <v>0</v>
      </c>
      <c r="T153" s="10">
        <v>307373736</v>
      </c>
      <c r="U153" s="10">
        <v>0</v>
      </c>
      <c r="V153" s="10">
        <v>231632244</v>
      </c>
      <c r="W153" s="10">
        <v>128020835</v>
      </c>
      <c r="X153" s="10">
        <v>10010003</v>
      </c>
      <c r="Y153" s="10">
        <v>208333244</v>
      </c>
      <c r="Z153" s="10">
        <v>781122</v>
      </c>
      <c r="AA153" s="10">
        <v>313305141</v>
      </c>
      <c r="AB153" s="10">
        <v>83492120</v>
      </c>
      <c r="AC153" s="10">
        <v>3372029000</v>
      </c>
      <c r="AD153" s="10">
        <v>307259275</v>
      </c>
      <c r="AE153" s="10">
        <v>2842283</v>
      </c>
      <c r="AF153" s="10">
        <v>866837334</v>
      </c>
      <c r="AG153" s="10">
        <v>627120350</v>
      </c>
      <c r="AH153" s="10">
        <v>47593910</v>
      </c>
      <c r="AI153" s="10">
        <v>0</v>
      </c>
      <c r="AJ153" s="10">
        <v>0</v>
      </c>
      <c r="AK153" s="10">
        <v>0</v>
      </c>
      <c r="AL153" s="197">
        <v>8534604318</v>
      </c>
    </row>
    <row r="154" spans="1:38" s="23" customFormat="1" ht="14.4" x14ac:dyDescent="0.3">
      <c r="A154" s="62" t="s">
        <v>396</v>
      </c>
      <c r="B154" s="26" t="s">
        <v>145</v>
      </c>
      <c r="C154" s="10">
        <v>5458301</v>
      </c>
      <c r="D154" s="10">
        <v>1000000</v>
      </c>
      <c r="E154" s="10">
        <v>119421445</v>
      </c>
      <c r="F154" s="10">
        <v>0</v>
      </c>
      <c r="G154" s="10">
        <v>1750000</v>
      </c>
      <c r="H154" s="10">
        <v>43578138</v>
      </c>
      <c r="I154" s="10">
        <v>0</v>
      </c>
      <c r="J154" s="10">
        <v>2386732</v>
      </c>
      <c r="K154" s="10">
        <v>3473541</v>
      </c>
      <c r="L154" s="10">
        <v>100159166</v>
      </c>
      <c r="M154" s="10">
        <v>66621408</v>
      </c>
      <c r="N154" s="10">
        <v>268126</v>
      </c>
      <c r="O154" s="10">
        <v>10064911</v>
      </c>
      <c r="P154" s="10">
        <v>0</v>
      </c>
      <c r="Q154" s="10">
        <v>0</v>
      </c>
      <c r="R154" s="10">
        <v>4200000</v>
      </c>
      <c r="S154" s="10">
        <v>824913</v>
      </c>
      <c r="T154" s="10">
        <v>5638580</v>
      </c>
      <c r="U154" s="10">
        <v>0</v>
      </c>
      <c r="V154" s="10">
        <v>94664127</v>
      </c>
      <c r="W154" s="10">
        <v>18797293</v>
      </c>
      <c r="X154" s="10">
        <v>0</v>
      </c>
      <c r="Y154" s="10">
        <v>15805000</v>
      </c>
      <c r="Z154" s="10">
        <v>6000000</v>
      </c>
      <c r="AA154" s="10">
        <v>420457343</v>
      </c>
      <c r="AB154" s="10">
        <v>500000</v>
      </c>
      <c r="AC154" s="10">
        <v>0</v>
      </c>
      <c r="AD154" s="10">
        <v>130024739</v>
      </c>
      <c r="AE154" s="10">
        <v>42800000</v>
      </c>
      <c r="AF154" s="10">
        <v>184523463</v>
      </c>
      <c r="AG154" s="10">
        <v>112200000</v>
      </c>
      <c r="AH154" s="10">
        <v>12000000</v>
      </c>
      <c r="AI154" s="10">
        <v>109471074</v>
      </c>
      <c r="AJ154" s="10">
        <v>16258232</v>
      </c>
      <c r="AK154" s="10">
        <v>10129947</v>
      </c>
      <c r="AL154" s="197">
        <v>1538476479</v>
      </c>
    </row>
    <row r="155" spans="1:38" s="23" customFormat="1" ht="14.4" x14ac:dyDescent="0.3">
      <c r="A155" s="62" t="s">
        <v>397</v>
      </c>
      <c r="B155" s="26" t="s">
        <v>146</v>
      </c>
      <c r="C155" s="10">
        <v>1223425020</v>
      </c>
      <c r="D155" s="10">
        <v>552135739</v>
      </c>
      <c r="E155" s="10">
        <v>154455811</v>
      </c>
      <c r="F155" s="10">
        <v>112221968</v>
      </c>
      <c r="G155" s="10">
        <v>868393340</v>
      </c>
      <c r="H155" s="10">
        <v>1507643877</v>
      </c>
      <c r="I155" s="10">
        <v>339902024</v>
      </c>
      <c r="J155" s="10">
        <v>157020987</v>
      </c>
      <c r="K155" s="10">
        <v>729004647</v>
      </c>
      <c r="L155" s="10">
        <v>71585346</v>
      </c>
      <c r="M155" s="10">
        <v>134796998</v>
      </c>
      <c r="N155" s="10">
        <v>733929781</v>
      </c>
      <c r="O155" s="10">
        <v>534595229</v>
      </c>
      <c r="P155" s="10">
        <v>381894464</v>
      </c>
      <c r="Q155" s="10">
        <v>312770913</v>
      </c>
      <c r="R155" s="10">
        <v>757285899</v>
      </c>
      <c r="S155" s="10">
        <v>59651267</v>
      </c>
      <c r="T155" s="10">
        <v>1070802970</v>
      </c>
      <c r="U155" s="10">
        <v>0</v>
      </c>
      <c r="V155" s="10">
        <v>597369781</v>
      </c>
      <c r="W155" s="10">
        <v>177186467</v>
      </c>
      <c r="X155" s="10">
        <v>107330741</v>
      </c>
      <c r="Y155" s="10">
        <v>234816162</v>
      </c>
      <c r="Z155" s="10">
        <v>398071973</v>
      </c>
      <c r="AA155" s="10">
        <v>204256433</v>
      </c>
      <c r="AB155" s="10">
        <v>525677281</v>
      </c>
      <c r="AC155" s="10">
        <v>4562439231</v>
      </c>
      <c r="AD155" s="10">
        <v>1181754327</v>
      </c>
      <c r="AE155" s="10">
        <v>100000001</v>
      </c>
      <c r="AF155" s="10">
        <v>1424473908</v>
      </c>
      <c r="AG155" s="10">
        <v>276570596</v>
      </c>
      <c r="AH155" s="10">
        <v>353677136</v>
      </c>
      <c r="AI155" s="10">
        <v>2479730</v>
      </c>
      <c r="AJ155" s="10">
        <v>130651154</v>
      </c>
      <c r="AK155" s="10">
        <v>0</v>
      </c>
      <c r="AL155" s="197">
        <v>19978271201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1889008</v>
      </c>
      <c r="G156" s="10">
        <v>135818098</v>
      </c>
      <c r="H156" s="10">
        <v>3545717</v>
      </c>
      <c r="I156" s="10">
        <v>3293679</v>
      </c>
      <c r="J156" s="10">
        <v>3293679</v>
      </c>
      <c r="K156" s="10">
        <v>3293679</v>
      </c>
      <c r="L156" s="10">
        <v>3236827</v>
      </c>
      <c r="M156" s="10">
        <v>3236827</v>
      </c>
      <c r="N156" s="10">
        <v>0</v>
      </c>
      <c r="O156" s="10">
        <v>0</v>
      </c>
      <c r="P156" s="10">
        <v>3293679</v>
      </c>
      <c r="Q156" s="10">
        <v>0</v>
      </c>
      <c r="R156" s="10">
        <v>3293745</v>
      </c>
      <c r="S156" s="10">
        <v>3293679</v>
      </c>
      <c r="T156" s="10">
        <v>0</v>
      </c>
      <c r="U156" s="10">
        <v>0</v>
      </c>
      <c r="V156" s="10">
        <v>0</v>
      </c>
      <c r="W156" s="10">
        <v>3304900</v>
      </c>
      <c r="X156" s="10">
        <v>170940741</v>
      </c>
      <c r="Y156" s="10">
        <v>3293679</v>
      </c>
      <c r="Z156" s="10">
        <v>3293679</v>
      </c>
      <c r="AA156" s="10">
        <v>3293679</v>
      </c>
      <c r="AB156" s="10">
        <v>0</v>
      </c>
      <c r="AC156" s="10">
        <v>0</v>
      </c>
      <c r="AD156" s="10">
        <v>0</v>
      </c>
      <c r="AE156" s="10">
        <v>3293679</v>
      </c>
      <c r="AF156" s="10">
        <v>0</v>
      </c>
      <c r="AG156" s="10">
        <v>0</v>
      </c>
      <c r="AH156" s="10">
        <v>3293679</v>
      </c>
      <c r="AI156" s="10">
        <v>0</v>
      </c>
      <c r="AJ156" s="10">
        <v>0</v>
      </c>
      <c r="AK156" s="10">
        <v>0</v>
      </c>
      <c r="AL156" s="197">
        <v>358202653</v>
      </c>
    </row>
    <row r="157" spans="1:38" s="23" customFormat="1" ht="14.4" x14ac:dyDescent="0.3">
      <c r="A157" s="62" t="s">
        <v>399</v>
      </c>
      <c r="B157" s="26" t="s">
        <v>148</v>
      </c>
      <c r="C157" s="10">
        <v>3124060</v>
      </c>
      <c r="D157" s="10">
        <v>10403375</v>
      </c>
      <c r="E157" s="10">
        <v>38706604</v>
      </c>
      <c r="F157" s="10">
        <v>4760157</v>
      </c>
      <c r="G157" s="10">
        <v>82133</v>
      </c>
      <c r="H157" s="10">
        <v>53935346</v>
      </c>
      <c r="I157" s="10">
        <v>42972745</v>
      </c>
      <c r="J157" s="10">
        <v>0</v>
      </c>
      <c r="K157" s="10">
        <v>400000</v>
      </c>
      <c r="L157" s="10">
        <v>276112748</v>
      </c>
      <c r="M157" s="10">
        <v>10076477</v>
      </c>
      <c r="N157" s="10">
        <v>23609575</v>
      </c>
      <c r="O157" s="10">
        <v>259275752</v>
      </c>
      <c r="P157" s="10">
        <v>51603078</v>
      </c>
      <c r="Q157" s="10">
        <v>36217349</v>
      </c>
      <c r="R157" s="10">
        <v>57518165</v>
      </c>
      <c r="S157" s="10">
        <v>4587220</v>
      </c>
      <c r="T157" s="10">
        <v>9700106</v>
      </c>
      <c r="U157" s="10">
        <v>0</v>
      </c>
      <c r="V157" s="10">
        <v>187918964</v>
      </c>
      <c r="W157" s="10">
        <v>1943153</v>
      </c>
      <c r="X157" s="10">
        <v>27917597</v>
      </c>
      <c r="Y157" s="10">
        <v>63331850</v>
      </c>
      <c r="Z157" s="10">
        <v>38012449</v>
      </c>
      <c r="AA157" s="10">
        <v>251909018</v>
      </c>
      <c r="AB157" s="10">
        <v>35840536</v>
      </c>
      <c r="AC157" s="10">
        <v>643966126</v>
      </c>
      <c r="AD157" s="10">
        <v>206315477</v>
      </c>
      <c r="AE157" s="10">
        <v>10855708</v>
      </c>
      <c r="AF157" s="10">
        <v>14811000</v>
      </c>
      <c r="AG157" s="10">
        <v>29672658</v>
      </c>
      <c r="AH157" s="10">
        <v>12583906</v>
      </c>
      <c r="AI157" s="10">
        <v>0</v>
      </c>
      <c r="AJ157" s="10">
        <v>0</v>
      </c>
      <c r="AK157" s="10">
        <v>0</v>
      </c>
      <c r="AL157" s="197">
        <v>2408163332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1000000</v>
      </c>
      <c r="E158" s="10">
        <v>0</v>
      </c>
      <c r="F158" s="10">
        <v>12548134</v>
      </c>
      <c r="G158" s="10">
        <v>961328</v>
      </c>
      <c r="H158" s="10">
        <v>14239426</v>
      </c>
      <c r="I158" s="10">
        <v>5800000</v>
      </c>
      <c r="J158" s="10">
        <v>0</v>
      </c>
      <c r="K158" s="10">
        <v>961552</v>
      </c>
      <c r="L158" s="10">
        <v>8283585</v>
      </c>
      <c r="M158" s="10">
        <v>419100</v>
      </c>
      <c r="N158" s="10">
        <v>3431758</v>
      </c>
      <c r="O158" s="10">
        <v>4032123</v>
      </c>
      <c r="P158" s="10">
        <v>2450000</v>
      </c>
      <c r="Q158" s="10">
        <v>1510541</v>
      </c>
      <c r="R158" s="10">
        <v>6694822</v>
      </c>
      <c r="S158" s="10">
        <v>2706</v>
      </c>
      <c r="T158" s="10">
        <v>350000</v>
      </c>
      <c r="U158" s="10">
        <v>0</v>
      </c>
      <c r="V158" s="10">
        <v>6995174</v>
      </c>
      <c r="W158" s="10">
        <v>3670872</v>
      </c>
      <c r="X158" s="10">
        <v>0</v>
      </c>
      <c r="Y158" s="10">
        <v>8864545</v>
      </c>
      <c r="Z158" s="10">
        <v>3704345</v>
      </c>
      <c r="AA158" s="10">
        <v>5583755</v>
      </c>
      <c r="AB158" s="10">
        <v>4858560</v>
      </c>
      <c r="AC158" s="10">
        <v>13896976</v>
      </c>
      <c r="AD158" s="10">
        <v>6063615</v>
      </c>
      <c r="AE158" s="10">
        <v>4675273</v>
      </c>
      <c r="AF158" s="10">
        <v>0</v>
      </c>
      <c r="AG158" s="10">
        <v>2500000</v>
      </c>
      <c r="AH158" s="10">
        <v>6088655</v>
      </c>
      <c r="AI158" s="10">
        <v>0</v>
      </c>
      <c r="AJ158" s="10">
        <v>0</v>
      </c>
      <c r="AK158" s="10">
        <v>0</v>
      </c>
      <c r="AL158" s="197">
        <v>129619573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36126293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14620000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1067049573</v>
      </c>
      <c r="AE159" s="10">
        <v>0</v>
      </c>
      <c r="AF159" s="10">
        <v>290182683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1419475753</v>
      </c>
    </row>
    <row r="160" spans="1:38" s="23" customFormat="1" ht="14.4" x14ac:dyDescent="0.3">
      <c r="A160" s="62" t="s">
        <v>402</v>
      </c>
      <c r="B160" s="26" t="s">
        <v>151</v>
      </c>
      <c r="C160" s="10">
        <v>8192390</v>
      </c>
      <c r="D160" s="10">
        <v>341917</v>
      </c>
      <c r="E160" s="10">
        <v>123238672</v>
      </c>
      <c r="F160" s="10">
        <v>6181262</v>
      </c>
      <c r="G160" s="10">
        <v>20554416</v>
      </c>
      <c r="H160" s="10">
        <v>67421149</v>
      </c>
      <c r="I160" s="10">
        <v>10307747</v>
      </c>
      <c r="J160" s="10">
        <v>120269720</v>
      </c>
      <c r="K160" s="10">
        <v>44038315</v>
      </c>
      <c r="L160" s="10">
        <v>161420873</v>
      </c>
      <c r="M160" s="10">
        <v>142699654</v>
      </c>
      <c r="N160" s="10">
        <v>68805174</v>
      </c>
      <c r="O160" s="10">
        <v>167843455</v>
      </c>
      <c r="P160" s="10">
        <v>29329111</v>
      </c>
      <c r="Q160" s="10">
        <v>102129408</v>
      </c>
      <c r="R160" s="10">
        <v>52821588</v>
      </c>
      <c r="S160" s="10">
        <v>0</v>
      </c>
      <c r="T160" s="10">
        <v>22894379</v>
      </c>
      <c r="U160" s="10">
        <v>0</v>
      </c>
      <c r="V160" s="10">
        <v>363060006</v>
      </c>
      <c r="W160" s="10">
        <v>441220888</v>
      </c>
      <c r="X160" s="10">
        <v>104728275</v>
      </c>
      <c r="Y160" s="10">
        <v>77217473</v>
      </c>
      <c r="Z160" s="10">
        <v>712500</v>
      </c>
      <c r="AA160" s="10">
        <v>54022858</v>
      </c>
      <c r="AB160" s="10">
        <v>89352826</v>
      </c>
      <c r="AC160" s="10">
        <v>171294244</v>
      </c>
      <c r="AD160" s="10">
        <v>189259698</v>
      </c>
      <c r="AE160" s="10">
        <v>123187829</v>
      </c>
      <c r="AF160" s="10">
        <v>582808217</v>
      </c>
      <c r="AG160" s="10">
        <v>161935006</v>
      </c>
      <c r="AH160" s="10">
        <v>119165197</v>
      </c>
      <c r="AI160" s="10">
        <v>44443</v>
      </c>
      <c r="AJ160" s="10">
        <v>144641783</v>
      </c>
      <c r="AK160" s="10">
        <v>21784885</v>
      </c>
      <c r="AL160" s="197">
        <v>3792925358</v>
      </c>
    </row>
    <row r="161" spans="1:38" s="23" customFormat="1" ht="14.4" x14ac:dyDescent="0.3">
      <c r="A161" s="62" t="s">
        <v>403</v>
      </c>
      <c r="B161" s="26" t="s">
        <v>152</v>
      </c>
      <c r="C161" s="10">
        <v>190303030</v>
      </c>
      <c r="D161" s="10">
        <v>57750193</v>
      </c>
      <c r="E161" s="10">
        <v>107966511</v>
      </c>
      <c r="F161" s="10">
        <v>51810250</v>
      </c>
      <c r="G161" s="10">
        <v>51810192</v>
      </c>
      <c r="H161" s="10">
        <v>82326536</v>
      </c>
      <c r="I161" s="10">
        <v>53437465</v>
      </c>
      <c r="J161" s="10">
        <v>53037464</v>
      </c>
      <c r="K161" s="10">
        <v>54435192</v>
      </c>
      <c r="L161" s="10">
        <v>61035520</v>
      </c>
      <c r="M161" s="10">
        <v>13066324</v>
      </c>
      <c r="N161" s="10">
        <v>18120431</v>
      </c>
      <c r="O161" s="10">
        <v>51810192</v>
      </c>
      <c r="P161" s="10">
        <v>59810334</v>
      </c>
      <c r="Q161" s="10">
        <v>60418435</v>
      </c>
      <c r="R161" s="10">
        <v>99833120</v>
      </c>
      <c r="S161" s="10">
        <v>52218865</v>
      </c>
      <c r="T161" s="10">
        <v>445000</v>
      </c>
      <c r="U161" s="10">
        <v>0</v>
      </c>
      <c r="V161" s="10">
        <v>765264941</v>
      </c>
      <c r="W161" s="10">
        <v>51810192</v>
      </c>
      <c r="X161" s="10">
        <v>52154386</v>
      </c>
      <c r="Y161" s="10">
        <v>55296640</v>
      </c>
      <c r="Z161" s="10">
        <v>51810192</v>
      </c>
      <c r="AA161" s="10">
        <v>68483903</v>
      </c>
      <c r="AB161" s="10">
        <v>57324128</v>
      </c>
      <c r="AC161" s="10">
        <v>26867700</v>
      </c>
      <c r="AD161" s="10">
        <v>21534547</v>
      </c>
      <c r="AE161" s="10">
        <v>107020192</v>
      </c>
      <c r="AF161" s="10">
        <v>1034385269</v>
      </c>
      <c r="AG161" s="10">
        <v>166806510</v>
      </c>
      <c r="AH161" s="10">
        <v>52933738</v>
      </c>
      <c r="AI161" s="10">
        <v>64662915</v>
      </c>
      <c r="AJ161" s="10">
        <v>51810192</v>
      </c>
      <c r="AK161" s="10">
        <v>0</v>
      </c>
      <c r="AL161" s="197">
        <v>3747800499</v>
      </c>
    </row>
    <row r="162" spans="1:38" s="23" customFormat="1" ht="14.4" x14ac:dyDescent="0.3">
      <c r="A162" s="62" t="s">
        <v>404</v>
      </c>
      <c r="B162" s="26" t="s">
        <v>153</v>
      </c>
      <c r="C162" s="10">
        <v>6130116</v>
      </c>
      <c r="D162" s="10">
        <v>0</v>
      </c>
      <c r="E162" s="10">
        <v>0</v>
      </c>
      <c r="F162" s="10">
        <v>0</v>
      </c>
      <c r="G162" s="10">
        <v>0</v>
      </c>
      <c r="H162" s="10">
        <v>200117138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377929729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1689966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2166874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855070402</v>
      </c>
    </row>
    <row r="163" spans="1:38" s="23" customFormat="1" ht="14.4" x14ac:dyDescent="0.3">
      <c r="A163" s="62" t="s">
        <v>405</v>
      </c>
      <c r="B163" s="26" t="s">
        <v>154</v>
      </c>
      <c r="C163" s="10">
        <v>5092116</v>
      </c>
      <c r="D163" s="10">
        <v>2410909</v>
      </c>
      <c r="E163" s="10">
        <v>8260402</v>
      </c>
      <c r="F163" s="10">
        <v>1370007</v>
      </c>
      <c r="G163" s="10">
        <v>598049403</v>
      </c>
      <c r="H163" s="10">
        <v>118041321</v>
      </c>
      <c r="I163" s="10">
        <v>10062000</v>
      </c>
      <c r="J163" s="10">
        <v>12970501</v>
      </c>
      <c r="K163" s="10">
        <v>7278137</v>
      </c>
      <c r="L163" s="10">
        <v>161972121</v>
      </c>
      <c r="M163" s="10">
        <v>187262490</v>
      </c>
      <c r="N163" s="10">
        <v>78831361</v>
      </c>
      <c r="O163" s="10">
        <v>356218852</v>
      </c>
      <c r="P163" s="10">
        <v>18026522</v>
      </c>
      <c r="Q163" s="10">
        <v>975137</v>
      </c>
      <c r="R163" s="10">
        <v>1403340097</v>
      </c>
      <c r="S163" s="10">
        <v>1229808</v>
      </c>
      <c r="T163" s="10">
        <v>37356850</v>
      </c>
      <c r="U163" s="10">
        <v>0</v>
      </c>
      <c r="V163" s="10">
        <v>202649270</v>
      </c>
      <c r="W163" s="10">
        <v>29519921</v>
      </c>
      <c r="X163" s="10">
        <v>3019</v>
      </c>
      <c r="Y163" s="10">
        <v>2865001</v>
      </c>
      <c r="Z163" s="10">
        <v>21867</v>
      </c>
      <c r="AA163" s="10">
        <v>92495452</v>
      </c>
      <c r="AB163" s="10">
        <v>1383482232</v>
      </c>
      <c r="AC163" s="10">
        <v>128780059</v>
      </c>
      <c r="AD163" s="10">
        <v>311124557</v>
      </c>
      <c r="AE163" s="10">
        <v>738529932</v>
      </c>
      <c r="AF163" s="10">
        <v>18904204</v>
      </c>
      <c r="AG163" s="10">
        <v>503046840</v>
      </c>
      <c r="AH163" s="10">
        <v>3339100</v>
      </c>
      <c r="AI163" s="10">
        <v>9799</v>
      </c>
      <c r="AJ163" s="10">
        <v>0</v>
      </c>
      <c r="AK163" s="10">
        <v>0</v>
      </c>
      <c r="AL163" s="197">
        <v>6423519287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1222248</v>
      </c>
      <c r="G164" s="10">
        <v>6999275</v>
      </c>
      <c r="H164" s="10">
        <v>220555651</v>
      </c>
      <c r="I164" s="10">
        <v>0</v>
      </c>
      <c r="J164" s="10">
        <v>0</v>
      </c>
      <c r="K164" s="10">
        <v>0</v>
      </c>
      <c r="L164" s="10">
        <v>28855346</v>
      </c>
      <c r="M164" s="10">
        <v>198186806</v>
      </c>
      <c r="N164" s="10">
        <v>69245674</v>
      </c>
      <c r="O164" s="10">
        <v>35927480</v>
      </c>
      <c r="P164" s="10">
        <v>0</v>
      </c>
      <c r="Q164" s="10">
        <v>143800000</v>
      </c>
      <c r="R164" s="10">
        <v>17244043</v>
      </c>
      <c r="S164" s="10">
        <v>31326438</v>
      </c>
      <c r="T164" s="10">
        <v>8320974</v>
      </c>
      <c r="U164" s="10">
        <v>0</v>
      </c>
      <c r="V164" s="10">
        <v>20623034</v>
      </c>
      <c r="W164" s="10">
        <v>74603</v>
      </c>
      <c r="X164" s="10">
        <v>68329757</v>
      </c>
      <c r="Y164" s="10">
        <v>7223466</v>
      </c>
      <c r="Z164" s="10">
        <v>0</v>
      </c>
      <c r="AA164" s="10">
        <v>498184</v>
      </c>
      <c r="AB164" s="10">
        <v>35302853</v>
      </c>
      <c r="AC164" s="10">
        <v>2558021557</v>
      </c>
      <c r="AD164" s="10">
        <v>202634184</v>
      </c>
      <c r="AE164" s="10">
        <v>11099099</v>
      </c>
      <c r="AF164" s="10">
        <v>0</v>
      </c>
      <c r="AG164" s="10">
        <v>589481780</v>
      </c>
      <c r="AH164" s="10">
        <v>0</v>
      </c>
      <c r="AI164" s="10">
        <v>0</v>
      </c>
      <c r="AJ164" s="10">
        <v>0</v>
      </c>
      <c r="AK164" s="10">
        <v>0</v>
      </c>
      <c r="AL164" s="197">
        <v>6281966283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2759230</v>
      </c>
      <c r="E165" s="10">
        <v>8022671</v>
      </c>
      <c r="F165" s="10">
        <v>6234</v>
      </c>
      <c r="G165" s="10">
        <v>163680712</v>
      </c>
      <c r="H165" s="10">
        <v>1530660387</v>
      </c>
      <c r="I165" s="10">
        <v>0</v>
      </c>
      <c r="J165" s="10">
        <v>0</v>
      </c>
      <c r="K165" s="10">
        <v>290008172</v>
      </c>
      <c r="L165" s="10">
        <v>653506797</v>
      </c>
      <c r="M165" s="10">
        <v>148614240</v>
      </c>
      <c r="N165" s="10">
        <v>28071400</v>
      </c>
      <c r="O165" s="10">
        <v>90521215</v>
      </c>
      <c r="P165" s="10">
        <v>0</v>
      </c>
      <c r="Q165" s="10">
        <v>8028424</v>
      </c>
      <c r="R165" s="10">
        <v>269241445</v>
      </c>
      <c r="S165" s="10">
        <v>0</v>
      </c>
      <c r="T165" s="10">
        <v>7977970316</v>
      </c>
      <c r="U165" s="10">
        <v>0</v>
      </c>
      <c r="V165" s="10">
        <v>602756737</v>
      </c>
      <c r="W165" s="10">
        <v>48479568</v>
      </c>
      <c r="X165" s="10">
        <v>128692972</v>
      </c>
      <c r="Y165" s="10">
        <v>2002095872</v>
      </c>
      <c r="Z165" s="10">
        <v>10000000</v>
      </c>
      <c r="AA165" s="10">
        <v>6190038673</v>
      </c>
      <c r="AB165" s="10">
        <v>635451447</v>
      </c>
      <c r="AC165" s="10">
        <v>565608451</v>
      </c>
      <c r="AD165" s="10">
        <v>1002360682</v>
      </c>
      <c r="AE165" s="10">
        <v>656179433</v>
      </c>
      <c r="AF165" s="10">
        <v>760242216</v>
      </c>
      <c r="AG165" s="10">
        <v>130965328</v>
      </c>
      <c r="AH165" s="10">
        <v>549439033</v>
      </c>
      <c r="AI165" s="10">
        <v>1947451833</v>
      </c>
      <c r="AJ165" s="10">
        <v>453192054</v>
      </c>
      <c r="AK165" s="10">
        <v>418242139</v>
      </c>
      <c r="AL165" s="197">
        <v>27272287681</v>
      </c>
    </row>
    <row r="166" spans="1:38" s="23" customFormat="1" ht="14.4" x14ac:dyDescent="0.3">
      <c r="A166" s="98" t="s">
        <v>408</v>
      </c>
      <c r="B166" s="99" t="s">
        <v>98</v>
      </c>
      <c r="C166" s="97">
        <v>3993549223</v>
      </c>
      <c r="D166" s="97">
        <v>743256781</v>
      </c>
      <c r="E166" s="97">
        <v>1039318318</v>
      </c>
      <c r="F166" s="97">
        <v>287465811</v>
      </c>
      <c r="G166" s="97">
        <v>1940592902</v>
      </c>
      <c r="H166" s="97">
        <v>4207870336</v>
      </c>
      <c r="I166" s="97">
        <v>574306039</v>
      </c>
      <c r="J166" s="97">
        <v>359397880</v>
      </c>
      <c r="K166" s="97">
        <v>1249823607</v>
      </c>
      <c r="L166" s="97">
        <v>2478318985</v>
      </c>
      <c r="M166" s="97">
        <v>1337264970</v>
      </c>
      <c r="N166" s="97">
        <v>1249363858</v>
      </c>
      <c r="O166" s="97">
        <v>1933998461</v>
      </c>
      <c r="P166" s="97">
        <v>1220436093</v>
      </c>
      <c r="Q166" s="97">
        <v>784986086</v>
      </c>
      <c r="R166" s="97">
        <v>2931142731</v>
      </c>
      <c r="S166" s="97">
        <v>158499137</v>
      </c>
      <c r="T166" s="97">
        <v>9464866211</v>
      </c>
      <c r="U166" s="97">
        <v>0</v>
      </c>
      <c r="V166" s="97">
        <v>4704103315</v>
      </c>
      <c r="W166" s="97">
        <v>959486272</v>
      </c>
      <c r="X166" s="97">
        <v>729505024</v>
      </c>
      <c r="Y166" s="97">
        <v>2725283997</v>
      </c>
      <c r="Z166" s="97">
        <v>515376473</v>
      </c>
      <c r="AA166" s="97">
        <v>8664236080</v>
      </c>
      <c r="AB166" s="97">
        <v>2884744402</v>
      </c>
      <c r="AC166" s="97">
        <v>12053128408</v>
      </c>
      <c r="AD166" s="97">
        <v>4750626325</v>
      </c>
      <c r="AE166" s="97">
        <v>1860655057</v>
      </c>
      <c r="AF166" s="97">
        <v>5254370044</v>
      </c>
      <c r="AG166" s="97">
        <v>2663418732</v>
      </c>
      <c r="AH166" s="97">
        <v>1220466987</v>
      </c>
      <c r="AI166" s="97">
        <v>2124279524</v>
      </c>
      <c r="AJ166" s="97">
        <v>796883415</v>
      </c>
      <c r="AK166" s="97">
        <v>451862971</v>
      </c>
      <c r="AL166" s="204">
        <v>88312884455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3993549223</v>
      </c>
      <c r="D167" s="28">
        <v>743256781</v>
      </c>
      <c r="E167" s="28">
        <v>1039318318</v>
      </c>
      <c r="F167" s="28">
        <v>287465811</v>
      </c>
      <c r="G167" s="28">
        <v>1940592902</v>
      </c>
      <c r="H167" s="28">
        <v>4207870336</v>
      </c>
      <c r="I167" s="28">
        <v>574306039</v>
      </c>
      <c r="J167" s="28">
        <v>359397880</v>
      </c>
      <c r="K167" s="28">
        <v>1249823607</v>
      </c>
      <c r="L167" s="28">
        <v>2478318985</v>
      </c>
      <c r="M167" s="28">
        <v>1337264970</v>
      </c>
      <c r="N167" s="28">
        <v>1249363858</v>
      </c>
      <c r="O167" s="28">
        <v>1933998461</v>
      </c>
      <c r="P167" s="28">
        <v>1220436093</v>
      </c>
      <c r="Q167" s="28">
        <v>784986086</v>
      </c>
      <c r="R167" s="28">
        <v>2931142731</v>
      </c>
      <c r="S167" s="28">
        <v>158499137</v>
      </c>
      <c r="T167" s="28">
        <v>9464866211</v>
      </c>
      <c r="U167" s="28">
        <v>0</v>
      </c>
      <c r="V167" s="28">
        <v>4704103315</v>
      </c>
      <c r="W167" s="28">
        <v>959486272</v>
      </c>
      <c r="X167" s="28">
        <v>729505024</v>
      </c>
      <c r="Y167" s="28">
        <v>2725283997</v>
      </c>
      <c r="Z167" s="28">
        <v>515376473</v>
      </c>
      <c r="AA167" s="28">
        <v>8664236080</v>
      </c>
      <c r="AB167" s="28">
        <v>2884744402</v>
      </c>
      <c r="AC167" s="28">
        <v>12053128408</v>
      </c>
      <c r="AD167" s="28">
        <v>4750626325</v>
      </c>
      <c r="AE167" s="28">
        <v>1860655057</v>
      </c>
      <c r="AF167" s="28">
        <v>5254370044</v>
      </c>
      <c r="AG167" s="28">
        <v>2663418732</v>
      </c>
      <c r="AH167" s="28">
        <v>1220466987</v>
      </c>
      <c r="AI167" s="28">
        <v>2124279524</v>
      </c>
      <c r="AJ167" s="28">
        <v>796883415</v>
      </c>
      <c r="AK167" s="28">
        <v>451862971</v>
      </c>
      <c r="AL167" s="206">
        <v>88312884455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13000000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976709091</v>
      </c>
      <c r="W168" s="10">
        <v>3650000</v>
      </c>
      <c r="X168" s="10">
        <v>0</v>
      </c>
      <c r="Y168" s="10">
        <v>0</v>
      </c>
      <c r="Z168" s="10">
        <v>0</v>
      </c>
      <c r="AA168" s="10">
        <v>296776337</v>
      </c>
      <c r="AB168" s="10">
        <v>500000</v>
      </c>
      <c r="AC168" s="10">
        <v>23839131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1341002682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10641500</v>
      </c>
      <c r="O169" s="10">
        <v>0</v>
      </c>
      <c r="P169" s="10">
        <v>90000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20000000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25932834</v>
      </c>
      <c r="AC169" s="10">
        <v>26046293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305563267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216867014</v>
      </c>
      <c r="D171" s="10">
        <v>130354654</v>
      </c>
      <c r="E171" s="10">
        <v>48973747</v>
      </c>
      <c r="F171" s="10">
        <v>636364</v>
      </c>
      <c r="G171" s="10">
        <v>348898792</v>
      </c>
      <c r="H171" s="10">
        <v>1841648728</v>
      </c>
      <c r="I171" s="10">
        <v>529684894</v>
      </c>
      <c r="J171" s="10">
        <v>27757213</v>
      </c>
      <c r="K171" s="10">
        <v>214453258</v>
      </c>
      <c r="L171" s="10">
        <v>66360383</v>
      </c>
      <c r="M171" s="10">
        <v>841696695</v>
      </c>
      <c r="N171" s="10">
        <v>342502639</v>
      </c>
      <c r="O171" s="10">
        <v>158160181</v>
      </c>
      <c r="P171" s="10">
        <v>34276709</v>
      </c>
      <c r="Q171" s="10">
        <v>77152386</v>
      </c>
      <c r="R171" s="10">
        <v>99166097</v>
      </c>
      <c r="S171" s="10">
        <v>440000</v>
      </c>
      <c r="T171" s="10">
        <v>787414915</v>
      </c>
      <c r="U171" s="10">
        <v>0</v>
      </c>
      <c r="V171" s="10">
        <v>537019164</v>
      </c>
      <c r="W171" s="10">
        <v>479762837</v>
      </c>
      <c r="X171" s="10">
        <v>38511906</v>
      </c>
      <c r="Y171" s="10">
        <v>92431975</v>
      </c>
      <c r="Z171" s="10">
        <v>30454546</v>
      </c>
      <c r="AA171" s="10">
        <v>2966055356</v>
      </c>
      <c r="AB171" s="10">
        <v>166692904</v>
      </c>
      <c r="AC171" s="10">
        <v>1817784447</v>
      </c>
      <c r="AD171" s="10">
        <v>1608829513</v>
      </c>
      <c r="AE171" s="10">
        <v>195770864</v>
      </c>
      <c r="AF171" s="10">
        <v>700257987</v>
      </c>
      <c r="AG171" s="10">
        <v>420092982</v>
      </c>
      <c r="AH171" s="10">
        <v>9578018</v>
      </c>
      <c r="AI171" s="10">
        <v>0</v>
      </c>
      <c r="AJ171" s="10">
        <v>22577009</v>
      </c>
      <c r="AK171" s="10">
        <v>0</v>
      </c>
      <c r="AL171" s="197">
        <v>14852264177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11549500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5000000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51014457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4265693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6355693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1031818</v>
      </c>
      <c r="H176" s="10">
        <v>6595200</v>
      </c>
      <c r="I176" s="10">
        <v>0</v>
      </c>
      <c r="J176" s="10">
        <v>5563636</v>
      </c>
      <c r="K176" s="10">
        <v>0</v>
      </c>
      <c r="L176" s="10">
        <v>2363636</v>
      </c>
      <c r="M176" s="10">
        <v>28937167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4545454</v>
      </c>
      <c r="AD176" s="10">
        <v>0</v>
      </c>
      <c r="AE176" s="10">
        <v>0</v>
      </c>
      <c r="AF176" s="10">
        <v>954545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674869529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4468651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18346873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125211163</v>
      </c>
      <c r="AC179" s="10">
        <v>345523</v>
      </c>
      <c r="AD179" s="10">
        <v>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148938461</v>
      </c>
    </row>
    <row r="180" spans="1:38" s="23" customFormat="1" ht="14.4" x14ac:dyDescent="0.3">
      <c r="A180" s="62" t="s">
        <v>421</v>
      </c>
      <c r="B180" s="26" t="s">
        <v>155</v>
      </c>
      <c r="C180" s="10">
        <v>112261058</v>
      </c>
      <c r="D180" s="10">
        <v>0</v>
      </c>
      <c r="E180" s="10">
        <v>185000000</v>
      </c>
      <c r="F180" s="10">
        <v>0</v>
      </c>
      <c r="G180" s="10">
        <v>0</v>
      </c>
      <c r="H180" s="10">
        <v>483635287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179584044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27018460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1241126196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332210512</v>
      </c>
      <c r="D182" s="97">
        <v>130614654</v>
      </c>
      <c r="E182" s="97">
        <v>239973747</v>
      </c>
      <c r="F182" s="97">
        <v>636364</v>
      </c>
      <c r="G182" s="97">
        <v>368112428</v>
      </c>
      <c r="H182" s="97">
        <v>2357168715</v>
      </c>
      <c r="I182" s="97">
        <v>531081199</v>
      </c>
      <c r="J182" s="97">
        <v>33320849</v>
      </c>
      <c r="K182" s="97">
        <v>214453258</v>
      </c>
      <c r="L182" s="97">
        <v>80724019</v>
      </c>
      <c r="M182" s="97">
        <v>1102903062</v>
      </c>
      <c r="N182" s="97">
        <v>1059703154</v>
      </c>
      <c r="O182" s="97">
        <v>158160181</v>
      </c>
      <c r="P182" s="97">
        <v>34711709</v>
      </c>
      <c r="Q182" s="97">
        <v>77152386</v>
      </c>
      <c r="R182" s="97">
        <v>283750141</v>
      </c>
      <c r="S182" s="97">
        <v>440000</v>
      </c>
      <c r="T182" s="97">
        <v>813694915</v>
      </c>
      <c r="U182" s="97">
        <v>0</v>
      </c>
      <c r="V182" s="97">
        <v>1548764126</v>
      </c>
      <c r="W182" s="97">
        <v>484762837</v>
      </c>
      <c r="X182" s="97">
        <v>38511906</v>
      </c>
      <c r="Y182" s="97">
        <v>92431975</v>
      </c>
      <c r="Z182" s="97">
        <v>30454546</v>
      </c>
      <c r="AA182" s="97">
        <v>3311888858</v>
      </c>
      <c r="AB182" s="97">
        <v>417214401</v>
      </c>
      <c r="AC182" s="97">
        <v>1882588278</v>
      </c>
      <c r="AD182" s="97">
        <v>1622830513</v>
      </c>
      <c r="AE182" s="97">
        <v>195770864</v>
      </c>
      <c r="AF182" s="97">
        <v>701212532</v>
      </c>
      <c r="AG182" s="97">
        <v>462084179</v>
      </c>
      <c r="AH182" s="97">
        <v>9578018</v>
      </c>
      <c r="AI182" s="97">
        <v>0</v>
      </c>
      <c r="AJ182" s="97">
        <v>22577009</v>
      </c>
      <c r="AK182" s="97">
        <v>0</v>
      </c>
      <c r="AL182" s="204">
        <v>18639481335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332210512</v>
      </c>
      <c r="D183" s="28">
        <v>130614654</v>
      </c>
      <c r="E183" s="28">
        <v>239973747</v>
      </c>
      <c r="F183" s="28">
        <v>636364</v>
      </c>
      <c r="G183" s="28">
        <v>368112428</v>
      </c>
      <c r="H183" s="28">
        <v>2357168715</v>
      </c>
      <c r="I183" s="28">
        <v>531081199</v>
      </c>
      <c r="J183" s="28">
        <v>33320849</v>
      </c>
      <c r="K183" s="28">
        <v>214453258</v>
      </c>
      <c r="L183" s="28">
        <v>80724019</v>
      </c>
      <c r="M183" s="28">
        <v>1102903062</v>
      </c>
      <c r="N183" s="28">
        <v>1059703154</v>
      </c>
      <c r="O183" s="28">
        <v>158160181</v>
      </c>
      <c r="P183" s="28">
        <v>34711709</v>
      </c>
      <c r="Q183" s="28">
        <v>77152386</v>
      </c>
      <c r="R183" s="28">
        <v>283750141</v>
      </c>
      <c r="S183" s="28">
        <v>440000</v>
      </c>
      <c r="T183" s="28">
        <v>813694915</v>
      </c>
      <c r="U183" s="28">
        <v>0</v>
      </c>
      <c r="V183" s="28">
        <v>1548764126</v>
      </c>
      <c r="W183" s="28">
        <v>484762837</v>
      </c>
      <c r="X183" s="28">
        <v>38511906</v>
      </c>
      <c r="Y183" s="28">
        <v>92431975</v>
      </c>
      <c r="Z183" s="28">
        <v>30454546</v>
      </c>
      <c r="AA183" s="28">
        <v>3311888858</v>
      </c>
      <c r="AB183" s="28">
        <v>417214401</v>
      </c>
      <c r="AC183" s="28">
        <v>1882588278</v>
      </c>
      <c r="AD183" s="28">
        <v>1622830513</v>
      </c>
      <c r="AE183" s="28">
        <v>195770864</v>
      </c>
      <c r="AF183" s="28">
        <v>701212532</v>
      </c>
      <c r="AG183" s="28">
        <v>462084179</v>
      </c>
      <c r="AH183" s="28">
        <v>9578018</v>
      </c>
      <c r="AI183" s="28">
        <v>0</v>
      </c>
      <c r="AJ183" s="28">
        <v>22577009</v>
      </c>
      <c r="AK183" s="28">
        <v>0</v>
      </c>
      <c r="AL183" s="206">
        <v>18639481335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11742733</v>
      </c>
      <c r="H184" s="10">
        <v>92379965</v>
      </c>
      <c r="I184" s="10">
        <v>0</v>
      </c>
      <c r="J184" s="10">
        <v>0</v>
      </c>
      <c r="K184" s="10">
        <v>0</v>
      </c>
      <c r="L184" s="10">
        <v>21796122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62074038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11820724</v>
      </c>
      <c r="X184" s="10">
        <v>0</v>
      </c>
      <c r="Y184" s="10">
        <v>0</v>
      </c>
      <c r="Z184" s="10">
        <v>60997165</v>
      </c>
      <c r="AA184" s="10">
        <v>11139026</v>
      </c>
      <c r="AB184" s="10">
        <v>290433186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2510173803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38419925</v>
      </c>
      <c r="H187" s="10">
        <v>0</v>
      </c>
      <c r="I187" s="10">
        <v>43348449</v>
      </c>
      <c r="J187" s="10">
        <v>0</v>
      </c>
      <c r="K187" s="10">
        <v>0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25662583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200817697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4485542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243000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6810902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77818995</v>
      </c>
      <c r="AA192" s="10">
        <v>1993444</v>
      </c>
      <c r="AB192" s="10">
        <v>51021691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159364934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737541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147994255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162596859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198156913</v>
      </c>
      <c r="H198" s="97">
        <v>98605507</v>
      </c>
      <c r="I198" s="97">
        <v>43348449</v>
      </c>
      <c r="J198" s="97">
        <v>0</v>
      </c>
      <c r="K198" s="97">
        <v>0</v>
      </c>
      <c r="L198" s="97">
        <v>69368596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74074038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14372116</v>
      </c>
      <c r="X198" s="97">
        <v>0</v>
      </c>
      <c r="Y198" s="97">
        <v>5877202</v>
      </c>
      <c r="Z198" s="97">
        <v>138816160</v>
      </c>
      <c r="AA198" s="97">
        <v>39038053</v>
      </c>
      <c r="AB198" s="97">
        <v>341454877</v>
      </c>
      <c r="AC198" s="97">
        <v>0</v>
      </c>
      <c r="AD198" s="97">
        <v>1998289166</v>
      </c>
      <c r="AE198" s="97">
        <v>0</v>
      </c>
      <c r="AF198" s="97">
        <v>0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3125294021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198156913</v>
      </c>
      <c r="H214" s="28">
        <v>98605507</v>
      </c>
      <c r="I214" s="28">
        <v>43348449</v>
      </c>
      <c r="J214" s="28">
        <v>0</v>
      </c>
      <c r="K214" s="28">
        <v>0</v>
      </c>
      <c r="L214" s="28">
        <v>69368596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74074038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14372116</v>
      </c>
      <c r="X214" s="28">
        <v>0</v>
      </c>
      <c r="Y214" s="28">
        <v>110624092</v>
      </c>
      <c r="Z214" s="28">
        <v>138816160</v>
      </c>
      <c r="AA214" s="28">
        <v>39038053</v>
      </c>
      <c r="AB214" s="28">
        <v>341454877</v>
      </c>
      <c r="AC214" s="28">
        <v>0</v>
      </c>
      <c r="AD214" s="28">
        <v>1998289166</v>
      </c>
      <c r="AE214" s="28">
        <v>0</v>
      </c>
      <c r="AF214" s="28">
        <v>0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3230040911</v>
      </c>
    </row>
    <row r="215" spans="1:38" s="23" customFormat="1" ht="14.4" x14ac:dyDescent="0.3">
      <c r="A215" s="62" t="s">
        <v>454</v>
      </c>
      <c r="B215" s="26" t="s">
        <v>143</v>
      </c>
      <c r="C215" s="10">
        <v>1065200530</v>
      </c>
      <c r="D215" s="10">
        <v>0</v>
      </c>
      <c r="E215" s="10">
        <v>0</v>
      </c>
      <c r="F215" s="10">
        <v>14466979</v>
      </c>
      <c r="G215" s="10">
        <v>30127087</v>
      </c>
      <c r="H215" s="10">
        <v>1050794371</v>
      </c>
      <c r="I215" s="10">
        <v>0</v>
      </c>
      <c r="J215" s="10">
        <v>0</v>
      </c>
      <c r="K215" s="10">
        <v>71450046</v>
      </c>
      <c r="L215" s="10">
        <v>1116690687</v>
      </c>
      <c r="M215" s="10">
        <v>2169311156</v>
      </c>
      <c r="N215" s="10">
        <v>132736394</v>
      </c>
      <c r="O215" s="10">
        <v>395701839</v>
      </c>
      <c r="P215" s="10">
        <v>0</v>
      </c>
      <c r="Q215" s="10">
        <v>6612297</v>
      </c>
      <c r="R215" s="10">
        <v>0</v>
      </c>
      <c r="S215" s="10">
        <v>0</v>
      </c>
      <c r="T215" s="10">
        <v>3043086511</v>
      </c>
      <c r="U215" s="10">
        <v>0</v>
      </c>
      <c r="V215" s="10">
        <v>5662258882</v>
      </c>
      <c r="W215" s="10">
        <v>0</v>
      </c>
      <c r="X215" s="10">
        <v>0</v>
      </c>
      <c r="Y215" s="10">
        <v>0</v>
      </c>
      <c r="Z215" s="10">
        <v>23120357</v>
      </c>
      <c r="AA215" s="10">
        <v>18283309</v>
      </c>
      <c r="AB215" s="10">
        <v>797067389</v>
      </c>
      <c r="AC215" s="10">
        <v>13369838262</v>
      </c>
      <c r="AD215" s="10">
        <v>1578541731</v>
      </c>
      <c r="AE215" s="10">
        <v>0</v>
      </c>
      <c r="AF215" s="10">
        <v>253843305</v>
      </c>
      <c r="AG215" s="10">
        <v>0</v>
      </c>
      <c r="AH215" s="10">
        <v>109757670</v>
      </c>
      <c r="AI215" s="10">
        <v>0</v>
      </c>
      <c r="AJ215" s="10">
        <v>1606423</v>
      </c>
      <c r="AK215" s="10">
        <v>31046329</v>
      </c>
      <c r="AL215" s="197">
        <v>30941541554</v>
      </c>
    </row>
    <row r="216" spans="1:38" s="23" customFormat="1" ht="14.4" x14ac:dyDescent="0.3">
      <c r="A216" s="62" t="s">
        <v>455</v>
      </c>
      <c r="B216" s="26" t="s">
        <v>144</v>
      </c>
      <c r="C216" s="10">
        <v>756883292</v>
      </c>
      <c r="D216" s="10">
        <v>0</v>
      </c>
      <c r="E216" s="10">
        <v>0</v>
      </c>
      <c r="F216" s="10">
        <v>12508447</v>
      </c>
      <c r="G216" s="10">
        <v>22193854</v>
      </c>
      <c r="H216" s="10">
        <v>572246286</v>
      </c>
      <c r="I216" s="10">
        <v>0</v>
      </c>
      <c r="J216" s="10">
        <v>0</v>
      </c>
      <c r="K216" s="10">
        <v>18071370</v>
      </c>
      <c r="L216" s="10">
        <v>155580768</v>
      </c>
      <c r="M216" s="10">
        <v>2149207254</v>
      </c>
      <c r="N216" s="10">
        <v>125759787</v>
      </c>
      <c r="O216" s="10">
        <v>96801503</v>
      </c>
      <c r="P216" s="10">
        <v>0</v>
      </c>
      <c r="Q216" s="10">
        <v>0</v>
      </c>
      <c r="R216" s="10">
        <v>0</v>
      </c>
      <c r="S216" s="10">
        <v>0</v>
      </c>
      <c r="T216" s="10">
        <v>3056138476</v>
      </c>
      <c r="U216" s="10">
        <v>0</v>
      </c>
      <c r="V216" s="10">
        <v>245757031</v>
      </c>
      <c r="W216" s="10">
        <v>0</v>
      </c>
      <c r="X216" s="10">
        <v>0</v>
      </c>
      <c r="Y216" s="10">
        <v>0</v>
      </c>
      <c r="Z216" s="10">
        <v>0</v>
      </c>
      <c r="AA216" s="10">
        <v>374736752</v>
      </c>
      <c r="AB216" s="10">
        <v>148948178</v>
      </c>
      <c r="AC216" s="10">
        <v>5563979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7392964</v>
      </c>
      <c r="AI216" s="10">
        <v>0</v>
      </c>
      <c r="AJ216" s="10">
        <v>0</v>
      </c>
      <c r="AK216" s="10">
        <v>0</v>
      </c>
      <c r="AL216" s="197">
        <v>7753141992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184261</v>
      </c>
      <c r="H217" s="10">
        <v>52576439</v>
      </c>
      <c r="I217" s="10">
        <v>0</v>
      </c>
      <c r="J217" s="10">
        <v>0</v>
      </c>
      <c r="K217" s="10">
        <v>560724</v>
      </c>
      <c r="L217" s="10">
        <v>29952411</v>
      </c>
      <c r="M217" s="10">
        <v>130166077</v>
      </c>
      <c r="N217" s="10">
        <v>258732</v>
      </c>
      <c r="O217" s="10">
        <v>44326204</v>
      </c>
      <c r="P217" s="10">
        <v>0</v>
      </c>
      <c r="Q217" s="10">
        <v>0</v>
      </c>
      <c r="R217" s="10">
        <v>0</v>
      </c>
      <c r="S217" s="10">
        <v>0</v>
      </c>
      <c r="T217" s="10">
        <v>84070788</v>
      </c>
      <c r="U217" s="10">
        <v>0</v>
      </c>
      <c r="V217" s="10">
        <v>39980100</v>
      </c>
      <c r="W217" s="10">
        <v>0</v>
      </c>
      <c r="X217" s="10">
        <v>0</v>
      </c>
      <c r="Y217" s="10">
        <v>0</v>
      </c>
      <c r="Z217" s="10">
        <v>14000000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1196614</v>
      </c>
      <c r="AI217" s="10">
        <v>166335987</v>
      </c>
      <c r="AJ217" s="10">
        <v>16780336</v>
      </c>
      <c r="AK217" s="10">
        <v>21473701</v>
      </c>
      <c r="AL217" s="197">
        <v>604926011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10365008</v>
      </c>
      <c r="F218" s="10">
        <v>0</v>
      </c>
      <c r="G218" s="10">
        <v>0</v>
      </c>
      <c r="H218" s="10">
        <v>392121497</v>
      </c>
      <c r="I218" s="10">
        <v>3329701103</v>
      </c>
      <c r="J218" s="10">
        <v>0</v>
      </c>
      <c r="K218" s="10">
        <v>0</v>
      </c>
      <c r="L218" s="10">
        <v>97619603</v>
      </c>
      <c r="M218" s="10">
        <v>20469271135</v>
      </c>
      <c r="N218" s="10">
        <v>468750</v>
      </c>
      <c r="O218" s="10">
        <v>7346474534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1687510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2755486811</v>
      </c>
      <c r="AI218" s="10">
        <v>0</v>
      </c>
      <c r="AJ218" s="10">
        <v>1690666848</v>
      </c>
      <c r="AK218" s="10">
        <v>0</v>
      </c>
      <c r="AL218" s="197">
        <v>47403066512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171910429</v>
      </c>
      <c r="I220" s="10">
        <v>0</v>
      </c>
      <c r="J220" s="10">
        <v>0</v>
      </c>
      <c r="K220" s="10">
        <v>745454</v>
      </c>
      <c r="L220" s="10">
        <v>85447251</v>
      </c>
      <c r="M220" s="10">
        <v>56487891</v>
      </c>
      <c r="N220" s="10">
        <v>40428978</v>
      </c>
      <c r="O220" s="10">
        <v>321126032</v>
      </c>
      <c r="P220" s="10">
        <v>0</v>
      </c>
      <c r="Q220" s="10">
        <v>0</v>
      </c>
      <c r="R220" s="10">
        <v>0</v>
      </c>
      <c r="S220" s="10">
        <v>0</v>
      </c>
      <c r="T220" s="10">
        <v>78494447</v>
      </c>
      <c r="U220" s="10">
        <v>0</v>
      </c>
      <c r="V220" s="10">
        <v>322890264</v>
      </c>
      <c r="W220" s="10">
        <v>0</v>
      </c>
      <c r="X220" s="10">
        <v>0</v>
      </c>
      <c r="Y220" s="10">
        <v>0</v>
      </c>
      <c r="Z220" s="10">
        <v>146149878</v>
      </c>
      <c r="AA220" s="10">
        <v>0</v>
      </c>
      <c r="AB220" s="10">
        <v>81192347</v>
      </c>
      <c r="AC220" s="10">
        <v>0</v>
      </c>
      <c r="AD220" s="10">
        <v>0</v>
      </c>
      <c r="AE220" s="10">
        <v>0</v>
      </c>
      <c r="AF220" s="10">
        <v>149967660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1481891053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43608801</v>
      </c>
      <c r="I221" s="10">
        <v>0</v>
      </c>
      <c r="J221" s="10">
        <v>0</v>
      </c>
      <c r="K221" s="10">
        <v>3831820</v>
      </c>
      <c r="L221" s="10">
        <v>331249</v>
      </c>
      <c r="M221" s="10">
        <v>0</v>
      </c>
      <c r="N221" s="10">
        <v>7348116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11448808</v>
      </c>
      <c r="U221" s="10">
        <v>0</v>
      </c>
      <c r="V221" s="10">
        <v>75175786</v>
      </c>
      <c r="W221" s="10">
        <v>0</v>
      </c>
      <c r="X221" s="10">
        <v>0</v>
      </c>
      <c r="Y221" s="10">
        <v>0</v>
      </c>
      <c r="Z221" s="10">
        <v>13945019</v>
      </c>
      <c r="AA221" s="10">
        <v>0</v>
      </c>
      <c r="AB221" s="10">
        <v>20581064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190555535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30775152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780639110</v>
      </c>
      <c r="AD222" s="10">
        <v>0</v>
      </c>
      <c r="AE222" s="10">
        <v>0</v>
      </c>
      <c r="AF222" s="10">
        <v>1992239547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2831901983</v>
      </c>
    </row>
    <row r="223" spans="1:38" s="23" customFormat="1" ht="14.4" x14ac:dyDescent="0.3">
      <c r="A223" s="62" t="s">
        <v>462</v>
      </c>
      <c r="B223" s="26" t="s">
        <v>151</v>
      </c>
      <c r="C223" s="10">
        <v>63915286</v>
      </c>
      <c r="D223" s="10">
        <v>0</v>
      </c>
      <c r="E223" s="10">
        <v>0</v>
      </c>
      <c r="F223" s="10">
        <v>1835897</v>
      </c>
      <c r="G223" s="10">
        <v>228822197</v>
      </c>
      <c r="H223" s="10">
        <v>975469756</v>
      </c>
      <c r="I223" s="10">
        <v>0</v>
      </c>
      <c r="J223" s="10">
        <v>0</v>
      </c>
      <c r="K223" s="10">
        <v>95447599</v>
      </c>
      <c r="L223" s="10">
        <v>7916192559</v>
      </c>
      <c r="M223" s="10">
        <v>2623157009</v>
      </c>
      <c r="N223" s="10">
        <v>126824416</v>
      </c>
      <c r="O223" s="10">
        <v>529417511</v>
      </c>
      <c r="P223" s="10">
        <v>0</v>
      </c>
      <c r="Q223" s="10">
        <v>0</v>
      </c>
      <c r="R223" s="10">
        <v>2407711</v>
      </c>
      <c r="S223" s="10">
        <v>0</v>
      </c>
      <c r="T223" s="10">
        <v>1781320802</v>
      </c>
      <c r="U223" s="10">
        <v>0</v>
      </c>
      <c r="V223" s="10">
        <v>2444852448</v>
      </c>
      <c r="W223" s="10">
        <v>0</v>
      </c>
      <c r="X223" s="10">
        <v>0</v>
      </c>
      <c r="Y223" s="10">
        <v>0</v>
      </c>
      <c r="Z223" s="10">
        <v>1589319</v>
      </c>
      <c r="AA223" s="10">
        <v>143834388</v>
      </c>
      <c r="AB223" s="10">
        <v>1403102684</v>
      </c>
      <c r="AC223" s="10">
        <v>1794276495</v>
      </c>
      <c r="AD223" s="10">
        <v>762468949</v>
      </c>
      <c r="AE223" s="10">
        <v>2006366053</v>
      </c>
      <c r="AF223" s="10">
        <v>3132573318</v>
      </c>
      <c r="AG223" s="10">
        <v>0</v>
      </c>
      <c r="AH223" s="10">
        <v>603638627</v>
      </c>
      <c r="AI223" s="10">
        <v>0</v>
      </c>
      <c r="AJ223" s="10">
        <v>2271384005</v>
      </c>
      <c r="AK223" s="10">
        <v>214813947</v>
      </c>
      <c r="AL223" s="197">
        <v>29123710976</v>
      </c>
    </row>
    <row r="224" spans="1:38" s="23" customFormat="1" ht="14.4" x14ac:dyDescent="0.3">
      <c r="A224" s="62" t="s">
        <v>463</v>
      </c>
      <c r="B224" s="26" t="s">
        <v>152</v>
      </c>
      <c r="C224" s="10">
        <v>1364634496</v>
      </c>
      <c r="D224" s="10">
        <v>0</v>
      </c>
      <c r="E224" s="10">
        <v>0</v>
      </c>
      <c r="F224" s="10">
        <v>0</v>
      </c>
      <c r="G224" s="10">
        <v>0</v>
      </c>
      <c r="H224" s="10">
        <v>225882522</v>
      </c>
      <c r="I224" s="10">
        <v>0</v>
      </c>
      <c r="J224" s="10">
        <v>0</v>
      </c>
      <c r="K224" s="10">
        <v>227273</v>
      </c>
      <c r="L224" s="10">
        <v>2140000</v>
      </c>
      <c r="M224" s="10">
        <v>9054010</v>
      </c>
      <c r="N224" s="10">
        <v>24036764</v>
      </c>
      <c r="O224" s="10">
        <v>1484475</v>
      </c>
      <c r="P224" s="10">
        <v>0</v>
      </c>
      <c r="Q224" s="10">
        <v>0</v>
      </c>
      <c r="R224" s="10">
        <v>0</v>
      </c>
      <c r="S224" s="10">
        <v>0</v>
      </c>
      <c r="T224" s="10">
        <v>6400982</v>
      </c>
      <c r="U224" s="10">
        <v>0</v>
      </c>
      <c r="V224" s="10">
        <v>116602709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8985202</v>
      </c>
      <c r="AC224" s="10">
        <v>44454863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1806933210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579378217</v>
      </c>
    </row>
    <row r="226" spans="1:38" s="23" customFormat="1" ht="14.4" x14ac:dyDescent="0.3">
      <c r="A226" s="62" t="s">
        <v>465</v>
      </c>
      <c r="B226" s="26" t="s">
        <v>154</v>
      </c>
      <c r="C226" s="10">
        <v>11340681</v>
      </c>
      <c r="D226" s="10">
        <v>0</v>
      </c>
      <c r="E226" s="10">
        <v>0</v>
      </c>
      <c r="F226" s="10">
        <v>149682488</v>
      </c>
      <c r="G226" s="10">
        <v>361186211</v>
      </c>
      <c r="H226" s="10">
        <v>592101431</v>
      </c>
      <c r="I226" s="10">
        <v>0</v>
      </c>
      <c r="J226" s="10">
        <v>0</v>
      </c>
      <c r="K226" s="10">
        <v>17737444</v>
      </c>
      <c r="L226" s="10">
        <v>9478209</v>
      </c>
      <c r="M226" s="10">
        <v>3352890366</v>
      </c>
      <c r="N226" s="10">
        <v>9403826</v>
      </c>
      <c r="O226" s="10">
        <v>648858348</v>
      </c>
      <c r="P226" s="10">
        <v>0</v>
      </c>
      <c r="Q226" s="10">
        <v>0</v>
      </c>
      <c r="R226" s="10">
        <v>0</v>
      </c>
      <c r="S226" s="10">
        <v>0</v>
      </c>
      <c r="T226" s="10">
        <v>764163648</v>
      </c>
      <c r="U226" s="10">
        <v>0</v>
      </c>
      <c r="V226" s="10">
        <v>493656030</v>
      </c>
      <c r="W226" s="10">
        <v>0</v>
      </c>
      <c r="X226" s="10">
        <v>0</v>
      </c>
      <c r="Y226" s="10">
        <v>0</v>
      </c>
      <c r="Z226" s="10">
        <v>0</v>
      </c>
      <c r="AA226" s="10">
        <v>34024330</v>
      </c>
      <c r="AB226" s="10">
        <v>6218653094</v>
      </c>
      <c r="AC226" s="10">
        <v>0</v>
      </c>
      <c r="AD226" s="10">
        <v>11976815</v>
      </c>
      <c r="AE226" s="10">
        <v>0</v>
      </c>
      <c r="AF226" s="10">
        <v>28709459</v>
      </c>
      <c r="AG226" s="10">
        <v>8462480</v>
      </c>
      <c r="AH226" s="10">
        <v>6329076</v>
      </c>
      <c r="AI226" s="10">
        <v>0</v>
      </c>
      <c r="AJ226" s="10">
        <v>0</v>
      </c>
      <c r="AK226" s="10">
        <v>0</v>
      </c>
      <c r="AL226" s="197">
        <v>12718653936</v>
      </c>
    </row>
    <row r="227" spans="1:38" s="23" customFormat="1" ht="14.4" x14ac:dyDescent="0.3">
      <c r="A227" s="62" t="s">
        <v>466</v>
      </c>
      <c r="B227" s="26" t="s">
        <v>155</v>
      </c>
      <c r="C227" s="10">
        <v>435711250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1876601</v>
      </c>
      <c r="M227" s="10">
        <v>792747221</v>
      </c>
      <c r="N227" s="10">
        <v>350510902</v>
      </c>
      <c r="O227" s="10">
        <v>120816467</v>
      </c>
      <c r="P227" s="10">
        <v>0</v>
      </c>
      <c r="Q227" s="10">
        <v>0</v>
      </c>
      <c r="R227" s="10">
        <v>1350736635</v>
      </c>
      <c r="S227" s="10">
        <v>0</v>
      </c>
      <c r="T227" s="10">
        <v>14833931</v>
      </c>
      <c r="U227" s="10">
        <v>0</v>
      </c>
      <c r="V227" s="10">
        <v>0</v>
      </c>
      <c r="W227" s="10">
        <v>0</v>
      </c>
      <c r="X227" s="10">
        <v>31453739</v>
      </c>
      <c r="Y227" s="10">
        <v>57701424</v>
      </c>
      <c r="Z227" s="10">
        <v>0</v>
      </c>
      <c r="AA227" s="10">
        <v>0</v>
      </c>
      <c r="AB227" s="10">
        <v>9090909</v>
      </c>
      <c r="AC227" s="10">
        <v>0</v>
      </c>
      <c r="AD227" s="10">
        <v>609092906</v>
      </c>
      <c r="AE227" s="10">
        <v>0</v>
      </c>
      <c r="AF227" s="10">
        <v>0</v>
      </c>
      <c r="AG227" s="10">
        <v>551204583</v>
      </c>
      <c r="AH227" s="10">
        <v>0</v>
      </c>
      <c r="AI227" s="10">
        <v>0</v>
      </c>
      <c r="AJ227" s="10">
        <v>0</v>
      </c>
      <c r="AK227" s="10">
        <v>0</v>
      </c>
      <c r="AL227" s="197">
        <v>4341664117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430464435</v>
      </c>
      <c r="E228" s="10">
        <v>76500000</v>
      </c>
      <c r="F228" s="10">
        <v>0</v>
      </c>
      <c r="G228" s="10">
        <v>1813764083</v>
      </c>
      <c r="H228" s="10">
        <v>1984854272</v>
      </c>
      <c r="I228" s="10">
        <v>0</v>
      </c>
      <c r="J228" s="10">
        <v>0</v>
      </c>
      <c r="K228" s="10">
        <v>1987792537</v>
      </c>
      <c r="L228" s="10">
        <v>3770837425</v>
      </c>
      <c r="M228" s="10">
        <v>1494775259</v>
      </c>
      <c r="N228" s="10">
        <v>26821624</v>
      </c>
      <c r="O228" s="10">
        <v>500000</v>
      </c>
      <c r="P228" s="10">
        <v>0</v>
      </c>
      <c r="Q228" s="10">
        <v>0</v>
      </c>
      <c r="R228" s="10">
        <v>254340909</v>
      </c>
      <c r="S228" s="10">
        <v>0</v>
      </c>
      <c r="T228" s="10">
        <v>1434697634</v>
      </c>
      <c r="U228" s="10">
        <v>0</v>
      </c>
      <c r="V228" s="10">
        <v>982429594</v>
      </c>
      <c r="W228" s="10">
        <v>0</v>
      </c>
      <c r="X228" s="10">
        <v>209410582</v>
      </c>
      <c r="Y228" s="10">
        <v>0</v>
      </c>
      <c r="Z228" s="10">
        <v>0</v>
      </c>
      <c r="AA228" s="10">
        <v>588762193</v>
      </c>
      <c r="AB228" s="10">
        <v>997417480</v>
      </c>
      <c r="AC228" s="10">
        <v>1577409098</v>
      </c>
      <c r="AD228" s="10">
        <v>301400654</v>
      </c>
      <c r="AE228" s="10">
        <v>3685690425</v>
      </c>
      <c r="AF228" s="10">
        <v>44461317</v>
      </c>
      <c r="AG228" s="10">
        <v>0</v>
      </c>
      <c r="AH228" s="10">
        <v>1119798556</v>
      </c>
      <c r="AI228" s="10">
        <v>5157253271</v>
      </c>
      <c r="AJ228" s="10">
        <v>822314788</v>
      </c>
      <c r="AK228" s="10">
        <v>400952014</v>
      </c>
      <c r="AL228" s="197">
        <v>29162648150</v>
      </c>
    </row>
    <row r="229" spans="1:38" s="23" customFormat="1" ht="14.4" x14ac:dyDescent="0.3">
      <c r="A229" s="98" t="s">
        <v>468</v>
      </c>
      <c r="B229" s="99" t="s">
        <v>156</v>
      </c>
      <c r="C229" s="97">
        <v>3869341075</v>
      </c>
      <c r="D229" s="97">
        <v>430464435</v>
      </c>
      <c r="E229" s="97">
        <v>86865008</v>
      </c>
      <c r="F229" s="97">
        <v>178493811</v>
      </c>
      <c r="G229" s="97">
        <v>2466889781</v>
      </c>
      <c r="H229" s="97">
        <v>6071454440</v>
      </c>
      <c r="I229" s="97">
        <v>3329701103</v>
      </c>
      <c r="J229" s="97">
        <v>0</v>
      </c>
      <c r="K229" s="97">
        <v>2195864267</v>
      </c>
      <c r="L229" s="97">
        <v>13186146763</v>
      </c>
      <c r="M229" s="97">
        <v>33277842530</v>
      </c>
      <c r="N229" s="97">
        <v>844598289</v>
      </c>
      <c r="O229" s="97">
        <v>9837745746</v>
      </c>
      <c r="P229" s="97">
        <v>0</v>
      </c>
      <c r="Q229" s="97">
        <v>6612297</v>
      </c>
      <c r="R229" s="97">
        <v>1607485255</v>
      </c>
      <c r="S229" s="97">
        <v>0</v>
      </c>
      <c r="T229" s="97">
        <v>16770729464</v>
      </c>
      <c r="U229" s="97">
        <v>0</v>
      </c>
      <c r="V229" s="97">
        <v>10383602844</v>
      </c>
      <c r="W229" s="97">
        <v>0</v>
      </c>
      <c r="X229" s="97">
        <v>240864321</v>
      </c>
      <c r="Y229" s="97">
        <v>57701424</v>
      </c>
      <c r="Z229" s="97">
        <v>198804573</v>
      </c>
      <c r="AA229" s="97">
        <v>1203222955</v>
      </c>
      <c r="AB229" s="97">
        <v>9687225857</v>
      </c>
      <c r="AC229" s="97">
        <v>22455821174</v>
      </c>
      <c r="AD229" s="97">
        <v>3263481055</v>
      </c>
      <c r="AE229" s="97">
        <v>5693256478</v>
      </c>
      <c r="AF229" s="97">
        <v>5601794606</v>
      </c>
      <c r="AG229" s="97">
        <v>565019114</v>
      </c>
      <c r="AH229" s="97">
        <v>4634356932</v>
      </c>
      <c r="AI229" s="97">
        <v>5323589258</v>
      </c>
      <c r="AJ229" s="97">
        <v>4802752400</v>
      </c>
      <c r="AK229" s="97">
        <v>668285991</v>
      </c>
      <c r="AL229" s="204">
        <v>168940013246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326556724</v>
      </c>
      <c r="AB230" s="10">
        <v>0</v>
      </c>
      <c r="AC230" s="10">
        <v>110226047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5646602426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755838970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337440514</v>
      </c>
      <c r="Z231" s="10">
        <v>0</v>
      </c>
      <c r="AA231" s="10">
        <v>0</v>
      </c>
      <c r="AB231" s="10">
        <v>0</v>
      </c>
      <c r="AC231" s="10">
        <v>2375439114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3642936155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283624038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463356078</v>
      </c>
      <c r="AE233" s="10">
        <v>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1233023814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212924455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487466462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1101040696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1101040696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274618238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827669496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1030457208</v>
      </c>
      <c r="E244" s="97">
        <v>0</v>
      </c>
      <c r="F244" s="97">
        <v>0</v>
      </c>
      <c r="G244" s="97">
        <v>186000000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1132103028</v>
      </c>
      <c r="Q244" s="97">
        <v>174217557</v>
      </c>
      <c r="R244" s="97">
        <v>1384664734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5700791243</v>
      </c>
      <c r="Z244" s="97">
        <v>0</v>
      </c>
      <c r="AA244" s="97">
        <v>402634901</v>
      </c>
      <c r="AB244" s="97">
        <v>0</v>
      </c>
      <c r="AC244" s="97">
        <v>2776068296</v>
      </c>
      <c r="AD244" s="97">
        <v>676280533</v>
      </c>
      <c r="AE244" s="97">
        <v>0</v>
      </c>
      <c r="AF244" s="97">
        <v>0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14052271995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3869341075</v>
      </c>
      <c r="D245" s="28">
        <v>1460921643</v>
      </c>
      <c r="E245" s="28">
        <v>86865008</v>
      </c>
      <c r="F245" s="28">
        <v>178493811</v>
      </c>
      <c r="G245" s="28">
        <v>2652889781</v>
      </c>
      <c r="H245" s="28">
        <v>6577587483</v>
      </c>
      <c r="I245" s="28">
        <v>3329701103</v>
      </c>
      <c r="J245" s="28">
        <v>0</v>
      </c>
      <c r="K245" s="28">
        <v>2195864267</v>
      </c>
      <c r="L245" s="28">
        <v>13186146763</v>
      </c>
      <c r="M245" s="28">
        <v>33277842530</v>
      </c>
      <c r="N245" s="28">
        <v>844598289</v>
      </c>
      <c r="O245" s="28">
        <v>9837745746</v>
      </c>
      <c r="P245" s="28">
        <v>1132103028</v>
      </c>
      <c r="Q245" s="28">
        <v>180829854</v>
      </c>
      <c r="R245" s="28">
        <v>2992149989</v>
      </c>
      <c r="S245" s="28">
        <v>0</v>
      </c>
      <c r="T245" s="28">
        <v>16770729464</v>
      </c>
      <c r="U245" s="28">
        <v>0</v>
      </c>
      <c r="V245" s="28">
        <v>10383602844</v>
      </c>
      <c r="W245" s="28">
        <v>0</v>
      </c>
      <c r="X245" s="28">
        <v>240864321</v>
      </c>
      <c r="Y245" s="28">
        <v>5758492667</v>
      </c>
      <c r="Z245" s="28">
        <v>198804573</v>
      </c>
      <c r="AA245" s="28">
        <v>1605857856</v>
      </c>
      <c r="AB245" s="28">
        <v>9687225857</v>
      </c>
      <c r="AC245" s="28">
        <v>25231889470</v>
      </c>
      <c r="AD245" s="28">
        <v>3939761588</v>
      </c>
      <c r="AE245" s="28">
        <v>5693256478</v>
      </c>
      <c r="AF245" s="28">
        <v>5601794606</v>
      </c>
      <c r="AG245" s="28">
        <v>647940566</v>
      </c>
      <c r="AH245" s="28">
        <v>4634356932</v>
      </c>
      <c r="AI245" s="28">
        <v>5323589258</v>
      </c>
      <c r="AJ245" s="28">
        <v>4802752400</v>
      </c>
      <c r="AK245" s="28">
        <v>668285991</v>
      </c>
      <c r="AL245" s="206">
        <v>182992285241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3887395710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3887395710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3887395710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3887395710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3887395710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3887395710</v>
      </c>
    </row>
    <row r="292" spans="1:38" s="23" customFormat="1" ht="14.4" x14ac:dyDescent="0.3">
      <c r="A292" s="62" t="s">
        <v>529</v>
      </c>
      <c r="B292" s="26" t="s">
        <v>143</v>
      </c>
      <c r="C292" s="10">
        <v>232539805</v>
      </c>
      <c r="D292" s="10">
        <v>0</v>
      </c>
      <c r="E292" s="10">
        <v>0</v>
      </c>
      <c r="F292" s="10">
        <v>141932792</v>
      </c>
      <c r="G292" s="10">
        <v>223343933</v>
      </c>
      <c r="H292" s="10">
        <v>867823426</v>
      </c>
      <c r="I292" s="10">
        <v>0</v>
      </c>
      <c r="J292" s="10">
        <v>0</v>
      </c>
      <c r="K292" s="10">
        <v>195444549</v>
      </c>
      <c r="L292" s="10">
        <v>2093106383</v>
      </c>
      <c r="M292" s="10">
        <v>883351741</v>
      </c>
      <c r="N292" s="10">
        <v>241089572</v>
      </c>
      <c r="O292" s="10">
        <v>336280438</v>
      </c>
      <c r="P292" s="10">
        <v>0</v>
      </c>
      <c r="Q292" s="10">
        <v>0</v>
      </c>
      <c r="R292" s="10">
        <v>0</v>
      </c>
      <c r="S292" s="10">
        <v>0</v>
      </c>
      <c r="T292" s="10">
        <v>3074998544</v>
      </c>
      <c r="U292" s="10">
        <v>0</v>
      </c>
      <c r="V292" s="10">
        <v>2088231484</v>
      </c>
      <c r="W292" s="10">
        <v>0</v>
      </c>
      <c r="X292" s="10">
        <v>0</v>
      </c>
      <c r="Y292" s="10">
        <v>0</v>
      </c>
      <c r="Z292" s="10">
        <v>84192155</v>
      </c>
      <c r="AA292" s="10">
        <v>17695192</v>
      </c>
      <c r="AB292" s="10">
        <v>632793174</v>
      </c>
      <c r="AC292" s="10">
        <v>8812386239</v>
      </c>
      <c r="AD292" s="10">
        <v>548291364</v>
      </c>
      <c r="AE292" s="10">
        <v>0</v>
      </c>
      <c r="AF292" s="10">
        <v>252719132</v>
      </c>
      <c r="AG292" s="10">
        <v>0</v>
      </c>
      <c r="AH292" s="10">
        <v>137330941</v>
      </c>
      <c r="AI292" s="10">
        <v>0</v>
      </c>
      <c r="AJ292" s="10">
        <v>10290605</v>
      </c>
      <c r="AK292" s="10">
        <v>46656524</v>
      </c>
      <c r="AL292" s="197">
        <v>20920497993</v>
      </c>
    </row>
    <row r="293" spans="1:38" s="23" customFormat="1" ht="14.4" x14ac:dyDescent="0.3">
      <c r="A293" s="62" t="s">
        <v>530</v>
      </c>
      <c r="B293" s="26" t="s">
        <v>144</v>
      </c>
      <c r="C293" s="10">
        <v>586361197</v>
      </c>
      <c r="D293" s="10">
        <v>0</v>
      </c>
      <c r="E293" s="10">
        <v>0</v>
      </c>
      <c r="F293" s="10">
        <v>28567689</v>
      </c>
      <c r="G293" s="10">
        <v>84526423</v>
      </c>
      <c r="H293" s="10">
        <v>822300179</v>
      </c>
      <c r="I293" s="10">
        <v>0</v>
      </c>
      <c r="J293" s="10">
        <v>0</v>
      </c>
      <c r="K293" s="10">
        <v>30047419</v>
      </c>
      <c r="L293" s="10">
        <v>359527589</v>
      </c>
      <c r="M293" s="10">
        <v>676460278</v>
      </c>
      <c r="N293" s="10">
        <v>156397555</v>
      </c>
      <c r="O293" s="10">
        <v>141214426</v>
      </c>
      <c r="P293" s="10">
        <v>0</v>
      </c>
      <c r="Q293" s="10">
        <v>0</v>
      </c>
      <c r="R293" s="10">
        <v>0</v>
      </c>
      <c r="S293" s="10">
        <v>0</v>
      </c>
      <c r="T293" s="10">
        <v>2067447406</v>
      </c>
      <c r="U293" s="10">
        <v>0</v>
      </c>
      <c r="V293" s="10">
        <v>1523971762</v>
      </c>
      <c r="W293" s="10">
        <v>0</v>
      </c>
      <c r="X293" s="10">
        <v>0</v>
      </c>
      <c r="Y293" s="10">
        <v>0</v>
      </c>
      <c r="Z293" s="10">
        <v>17950984</v>
      </c>
      <c r="AA293" s="10">
        <v>5772646</v>
      </c>
      <c r="AB293" s="10">
        <v>147608733</v>
      </c>
      <c r="AC293" s="10">
        <v>1400953864</v>
      </c>
      <c r="AD293" s="10">
        <v>0</v>
      </c>
      <c r="AE293" s="10">
        <v>0</v>
      </c>
      <c r="AF293" s="10">
        <v>0</v>
      </c>
      <c r="AG293" s="10">
        <v>0</v>
      </c>
      <c r="AH293" s="10">
        <v>78481835</v>
      </c>
      <c r="AI293" s="10">
        <v>0</v>
      </c>
      <c r="AJ293" s="10">
        <v>29002818</v>
      </c>
      <c r="AK293" s="10">
        <v>0</v>
      </c>
      <c r="AL293" s="197">
        <v>8156592803</v>
      </c>
    </row>
    <row r="294" spans="1:38" s="23" customFormat="1" ht="14.4" x14ac:dyDescent="0.3">
      <c r="A294" s="62" t="s">
        <v>531</v>
      </c>
      <c r="B294" s="26" t="s">
        <v>145</v>
      </c>
      <c r="C294" s="10">
        <v>26019986</v>
      </c>
      <c r="D294" s="10">
        <v>0</v>
      </c>
      <c r="E294" s="10">
        <v>0</v>
      </c>
      <c r="F294" s="10">
        <v>304019</v>
      </c>
      <c r="G294" s="10">
        <v>24939643</v>
      </c>
      <c r="H294" s="10">
        <v>125916627</v>
      </c>
      <c r="I294" s="10">
        <v>0</v>
      </c>
      <c r="J294" s="10">
        <v>0</v>
      </c>
      <c r="K294" s="10">
        <v>36018638</v>
      </c>
      <c r="L294" s="10">
        <v>62243856</v>
      </c>
      <c r="M294" s="10">
        <v>205032229</v>
      </c>
      <c r="N294" s="10">
        <v>32279296</v>
      </c>
      <c r="O294" s="10">
        <v>75495445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7315579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48984927</v>
      </c>
      <c r="AI294" s="10">
        <v>0</v>
      </c>
      <c r="AJ294" s="10">
        <v>0</v>
      </c>
      <c r="AK294" s="10">
        <v>291480642</v>
      </c>
      <c r="AL294" s="197">
        <v>936030887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71590168</v>
      </c>
      <c r="I295" s="10">
        <v>2172275918</v>
      </c>
      <c r="J295" s="10">
        <v>0</v>
      </c>
      <c r="K295" s="10">
        <v>0</v>
      </c>
      <c r="L295" s="10">
        <v>0</v>
      </c>
      <c r="M295" s="10">
        <v>7898298980</v>
      </c>
      <c r="N295" s="10">
        <v>0</v>
      </c>
      <c r="O295" s="10">
        <v>655443945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35146127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2339925309</v>
      </c>
      <c r="AI295" s="10">
        <v>0</v>
      </c>
      <c r="AJ295" s="10">
        <v>1427405265</v>
      </c>
      <c r="AK295" s="10">
        <v>0</v>
      </c>
      <c r="AL295" s="197">
        <v>17723283541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13897144</v>
      </c>
      <c r="D297" s="10">
        <v>0</v>
      </c>
      <c r="E297" s="10">
        <v>0</v>
      </c>
      <c r="F297" s="10">
        <v>619290</v>
      </c>
      <c r="G297" s="10">
        <v>98069746</v>
      </c>
      <c r="H297" s="10">
        <v>151786522</v>
      </c>
      <c r="I297" s="10">
        <v>0</v>
      </c>
      <c r="J297" s="10">
        <v>0</v>
      </c>
      <c r="K297" s="10">
        <v>11784603</v>
      </c>
      <c r="L297" s="10">
        <v>272225065</v>
      </c>
      <c r="M297" s="10">
        <v>92305973</v>
      </c>
      <c r="N297" s="10">
        <v>49310272</v>
      </c>
      <c r="O297" s="10">
        <v>86995321</v>
      </c>
      <c r="P297" s="10">
        <v>0</v>
      </c>
      <c r="Q297" s="10">
        <v>0</v>
      </c>
      <c r="R297" s="10">
        <v>0</v>
      </c>
      <c r="S297" s="10">
        <v>0</v>
      </c>
      <c r="T297" s="10">
        <v>131887218</v>
      </c>
      <c r="U297" s="10">
        <v>0</v>
      </c>
      <c r="V297" s="10">
        <v>486114394</v>
      </c>
      <c r="W297" s="10">
        <v>0</v>
      </c>
      <c r="X297" s="10">
        <v>0</v>
      </c>
      <c r="Y297" s="10">
        <v>0</v>
      </c>
      <c r="Z297" s="10">
        <v>44838879</v>
      </c>
      <c r="AA297" s="10">
        <v>4679204</v>
      </c>
      <c r="AB297" s="10">
        <v>80464914</v>
      </c>
      <c r="AC297" s="10">
        <v>375914017</v>
      </c>
      <c r="AD297" s="10">
        <v>0</v>
      </c>
      <c r="AE297" s="10">
        <v>0</v>
      </c>
      <c r="AF297" s="10">
        <v>44397135</v>
      </c>
      <c r="AG297" s="10">
        <v>0</v>
      </c>
      <c r="AH297" s="10">
        <v>64132878</v>
      </c>
      <c r="AI297" s="10">
        <v>0</v>
      </c>
      <c r="AJ297" s="10">
        <v>1962242</v>
      </c>
      <c r="AK297" s="10">
        <v>0</v>
      </c>
      <c r="AL297" s="197">
        <v>2011384817</v>
      </c>
    </row>
    <row r="298" spans="1:38" s="23" customFormat="1" ht="14.4" x14ac:dyDescent="0.3">
      <c r="A298" s="62" t="s">
        <v>535</v>
      </c>
      <c r="B298" s="26" t="s">
        <v>149</v>
      </c>
      <c r="C298" s="10">
        <v>1231683</v>
      </c>
      <c r="D298" s="10">
        <v>0</v>
      </c>
      <c r="E298" s="10">
        <v>0</v>
      </c>
      <c r="F298" s="10">
        <v>0</v>
      </c>
      <c r="G298" s="10">
        <v>2446366</v>
      </c>
      <c r="H298" s="10">
        <v>42462136</v>
      </c>
      <c r="I298" s="10">
        <v>0</v>
      </c>
      <c r="J298" s="10">
        <v>0</v>
      </c>
      <c r="K298" s="10">
        <v>2488837</v>
      </c>
      <c r="L298" s="10">
        <v>2206340</v>
      </c>
      <c r="M298" s="10">
        <v>4690692</v>
      </c>
      <c r="N298" s="10">
        <v>6243242</v>
      </c>
      <c r="O298" s="10">
        <v>8003888</v>
      </c>
      <c r="P298" s="10">
        <v>0</v>
      </c>
      <c r="Q298" s="10">
        <v>0</v>
      </c>
      <c r="R298" s="10">
        <v>0</v>
      </c>
      <c r="S298" s="10">
        <v>0</v>
      </c>
      <c r="T298" s="10">
        <v>5338691</v>
      </c>
      <c r="U298" s="10">
        <v>0</v>
      </c>
      <c r="V298" s="10">
        <v>70476486</v>
      </c>
      <c r="W298" s="10">
        <v>0</v>
      </c>
      <c r="X298" s="10">
        <v>0</v>
      </c>
      <c r="Y298" s="10">
        <v>0</v>
      </c>
      <c r="Z298" s="10">
        <v>4941198</v>
      </c>
      <c r="AA298" s="10">
        <v>0</v>
      </c>
      <c r="AB298" s="10">
        <v>4792634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4902777</v>
      </c>
      <c r="AI298" s="10">
        <v>0</v>
      </c>
      <c r="AJ298" s="10">
        <v>179069</v>
      </c>
      <c r="AK298" s="10">
        <v>0</v>
      </c>
      <c r="AL298" s="197">
        <v>160404039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402563459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21809985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2197360915</v>
      </c>
      <c r="AD299" s="10">
        <v>1501353071</v>
      </c>
      <c r="AE299" s="10">
        <v>0</v>
      </c>
      <c r="AF299" s="10">
        <v>2626707737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6749795167</v>
      </c>
    </row>
    <row r="300" spans="1:38" s="23" customFormat="1" ht="14.4" x14ac:dyDescent="0.3">
      <c r="A300" s="62" t="s">
        <v>537</v>
      </c>
      <c r="B300" s="26" t="s">
        <v>151</v>
      </c>
      <c r="C300" s="10">
        <v>76517178</v>
      </c>
      <c r="D300" s="10">
        <v>0</v>
      </c>
      <c r="E300" s="10">
        <v>0</v>
      </c>
      <c r="F300" s="10">
        <v>2843372</v>
      </c>
      <c r="G300" s="10">
        <v>168770563</v>
      </c>
      <c r="H300" s="10">
        <v>416428032</v>
      </c>
      <c r="I300" s="10">
        <v>0</v>
      </c>
      <c r="J300" s="10">
        <v>0</v>
      </c>
      <c r="K300" s="10">
        <v>42359142</v>
      </c>
      <c r="L300" s="10">
        <v>1909589113</v>
      </c>
      <c r="M300" s="10">
        <v>1173478830</v>
      </c>
      <c r="N300" s="10">
        <v>135054169</v>
      </c>
      <c r="O300" s="10">
        <v>259079137</v>
      </c>
      <c r="P300" s="10">
        <v>0</v>
      </c>
      <c r="Q300" s="10">
        <v>0</v>
      </c>
      <c r="R300" s="10">
        <v>72184498</v>
      </c>
      <c r="S300" s="10">
        <v>0</v>
      </c>
      <c r="T300" s="10">
        <v>1471784231</v>
      </c>
      <c r="U300" s="10">
        <v>0</v>
      </c>
      <c r="V300" s="10">
        <v>1004941109</v>
      </c>
      <c r="W300" s="10">
        <v>0</v>
      </c>
      <c r="X300" s="10">
        <v>0</v>
      </c>
      <c r="Y300" s="10">
        <v>0</v>
      </c>
      <c r="Z300" s="10">
        <v>30736795</v>
      </c>
      <c r="AA300" s="10">
        <v>13111322438</v>
      </c>
      <c r="AB300" s="10">
        <v>771737521</v>
      </c>
      <c r="AC300" s="10">
        <v>1008750742</v>
      </c>
      <c r="AD300" s="10">
        <v>456500582</v>
      </c>
      <c r="AE300" s="10">
        <v>0</v>
      </c>
      <c r="AF300" s="10">
        <v>680694817</v>
      </c>
      <c r="AG300" s="10">
        <v>0</v>
      </c>
      <c r="AH300" s="10">
        <v>505025842</v>
      </c>
      <c r="AI300" s="10">
        <v>0</v>
      </c>
      <c r="AJ300" s="10">
        <v>1315962938</v>
      </c>
      <c r="AK300" s="10">
        <v>332393566</v>
      </c>
      <c r="AL300" s="197">
        <v>24946154615</v>
      </c>
    </row>
    <row r="301" spans="1:38" s="23" customFormat="1" ht="14.4" x14ac:dyDescent="0.3">
      <c r="A301" s="62" t="s">
        <v>538</v>
      </c>
      <c r="B301" s="26" t="s">
        <v>152</v>
      </c>
      <c r="C301" s="10">
        <v>1181603945</v>
      </c>
      <c r="D301" s="10">
        <v>0</v>
      </c>
      <c r="E301" s="10">
        <v>0</v>
      </c>
      <c r="F301" s="10">
        <v>759735</v>
      </c>
      <c r="G301" s="10">
        <v>31214325</v>
      </c>
      <c r="H301" s="10">
        <v>318581020</v>
      </c>
      <c r="I301" s="10">
        <v>0</v>
      </c>
      <c r="J301" s="10">
        <v>0</v>
      </c>
      <c r="K301" s="10">
        <v>8032442</v>
      </c>
      <c r="L301" s="10">
        <v>41984888</v>
      </c>
      <c r="M301" s="10">
        <v>204932978</v>
      </c>
      <c r="N301" s="10">
        <v>73318641</v>
      </c>
      <c r="O301" s="10">
        <v>51953781</v>
      </c>
      <c r="P301" s="10">
        <v>0</v>
      </c>
      <c r="Q301" s="10">
        <v>0</v>
      </c>
      <c r="R301" s="10">
        <v>0</v>
      </c>
      <c r="S301" s="10">
        <v>0</v>
      </c>
      <c r="T301" s="10">
        <v>347063816</v>
      </c>
      <c r="U301" s="10">
        <v>0</v>
      </c>
      <c r="V301" s="10">
        <v>432290517</v>
      </c>
      <c r="W301" s="10">
        <v>0</v>
      </c>
      <c r="X301" s="10">
        <v>0</v>
      </c>
      <c r="Y301" s="10">
        <v>0</v>
      </c>
      <c r="Z301" s="10">
        <v>8864707</v>
      </c>
      <c r="AA301" s="10">
        <v>2855844</v>
      </c>
      <c r="AB301" s="10">
        <v>25261274</v>
      </c>
      <c r="AC301" s="10">
        <v>772205996</v>
      </c>
      <c r="AD301" s="10">
        <v>0</v>
      </c>
      <c r="AE301" s="10">
        <v>0</v>
      </c>
      <c r="AF301" s="10">
        <v>45951237</v>
      </c>
      <c r="AG301" s="10">
        <v>0</v>
      </c>
      <c r="AH301" s="10">
        <v>21004938</v>
      </c>
      <c r="AI301" s="10">
        <v>0</v>
      </c>
      <c r="AJ301" s="10">
        <v>1201244</v>
      </c>
      <c r="AK301" s="10">
        <v>0</v>
      </c>
      <c r="AL301" s="197">
        <v>3569081328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6570784</v>
      </c>
      <c r="H302" s="10">
        <v>0</v>
      </c>
      <c r="I302" s="10">
        <v>0</v>
      </c>
      <c r="J302" s="10">
        <v>0</v>
      </c>
      <c r="K302" s="10">
        <v>0</v>
      </c>
      <c r="L302" s="10">
        <v>112900784</v>
      </c>
      <c r="M302" s="10">
        <v>1346239</v>
      </c>
      <c r="N302" s="10">
        <v>19233759</v>
      </c>
      <c r="O302" s="10">
        <v>17074399</v>
      </c>
      <c r="P302" s="10">
        <v>0</v>
      </c>
      <c r="Q302" s="10">
        <v>0</v>
      </c>
      <c r="R302" s="10">
        <v>0</v>
      </c>
      <c r="S302" s="10">
        <v>0</v>
      </c>
      <c r="T302" s="10">
        <v>17495790</v>
      </c>
      <c r="U302" s="10">
        <v>0</v>
      </c>
      <c r="V302" s="10">
        <v>134924053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4263870</v>
      </c>
      <c r="AC302" s="10">
        <v>432907318</v>
      </c>
      <c r="AD302" s="10">
        <v>0</v>
      </c>
      <c r="AE302" s="10">
        <v>0</v>
      </c>
      <c r="AF302" s="10">
        <v>0</v>
      </c>
      <c r="AG302" s="10">
        <v>0</v>
      </c>
      <c r="AH302" s="10">
        <v>19113189</v>
      </c>
      <c r="AI302" s="10">
        <v>0</v>
      </c>
      <c r="AJ302" s="10">
        <v>0</v>
      </c>
      <c r="AK302" s="10">
        <v>0</v>
      </c>
      <c r="AL302" s="197">
        <v>767829954</v>
      </c>
    </row>
    <row r="303" spans="1:38" s="23" customFormat="1" ht="14.4" x14ac:dyDescent="0.3">
      <c r="A303" s="62" t="s">
        <v>540</v>
      </c>
      <c r="B303" s="26" t="s">
        <v>154</v>
      </c>
      <c r="C303" s="10">
        <v>192625703</v>
      </c>
      <c r="D303" s="10">
        <v>0</v>
      </c>
      <c r="E303" s="10">
        <v>0</v>
      </c>
      <c r="F303" s="10">
        <v>633980</v>
      </c>
      <c r="G303" s="10">
        <v>245788156</v>
      </c>
      <c r="H303" s="10">
        <v>491947688</v>
      </c>
      <c r="I303" s="10">
        <v>0</v>
      </c>
      <c r="J303" s="10">
        <v>0</v>
      </c>
      <c r="K303" s="10">
        <v>33215811</v>
      </c>
      <c r="L303" s="10">
        <v>190521451</v>
      </c>
      <c r="M303" s="10">
        <v>1533535435</v>
      </c>
      <c r="N303" s="10">
        <v>135029304</v>
      </c>
      <c r="O303" s="10">
        <v>454863871</v>
      </c>
      <c r="P303" s="10">
        <v>0</v>
      </c>
      <c r="Q303" s="10">
        <v>0</v>
      </c>
      <c r="R303" s="10">
        <v>53414963</v>
      </c>
      <c r="S303" s="10">
        <v>0</v>
      </c>
      <c r="T303" s="10">
        <v>311221437</v>
      </c>
      <c r="U303" s="10">
        <v>0</v>
      </c>
      <c r="V303" s="10">
        <v>1185040286</v>
      </c>
      <c r="W303" s="10">
        <v>0</v>
      </c>
      <c r="X303" s="10">
        <v>0</v>
      </c>
      <c r="Y303" s="10">
        <v>0</v>
      </c>
      <c r="Z303" s="10">
        <v>4000133</v>
      </c>
      <c r="AA303" s="10">
        <v>49342856</v>
      </c>
      <c r="AB303" s="10">
        <v>2056822371</v>
      </c>
      <c r="AC303" s="10">
        <v>89433226</v>
      </c>
      <c r="AD303" s="10">
        <v>54755260</v>
      </c>
      <c r="AE303" s="10">
        <v>0</v>
      </c>
      <c r="AF303" s="10">
        <v>250455246</v>
      </c>
      <c r="AG303" s="10">
        <v>70456</v>
      </c>
      <c r="AH303" s="10">
        <v>18239010</v>
      </c>
      <c r="AI303" s="10">
        <v>0</v>
      </c>
      <c r="AJ303" s="10">
        <v>577907</v>
      </c>
      <c r="AK303" s="10">
        <v>0</v>
      </c>
      <c r="AL303" s="197">
        <v>7351534550</v>
      </c>
    </row>
    <row r="304" spans="1:38" s="23" customFormat="1" ht="14.4" x14ac:dyDescent="0.3">
      <c r="A304" s="62" t="s">
        <v>541</v>
      </c>
      <c r="B304" s="26" t="s">
        <v>155</v>
      </c>
      <c r="C304" s="10">
        <v>368484852</v>
      </c>
      <c r="D304" s="10">
        <v>3313248</v>
      </c>
      <c r="E304" s="10">
        <v>0</v>
      </c>
      <c r="F304" s="10">
        <v>79678003</v>
      </c>
      <c r="G304" s="10">
        <v>47069563</v>
      </c>
      <c r="H304" s="10">
        <v>2994951444</v>
      </c>
      <c r="I304" s="10">
        <v>28465997</v>
      </c>
      <c r="J304" s="10">
        <v>0</v>
      </c>
      <c r="K304" s="10">
        <v>28151471</v>
      </c>
      <c r="L304" s="10">
        <v>1803909482</v>
      </c>
      <c r="M304" s="10">
        <v>726472948</v>
      </c>
      <c r="N304" s="10">
        <v>854561904</v>
      </c>
      <c r="O304" s="10">
        <v>442128421</v>
      </c>
      <c r="P304" s="10">
        <v>107456756</v>
      </c>
      <c r="Q304" s="10">
        <v>0</v>
      </c>
      <c r="R304" s="10">
        <v>893151052</v>
      </c>
      <c r="S304" s="10">
        <v>0</v>
      </c>
      <c r="T304" s="10">
        <v>188295852</v>
      </c>
      <c r="U304" s="10">
        <v>0</v>
      </c>
      <c r="V304" s="10">
        <v>923047519</v>
      </c>
      <c r="W304" s="10">
        <v>14265797</v>
      </c>
      <c r="X304" s="10">
        <v>78852042</v>
      </c>
      <c r="Y304" s="10">
        <v>242943493</v>
      </c>
      <c r="Z304" s="10">
        <v>37792922</v>
      </c>
      <c r="AA304" s="10">
        <v>223083812</v>
      </c>
      <c r="AB304" s="10">
        <v>88446883</v>
      </c>
      <c r="AC304" s="10">
        <v>182179886</v>
      </c>
      <c r="AD304" s="10">
        <v>661134536</v>
      </c>
      <c r="AE304" s="10">
        <v>0</v>
      </c>
      <c r="AF304" s="10">
        <v>261537789</v>
      </c>
      <c r="AG304" s="10">
        <v>2013477810</v>
      </c>
      <c r="AH304" s="10">
        <v>32913651</v>
      </c>
      <c r="AI304" s="10">
        <v>6549133</v>
      </c>
      <c r="AJ304" s="10">
        <v>3731749</v>
      </c>
      <c r="AK304" s="10">
        <v>0</v>
      </c>
      <c r="AL304" s="197">
        <v>13336048015</v>
      </c>
    </row>
    <row r="305" spans="1:38" s="23" customFormat="1" ht="14.4" x14ac:dyDescent="0.3">
      <c r="A305" s="62" t="s">
        <v>542</v>
      </c>
      <c r="B305" s="26" t="s">
        <v>70</v>
      </c>
      <c r="C305" s="10">
        <v>12459</v>
      </c>
      <c r="D305" s="10">
        <v>350356718</v>
      </c>
      <c r="E305" s="10">
        <v>0</v>
      </c>
      <c r="F305" s="10">
        <v>0</v>
      </c>
      <c r="G305" s="10">
        <v>0</v>
      </c>
      <c r="H305" s="10">
        <v>42385289</v>
      </c>
      <c r="I305" s="10">
        <v>0</v>
      </c>
      <c r="J305" s="10">
        <v>0</v>
      </c>
      <c r="K305" s="10">
        <v>152116052</v>
      </c>
      <c r="L305" s="10">
        <v>799644647</v>
      </c>
      <c r="M305" s="10">
        <v>0</v>
      </c>
      <c r="N305" s="10">
        <v>0</v>
      </c>
      <c r="O305" s="10">
        <v>663621256</v>
      </c>
      <c r="P305" s="10">
        <v>0</v>
      </c>
      <c r="Q305" s="10">
        <v>0</v>
      </c>
      <c r="R305" s="10">
        <v>48941040</v>
      </c>
      <c r="S305" s="10">
        <v>0</v>
      </c>
      <c r="T305" s="10">
        <v>97032592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2874519</v>
      </c>
      <c r="AA305" s="10">
        <v>0</v>
      </c>
      <c r="AB305" s="10">
        <v>3432321741</v>
      </c>
      <c r="AC305" s="10">
        <v>5881975</v>
      </c>
      <c r="AD305" s="10">
        <v>0</v>
      </c>
      <c r="AE305" s="10">
        <v>0</v>
      </c>
      <c r="AF305" s="10">
        <v>0</v>
      </c>
      <c r="AG305" s="10">
        <v>0</v>
      </c>
      <c r="AH305" s="10">
        <v>9285396</v>
      </c>
      <c r="AI305" s="10">
        <v>0</v>
      </c>
      <c r="AJ305" s="10">
        <v>0</v>
      </c>
      <c r="AK305" s="10">
        <v>430815007</v>
      </c>
      <c r="AL305" s="197">
        <v>6035288691</v>
      </c>
    </row>
    <row r="306" spans="1:38" s="23" customFormat="1" ht="14.4" x14ac:dyDescent="0.3">
      <c r="A306" s="98" t="s">
        <v>543</v>
      </c>
      <c r="B306" s="99" t="s">
        <v>165</v>
      </c>
      <c r="C306" s="97">
        <v>2681293721</v>
      </c>
      <c r="D306" s="97">
        <v>353669966</v>
      </c>
      <c r="E306" s="97">
        <v>0</v>
      </c>
      <c r="F306" s="97">
        <v>255338880</v>
      </c>
      <c r="G306" s="97">
        <v>932739502</v>
      </c>
      <c r="H306" s="97">
        <v>6346172531</v>
      </c>
      <c r="I306" s="97">
        <v>2200741915</v>
      </c>
      <c r="J306" s="97">
        <v>0</v>
      </c>
      <c r="K306" s="97">
        <v>539658964</v>
      </c>
      <c r="L306" s="97">
        <v>7647859598</v>
      </c>
      <c r="M306" s="97">
        <v>13802469782</v>
      </c>
      <c r="N306" s="97">
        <v>1702517714</v>
      </c>
      <c r="O306" s="97">
        <v>3192154328</v>
      </c>
      <c r="P306" s="97">
        <v>107456756</v>
      </c>
      <c r="Q306" s="97">
        <v>0</v>
      </c>
      <c r="R306" s="97">
        <v>1067691553</v>
      </c>
      <c r="S306" s="97">
        <v>0</v>
      </c>
      <c r="T306" s="97">
        <v>10857573391</v>
      </c>
      <c r="U306" s="97">
        <v>0</v>
      </c>
      <c r="V306" s="97">
        <v>7849037610</v>
      </c>
      <c r="W306" s="97">
        <v>14265797</v>
      </c>
      <c r="X306" s="97">
        <v>78852042</v>
      </c>
      <c r="Y306" s="97">
        <v>242943493</v>
      </c>
      <c r="Z306" s="97">
        <v>243507871</v>
      </c>
      <c r="AA306" s="97">
        <v>13449898119</v>
      </c>
      <c r="AB306" s="97">
        <v>7244513115</v>
      </c>
      <c r="AC306" s="97">
        <v>15277974178</v>
      </c>
      <c r="AD306" s="97">
        <v>3222034813</v>
      </c>
      <c r="AE306" s="97">
        <v>0</v>
      </c>
      <c r="AF306" s="97">
        <v>4162463093</v>
      </c>
      <c r="AG306" s="97">
        <v>2013548266</v>
      </c>
      <c r="AH306" s="97">
        <v>3279340693</v>
      </c>
      <c r="AI306" s="97">
        <v>6549133</v>
      </c>
      <c r="AJ306" s="97">
        <v>2790313837</v>
      </c>
      <c r="AK306" s="97">
        <v>1101345739</v>
      </c>
      <c r="AL306" s="204">
        <v>112663926400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428957931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599595632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16858065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44919253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147499067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147499067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28451165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43461309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340123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513894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2638719238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2644120236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19049516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21558191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13318263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21830804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52543145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311546981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1980550651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244183811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693872783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2638719238</v>
      </c>
      <c r="AB321" s="97">
        <v>305582668</v>
      </c>
      <c r="AC321" s="97">
        <v>0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6087200791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2681293721</v>
      </c>
      <c r="D337" s="28">
        <v>429800793</v>
      </c>
      <c r="E337" s="28">
        <v>0</v>
      </c>
      <c r="F337" s="28">
        <v>499522691</v>
      </c>
      <c r="G337" s="28">
        <v>932739502</v>
      </c>
      <c r="H337" s="28">
        <v>6346172531</v>
      </c>
      <c r="I337" s="28">
        <v>2200741915</v>
      </c>
      <c r="J337" s="28">
        <v>0</v>
      </c>
      <c r="K337" s="28">
        <v>539658964</v>
      </c>
      <c r="L337" s="28">
        <v>7647859598</v>
      </c>
      <c r="M337" s="28">
        <v>13802469782</v>
      </c>
      <c r="N337" s="28">
        <v>1702517714</v>
      </c>
      <c r="O337" s="28">
        <v>3192154328</v>
      </c>
      <c r="P337" s="28">
        <v>107456756</v>
      </c>
      <c r="Q337" s="28">
        <v>0</v>
      </c>
      <c r="R337" s="28">
        <v>1067691553</v>
      </c>
      <c r="S337" s="28">
        <v>0</v>
      </c>
      <c r="T337" s="28">
        <v>11551446174</v>
      </c>
      <c r="U337" s="28">
        <v>0</v>
      </c>
      <c r="V337" s="28">
        <v>7849037610</v>
      </c>
      <c r="W337" s="28">
        <v>14265797</v>
      </c>
      <c r="X337" s="28">
        <v>78852042</v>
      </c>
      <c r="Y337" s="28">
        <v>242943493</v>
      </c>
      <c r="Z337" s="28">
        <v>243507871</v>
      </c>
      <c r="AA337" s="28">
        <v>16088617357</v>
      </c>
      <c r="AB337" s="28">
        <v>7550095783</v>
      </c>
      <c r="AC337" s="28">
        <v>15277974178</v>
      </c>
      <c r="AD337" s="28">
        <v>3222034813</v>
      </c>
      <c r="AE337" s="28">
        <v>0</v>
      </c>
      <c r="AF337" s="28">
        <v>4176392188</v>
      </c>
      <c r="AG337" s="28">
        <v>2013548266</v>
      </c>
      <c r="AH337" s="28">
        <v>3279340693</v>
      </c>
      <c r="AI337" s="28">
        <v>2121331502</v>
      </c>
      <c r="AJ337" s="28">
        <v>2790313837</v>
      </c>
      <c r="AK337" s="28">
        <v>1101345739</v>
      </c>
      <c r="AL337" s="206">
        <v>118751127191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1074192461</v>
      </c>
      <c r="D436" s="10">
        <v>920736121</v>
      </c>
      <c r="E436" s="10">
        <v>747206532</v>
      </c>
      <c r="F436" s="10">
        <v>336848696</v>
      </c>
      <c r="G436" s="10">
        <v>4357739542</v>
      </c>
      <c r="H436" s="10">
        <v>5628382248</v>
      </c>
      <c r="I436" s="10">
        <v>905954314</v>
      </c>
      <c r="J436" s="10">
        <v>1028149125</v>
      </c>
      <c r="K436" s="10">
        <v>1398746821</v>
      </c>
      <c r="L436" s="10">
        <v>19652465133</v>
      </c>
      <c r="M436" s="10">
        <v>1376641676</v>
      </c>
      <c r="N436" s="10">
        <v>1502140786</v>
      </c>
      <c r="O436" s="10">
        <v>1193173640</v>
      </c>
      <c r="P436" s="10">
        <v>849413132</v>
      </c>
      <c r="Q436" s="10">
        <v>1032384129</v>
      </c>
      <c r="R436" s="10">
        <v>1411025693</v>
      </c>
      <c r="S436" s="10">
        <v>254474503</v>
      </c>
      <c r="T436" s="10">
        <v>1966502212</v>
      </c>
      <c r="U436" s="10">
        <v>0</v>
      </c>
      <c r="V436" s="10">
        <v>6912890408</v>
      </c>
      <c r="W436" s="10">
        <v>893633758</v>
      </c>
      <c r="X436" s="10">
        <v>1751675361</v>
      </c>
      <c r="Y436" s="10">
        <v>2284067388</v>
      </c>
      <c r="Z436" s="10">
        <v>746050399</v>
      </c>
      <c r="AA436" s="10">
        <v>8721335626</v>
      </c>
      <c r="AB436" s="10">
        <v>3156884710</v>
      </c>
      <c r="AC436" s="10">
        <v>18266646698</v>
      </c>
      <c r="AD436" s="10">
        <v>4050622234</v>
      </c>
      <c r="AE436" s="10">
        <v>2394622118</v>
      </c>
      <c r="AF436" s="10">
        <v>3461370344</v>
      </c>
      <c r="AG436" s="10">
        <v>2541839268</v>
      </c>
      <c r="AH436" s="10">
        <v>4007716542</v>
      </c>
      <c r="AI436" s="10">
        <v>8044346797</v>
      </c>
      <c r="AJ436" s="10">
        <v>4520115731</v>
      </c>
      <c r="AK436" s="10">
        <v>1530285518</v>
      </c>
      <c r="AL436" s="197">
        <v>118920279664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198128352</v>
      </c>
      <c r="I437" s="10">
        <v>52966993</v>
      </c>
      <c r="J437" s="10">
        <v>0</v>
      </c>
      <c r="K437" s="10">
        <v>0</v>
      </c>
      <c r="L437" s="10">
        <v>94744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50931312</v>
      </c>
      <c r="AJ437" s="10">
        <v>0</v>
      </c>
      <c r="AK437" s="10">
        <v>0</v>
      </c>
      <c r="AL437" s="197">
        <v>611780635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40928111</v>
      </c>
    </row>
    <row r="439" spans="1:39" s="23" customFormat="1" ht="14.4" x14ac:dyDescent="0.3">
      <c r="A439" s="98" t="s">
        <v>671</v>
      </c>
      <c r="B439" s="99" t="s">
        <v>171</v>
      </c>
      <c r="C439" s="97">
        <v>1089396891</v>
      </c>
      <c r="D439" s="97">
        <v>920876934</v>
      </c>
      <c r="E439" s="97">
        <v>747206532</v>
      </c>
      <c r="F439" s="97">
        <v>336848696</v>
      </c>
      <c r="G439" s="97">
        <v>4357739542</v>
      </c>
      <c r="H439" s="97">
        <v>5826510600</v>
      </c>
      <c r="I439" s="97">
        <v>958921307</v>
      </c>
      <c r="J439" s="97">
        <v>1028149125</v>
      </c>
      <c r="K439" s="97">
        <v>1398746821</v>
      </c>
      <c r="L439" s="97">
        <v>19652559877</v>
      </c>
      <c r="M439" s="97">
        <v>1376641676</v>
      </c>
      <c r="N439" s="97">
        <v>1502140786</v>
      </c>
      <c r="O439" s="97">
        <v>1193173640</v>
      </c>
      <c r="P439" s="97">
        <v>875292886</v>
      </c>
      <c r="Q439" s="97">
        <v>1032384129</v>
      </c>
      <c r="R439" s="97">
        <v>1411025693</v>
      </c>
      <c r="S439" s="97">
        <v>254474503</v>
      </c>
      <c r="T439" s="97">
        <v>1966502212</v>
      </c>
      <c r="U439" s="97">
        <v>0</v>
      </c>
      <c r="V439" s="97">
        <v>6912890408</v>
      </c>
      <c r="W439" s="97">
        <v>893633758</v>
      </c>
      <c r="X439" s="97">
        <v>1755155361</v>
      </c>
      <c r="Y439" s="97">
        <v>2284067388</v>
      </c>
      <c r="Z439" s="97">
        <v>746050399</v>
      </c>
      <c r="AA439" s="97">
        <v>8721335626</v>
      </c>
      <c r="AB439" s="97">
        <v>3156884710</v>
      </c>
      <c r="AC439" s="97">
        <v>18266646698</v>
      </c>
      <c r="AD439" s="97">
        <v>4275948510</v>
      </c>
      <c r="AE439" s="97">
        <v>2394622118</v>
      </c>
      <c r="AF439" s="97">
        <v>3461370344</v>
      </c>
      <c r="AG439" s="97">
        <v>2622395340</v>
      </c>
      <c r="AH439" s="97">
        <v>4007716542</v>
      </c>
      <c r="AI439" s="97">
        <v>8095278109</v>
      </c>
      <c r="AJ439" s="97">
        <v>4520115731</v>
      </c>
      <c r="AK439" s="97">
        <v>1530285518</v>
      </c>
      <c r="AL439" s="204">
        <v>119572988410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33175113</v>
      </c>
      <c r="G440" s="10">
        <v>227167770</v>
      </c>
      <c r="H440" s="10">
        <v>0</v>
      </c>
      <c r="I440" s="10">
        <v>59100061</v>
      </c>
      <c r="J440" s="10">
        <v>0</v>
      </c>
      <c r="K440" s="10">
        <v>0</v>
      </c>
      <c r="L440" s="10">
        <v>0</v>
      </c>
      <c r="M440" s="10">
        <v>330192879</v>
      </c>
      <c r="N440" s="10">
        <v>305938452</v>
      </c>
      <c r="O440" s="10">
        <v>209584808</v>
      </c>
      <c r="P440" s="10">
        <v>40833468</v>
      </c>
      <c r="Q440" s="10">
        <v>17398003</v>
      </c>
      <c r="R440" s="10">
        <v>0</v>
      </c>
      <c r="S440" s="10">
        <v>0</v>
      </c>
      <c r="T440" s="10">
        <v>274472886</v>
      </c>
      <c r="U440" s="10">
        <v>0</v>
      </c>
      <c r="V440" s="10">
        <v>0</v>
      </c>
      <c r="W440" s="10">
        <v>6482192</v>
      </c>
      <c r="X440" s="10">
        <v>0</v>
      </c>
      <c r="Y440" s="10">
        <v>132000000</v>
      </c>
      <c r="Z440" s="10">
        <v>3433715</v>
      </c>
      <c r="AA440" s="10">
        <v>865016568</v>
      </c>
      <c r="AB440" s="10">
        <v>126449323</v>
      </c>
      <c r="AC440" s="10">
        <v>156510402</v>
      </c>
      <c r="AD440" s="10">
        <v>269184080</v>
      </c>
      <c r="AE440" s="10">
        <v>536025437</v>
      </c>
      <c r="AF440" s="10">
        <v>114573600</v>
      </c>
      <c r="AG440" s="10">
        <v>0</v>
      </c>
      <c r="AH440" s="10">
        <v>0</v>
      </c>
      <c r="AI440" s="10">
        <v>0</v>
      </c>
      <c r="AJ440" s="10">
        <v>7284219</v>
      </c>
      <c r="AK440" s="10">
        <v>0</v>
      </c>
      <c r="AL440" s="197">
        <v>3714822976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33175113</v>
      </c>
      <c r="G443" s="97">
        <v>227167770</v>
      </c>
      <c r="H443" s="97">
        <v>192928335</v>
      </c>
      <c r="I443" s="97">
        <v>59100061</v>
      </c>
      <c r="J443" s="97">
        <v>0</v>
      </c>
      <c r="K443" s="97">
        <v>0</v>
      </c>
      <c r="L443" s="97">
        <v>0</v>
      </c>
      <c r="M443" s="97">
        <v>330192879</v>
      </c>
      <c r="N443" s="97">
        <v>305938452</v>
      </c>
      <c r="O443" s="97">
        <v>209584808</v>
      </c>
      <c r="P443" s="97">
        <v>40833468</v>
      </c>
      <c r="Q443" s="97">
        <v>17398003</v>
      </c>
      <c r="R443" s="97">
        <v>0</v>
      </c>
      <c r="S443" s="97">
        <v>0</v>
      </c>
      <c r="T443" s="97">
        <v>274472886</v>
      </c>
      <c r="U443" s="97">
        <v>0</v>
      </c>
      <c r="V443" s="97">
        <v>0</v>
      </c>
      <c r="W443" s="97">
        <v>6482192</v>
      </c>
      <c r="X443" s="97">
        <v>0</v>
      </c>
      <c r="Y443" s="97">
        <v>132000000</v>
      </c>
      <c r="Z443" s="97">
        <v>3433715</v>
      </c>
      <c r="AA443" s="97">
        <v>865016568</v>
      </c>
      <c r="AB443" s="97">
        <v>126449323</v>
      </c>
      <c r="AC443" s="97">
        <v>156510402</v>
      </c>
      <c r="AD443" s="97">
        <v>269184080</v>
      </c>
      <c r="AE443" s="97">
        <v>536025437</v>
      </c>
      <c r="AF443" s="97">
        <v>114573600</v>
      </c>
      <c r="AG443" s="97">
        <v>0</v>
      </c>
      <c r="AH443" s="97">
        <v>0</v>
      </c>
      <c r="AI443" s="97">
        <v>0</v>
      </c>
      <c r="AJ443" s="97">
        <v>7284219</v>
      </c>
      <c r="AK443" s="97">
        <v>0</v>
      </c>
      <c r="AL443" s="204">
        <v>3907751311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108091935</v>
      </c>
      <c r="G444" s="10">
        <v>0</v>
      </c>
      <c r="H444" s="10">
        <v>39453330</v>
      </c>
      <c r="I444" s="10">
        <v>46277272</v>
      </c>
      <c r="J444" s="10">
        <v>11288767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8380952</v>
      </c>
      <c r="Q444" s="10">
        <v>0</v>
      </c>
      <c r="R444" s="10">
        <v>57420874</v>
      </c>
      <c r="S444" s="10">
        <v>7272728</v>
      </c>
      <c r="T444" s="10">
        <v>97551770</v>
      </c>
      <c r="U444" s="10">
        <v>117272727</v>
      </c>
      <c r="V444" s="10">
        <v>41363637</v>
      </c>
      <c r="W444" s="10">
        <v>69490911</v>
      </c>
      <c r="X444" s="10">
        <v>54545455</v>
      </c>
      <c r="Y444" s="10">
        <v>63115297</v>
      </c>
      <c r="Z444" s="10">
        <v>0</v>
      </c>
      <c r="AA444" s="10">
        <v>783680672</v>
      </c>
      <c r="AB444" s="10">
        <v>0</v>
      </c>
      <c r="AC444" s="10">
        <v>257851841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2108967257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0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108091935</v>
      </c>
      <c r="G448" s="97">
        <v>0</v>
      </c>
      <c r="H448" s="97">
        <v>39453330</v>
      </c>
      <c r="I448" s="97">
        <v>46277272</v>
      </c>
      <c r="J448" s="97">
        <v>11288767</v>
      </c>
      <c r="K448" s="97">
        <v>0</v>
      </c>
      <c r="L448" s="97">
        <v>0</v>
      </c>
      <c r="M448" s="97">
        <v>0</v>
      </c>
      <c r="N448" s="97">
        <v>0</v>
      </c>
      <c r="O448" s="97">
        <v>343636362</v>
      </c>
      <c r="P448" s="97">
        <v>8380952</v>
      </c>
      <c r="Q448" s="97">
        <v>0</v>
      </c>
      <c r="R448" s="97">
        <v>57420874</v>
      </c>
      <c r="S448" s="97">
        <v>7272728</v>
      </c>
      <c r="T448" s="97">
        <v>97551770</v>
      </c>
      <c r="U448" s="97">
        <v>117272727</v>
      </c>
      <c r="V448" s="97">
        <v>41363637</v>
      </c>
      <c r="W448" s="97">
        <v>69490911</v>
      </c>
      <c r="X448" s="97">
        <v>54545455</v>
      </c>
      <c r="Y448" s="97">
        <v>63115297</v>
      </c>
      <c r="Z448" s="97">
        <v>0</v>
      </c>
      <c r="AA448" s="97">
        <v>783680672</v>
      </c>
      <c r="AB448" s="97">
        <v>0</v>
      </c>
      <c r="AC448" s="97">
        <v>257851841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2108967257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61332876</v>
      </c>
      <c r="D449" s="10">
        <v>0</v>
      </c>
      <c r="E449" s="10">
        <v>0</v>
      </c>
      <c r="F449" s="10">
        <v>463654</v>
      </c>
      <c r="G449" s="10">
        <v>0</v>
      </c>
      <c r="H449" s="10">
        <v>166979701</v>
      </c>
      <c r="I449" s="10">
        <v>0</v>
      </c>
      <c r="J449" s="10">
        <v>0</v>
      </c>
      <c r="K449" s="10">
        <v>62389686</v>
      </c>
      <c r="L449" s="10">
        <v>0</v>
      </c>
      <c r="M449" s="10">
        <v>0</v>
      </c>
      <c r="N449" s="10">
        <v>1161044</v>
      </c>
      <c r="O449" s="10">
        <v>0</v>
      </c>
      <c r="P449" s="10">
        <v>0</v>
      </c>
      <c r="Q449" s="10">
        <v>8325279</v>
      </c>
      <c r="R449" s="10">
        <v>12492382</v>
      </c>
      <c r="S449" s="10">
        <v>0</v>
      </c>
      <c r="T449" s="10">
        <v>4613864</v>
      </c>
      <c r="U449" s="10">
        <v>0</v>
      </c>
      <c r="V449" s="10">
        <v>0</v>
      </c>
      <c r="W449" s="10">
        <v>14037599</v>
      </c>
      <c r="X449" s="10">
        <v>0</v>
      </c>
      <c r="Y449" s="10">
        <v>0</v>
      </c>
      <c r="Z449" s="10">
        <v>2336586</v>
      </c>
      <c r="AA449" s="10">
        <v>3682646</v>
      </c>
      <c r="AB449" s="10">
        <v>20180222</v>
      </c>
      <c r="AC449" s="10">
        <v>81882285</v>
      </c>
      <c r="AD449" s="10">
        <v>0</v>
      </c>
      <c r="AE449" s="10">
        <v>20406183</v>
      </c>
      <c r="AF449" s="10">
        <v>10498896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470782903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10008550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10008550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61332876</v>
      </c>
      <c r="D453" s="97">
        <v>0</v>
      </c>
      <c r="E453" s="97">
        <v>0</v>
      </c>
      <c r="F453" s="97">
        <v>463654</v>
      </c>
      <c r="G453" s="97">
        <v>0</v>
      </c>
      <c r="H453" s="97">
        <v>176988251</v>
      </c>
      <c r="I453" s="97">
        <v>0</v>
      </c>
      <c r="J453" s="97">
        <v>0</v>
      </c>
      <c r="K453" s="97">
        <v>62389686</v>
      </c>
      <c r="L453" s="97">
        <v>0</v>
      </c>
      <c r="M453" s="97">
        <v>0</v>
      </c>
      <c r="N453" s="97">
        <v>1161044</v>
      </c>
      <c r="O453" s="97">
        <v>0</v>
      </c>
      <c r="P453" s="97">
        <v>0</v>
      </c>
      <c r="Q453" s="97">
        <v>8325279</v>
      </c>
      <c r="R453" s="97">
        <v>12492382</v>
      </c>
      <c r="S453" s="97">
        <v>0</v>
      </c>
      <c r="T453" s="97">
        <v>4613864</v>
      </c>
      <c r="U453" s="97">
        <v>0</v>
      </c>
      <c r="V453" s="97">
        <v>0</v>
      </c>
      <c r="W453" s="97">
        <v>14037599</v>
      </c>
      <c r="X453" s="97">
        <v>0</v>
      </c>
      <c r="Y453" s="97">
        <v>0</v>
      </c>
      <c r="Z453" s="97">
        <v>2336586</v>
      </c>
      <c r="AA453" s="97">
        <v>3682646</v>
      </c>
      <c r="AB453" s="97">
        <v>20180222</v>
      </c>
      <c r="AC453" s="97">
        <v>81882285</v>
      </c>
      <c r="AD453" s="97">
        <v>0</v>
      </c>
      <c r="AE453" s="97">
        <v>20406183</v>
      </c>
      <c r="AF453" s="97">
        <v>10498896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480791453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1077204403</v>
      </c>
      <c r="D454" s="10">
        <v>337701717</v>
      </c>
      <c r="E454" s="10">
        <v>1120867383</v>
      </c>
      <c r="F454" s="10">
        <v>747277233</v>
      </c>
      <c r="G454" s="10">
        <v>548962813</v>
      </c>
      <c r="H454" s="10">
        <v>3718302586</v>
      </c>
      <c r="I454" s="10">
        <v>497203120</v>
      </c>
      <c r="J454" s="10">
        <v>521606903</v>
      </c>
      <c r="K454" s="10">
        <v>211239851</v>
      </c>
      <c r="L454" s="10">
        <v>4582911266</v>
      </c>
      <c r="M454" s="10">
        <v>8199300379</v>
      </c>
      <c r="N454" s="10">
        <v>3273711466</v>
      </c>
      <c r="O454" s="10">
        <v>1211611551</v>
      </c>
      <c r="P454" s="10">
        <v>515036972</v>
      </c>
      <c r="Q454" s="10">
        <v>460994928</v>
      </c>
      <c r="R454" s="10">
        <v>831156504</v>
      </c>
      <c r="S454" s="10">
        <v>401205548</v>
      </c>
      <c r="T454" s="10">
        <v>8838919428</v>
      </c>
      <c r="U454" s="10">
        <v>0</v>
      </c>
      <c r="V454" s="10">
        <v>3203441403</v>
      </c>
      <c r="W454" s="10">
        <v>1114086580</v>
      </c>
      <c r="X454" s="10">
        <v>218248025</v>
      </c>
      <c r="Y454" s="10">
        <v>940262522</v>
      </c>
      <c r="Z454" s="10">
        <v>373353061</v>
      </c>
      <c r="AA454" s="10">
        <v>3471280370</v>
      </c>
      <c r="AB454" s="10">
        <v>1514718364</v>
      </c>
      <c r="AC454" s="10">
        <v>0</v>
      </c>
      <c r="AD454" s="10">
        <v>3488822883</v>
      </c>
      <c r="AE454" s="10">
        <v>470662181</v>
      </c>
      <c r="AF454" s="10">
        <v>5917266682</v>
      </c>
      <c r="AG454" s="10">
        <v>776382894</v>
      </c>
      <c r="AH454" s="10">
        <v>517506830</v>
      </c>
      <c r="AI454" s="10">
        <v>619552335</v>
      </c>
      <c r="AJ454" s="10">
        <v>201418124</v>
      </c>
      <c r="AK454" s="10">
        <v>570910076</v>
      </c>
      <c r="AL454" s="197">
        <v>60493126381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1077204403</v>
      </c>
      <c r="D455" s="97">
        <v>337701717</v>
      </c>
      <c r="E455" s="97">
        <v>1120867383</v>
      </c>
      <c r="F455" s="97">
        <v>747277233</v>
      </c>
      <c r="G455" s="97">
        <v>548962813</v>
      </c>
      <c r="H455" s="97">
        <v>3718302586</v>
      </c>
      <c r="I455" s="97">
        <v>497203120</v>
      </c>
      <c r="J455" s="97">
        <v>521606903</v>
      </c>
      <c r="K455" s="97">
        <v>211239851</v>
      </c>
      <c r="L455" s="97">
        <v>4582911266</v>
      </c>
      <c r="M455" s="97">
        <v>8199300379</v>
      </c>
      <c r="N455" s="97">
        <v>3273711466</v>
      </c>
      <c r="O455" s="97">
        <v>1211611551</v>
      </c>
      <c r="P455" s="97">
        <v>515036972</v>
      </c>
      <c r="Q455" s="97">
        <v>460994928</v>
      </c>
      <c r="R455" s="97">
        <v>831156504</v>
      </c>
      <c r="S455" s="97">
        <v>401205548</v>
      </c>
      <c r="T455" s="97">
        <v>8838919428</v>
      </c>
      <c r="U455" s="97">
        <v>0</v>
      </c>
      <c r="V455" s="97">
        <v>3203441403</v>
      </c>
      <c r="W455" s="97">
        <v>1114086580</v>
      </c>
      <c r="X455" s="97">
        <v>218248025</v>
      </c>
      <c r="Y455" s="97">
        <v>940262522</v>
      </c>
      <c r="Z455" s="97">
        <v>373353061</v>
      </c>
      <c r="AA455" s="97">
        <v>3471280370</v>
      </c>
      <c r="AB455" s="97">
        <v>1514718364</v>
      </c>
      <c r="AC455" s="97">
        <v>0</v>
      </c>
      <c r="AD455" s="97">
        <v>3488822883</v>
      </c>
      <c r="AE455" s="97">
        <v>470662181</v>
      </c>
      <c r="AF455" s="97">
        <v>5917266682</v>
      </c>
      <c r="AG455" s="97">
        <v>776382894</v>
      </c>
      <c r="AH455" s="97">
        <v>517506830</v>
      </c>
      <c r="AI455" s="97">
        <v>619552335</v>
      </c>
      <c r="AJ455" s="97">
        <v>201418124</v>
      </c>
      <c r="AK455" s="97">
        <v>570910076</v>
      </c>
      <c r="AL455" s="204">
        <v>60493126381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2227934170</v>
      </c>
      <c r="D456" s="28">
        <v>1258578651</v>
      </c>
      <c r="E456" s="28">
        <v>1868073915</v>
      </c>
      <c r="F456" s="28">
        <v>1225856631</v>
      </c>
      <c r="G456" s="28">
        <v>5133870125</v>
      </c>
      <c r="H456" s="28">
        <v>9954183102</v>
      </c>
      <c r="I456" s="28">
        <v>1561501760</v>
      </c>
      <c r="J456" s="28">
        <v>1561044795</v>
      </c>
      <c r="K456" s="28">
        <v>1672376358</v>
      </c>
      <c r="L456" s="28">
        <v>24235471143</v>
      </c>
      <c r="M456" s="28">
        <v>9906134934</v>
      </c>
      <c r="N456" s="28">
        <v>5082951748</v>
      </c>
      <c r="O456" s="28">
        <v>2958006361</v>
      </c>
      <c r="P456" s="28">
        <v>1439544278</v>
      </c>
      <c r="Q456" s="28">
        <v>1519102339</v>
      </c>
      <c r="R456" s="28">
        <v>2312095453</v>
      </c>
      <c r="S456" s="28">
        <v>662952779</v>
      </c>
      <c r="T456" s="28">
        <v>11182060160</v>
      </c>
      <c r="U456" s="28">
        <v>117272727</v>
      </c>
      <c r="V456" s="28">
        <v>10157695448</v>
      </c>
      <c r="W456" s="28">
        <v>2097731040</v>
      </c>
      <c r="X456" s="28">
        <v>2027948841</v>
      </c>
      <c r="Y456" s="28">
        <v>3419445207</v>
      </c>
      <c r="Z456" s="28">
        <v>1125173761</v>
      </c>
      <c r="AA456" s="28">
        <v>13844995882</v>
      </c>
      <c r="AB456" s="28">
        <v>4818232619</v>
      </c>
      <c r="AC456" s="28">
        <v>18762891226</v>
      </c>
      <c r="AD456" s="28">
        <v>8036228200</v>
      </c>
      <c r="AE456" s="28">
        <v>3421715919</v>
      </c>
      <c r="AF456" s="28">
        <v>9503709522</v>
      </c>
      <c r="AG456" s="28">
        <v>3398778234</v>
      </c>
      <c r="AH456" s="28">
        <v>4525223372</v>
      </c>
      <c r="AI456" s="28">
        <v>8714830444</v>
      </c>
      <c r="AJ456" s="28">
        <v>4728818074</v>
      </c>
      <c r="AK456" s="28">
        <v>2101195594</v>
      </c>
      <c r="AL456" s="206">
        <v>186563624812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18974623</v>
      </c>
      <c r="D457" s="10">
        <v>11427124</v>
      </c>
      <c r="E457" s="10">
        <v>22268035</v>
      </c>
      <c r="F457" s="10">
        <v>572551</v>
      </c>
      <c r="G457" s="10">
        <v>93384376</v>
      </c>
      <c r="H457" s="10">
        <v>40358615</v>
      </c>
      <c r="I457" s="10">
        <v>175665</v>
      </c>
      <c r="J457" s="10">
        <v>297599</v>
      </c>
      <c r="K457" s="10">
        <v>2570112</v>
      </c>
      <c r="L457" s="10">
        <v>206570047</v>
      </c>
      <c r="M457" s="10">
        <v>266233697</v>
      </c>
      <c r="N457" s="10">
        <v>32023462</v>
      </c>
      <c r="O457" s="10">
        <v>13194981</v>
      </c>
      <c r="P457" s="10">
        <v>8719343</v>
      </c>
      <c r="Q457" s="10">
        <v>176425795</v>
      </c>
      <c r="R457" s="10">
        <v>14734396</v>
      </c>
      <c r="S457" s="10">
        <v>16877</v>
      </c>
      <c r="T457" s="10">
        <v>122576780</v>
      </c>
      <c r="U457" s="10">
        <v>0</v>
      </c>
      <c r="V457" s="10">
        <v>36240659</v>
      </c>
      <c r="W457" s="10">
        <v>23046341</v>
      </c>
      <c r="X457" s="10">
        <v>17047510</v>
      </c>
      <c r="Y457" s="10">
        <v>52195481</v>
      </c>
      <c r="Z457" s="10">
        <v>6136944</v>
      </c>
      <c r="AA457" s="10">
        <v>188656278</v>
      </c>
      <c r="AB457" s="10">
        <v>123016826</v>
      </c>
      <c r="AC457" s="10">
        <v>752770026</v>
      </c>
      <c r="AD457" s="10">
        <v>78646580</v>
      </c>
      <c r="AE457" s="10">
        <v>2509571</v>
      </c>
      <c r="AF457" s="10">
        <v>21755202</v>
      </c>
      <c r="AG457" s="10">
        <v>2575505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2336925567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109712641</v>
      </c>
      <c r="D458" s="10">
        <v>0</v>
      </c>
      <c r="E458" s="10">
        <v>1281376</v>
      </c>
      <c r="F458" s="10">
        <v>6020769</v>
      </c>
      <c r="G458" s="10">
        <v>7297283</v>
      </c>
      <c r="H458" s="10">
        <v>33778515</v>
      </c>
      <c r="I458" s="10">
        <v>3078940</v>
      </c>
      <c r="J458" s="10">
        <v>6696745</v>
      </c>
      <c r="K458" s="10">
        <v>6266600</v>
      </c>
      <c r="L458" s="10">
        <v>110205160</v>
      </c>
      <c r="M458" s="10">
        <v>2371665347</v>
      </c>
      <c r="N458" s="10">
        <v>20671678</v>
      </c>
      <c r="O458" s="10">
        <v>45919665</v>
      </c>
      <c r="P458" s="10">
        <v>29816499</v>
      </c>
      <c r="Q458" s="10">
        <v>4420024</v>
      </c>
      <c r="R458" s="10">
        <v>64101081</v>
      </c>
      <c r="S458" s="10">
        <v>0</v>
      </c>
      <c r="T458" s="10">
        <v>224550032</v>
      </c>
      <c r="U458" s="10">
        <v>0</v>
      </c>
      <c r="V458" s="10">
        <v>429865125</v>
      </c>
      <c r="W458" s="10">
        <v>51078269</v>
      </c>
      <c r="X458" s="10">
        <v>0</v>
      </c>
      <c r="Y458" s="10">
        <v>9051958</v>
      </c>
      <c r="Z458" s="10">
        <v>2723187</v>
      </c>
      <c r="AA458" s="10">
        <v>15405719</v>
      </c>
      <c r="AB458" s="10">
        <v>3739497</v>
      </c>
      <c r="AC458" s="10">
        <v>1351151745</v>
      </c>
      <c r="AD458" s="10">
        <v>43960252</v>
      </c>
      <c r="AE458" s="10">
        <v>0</v>
      </c>
      <c r="AF458" s="10">
        <v>173754528</v>
      </c>
      <c r="AG458" s="10">
        <v>3042432</v>
      </c>
      <c r="AH458" s="10">
        <v>1713283</v>
      </c>
      <c r="AI458" s="10">
        <v>63637</v>
      </c>
      <c r="AJ458" s="10">
        <v>0</v>
      </c>
      <c r="AK458" s="10">
        <v>0</v>
      </c>
      <c r="AL458" s="197">
        <v>5131031987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4848114</v>
      </c>
      <c r="D459" s="10">
        <v>9646797</v>
      </c>
      <c r="E459" s="10">
        <v>1477718</v>
      </c>
      <c r="F459" s="10">
        <v>0</v>
      </c>
      <c r="G459" s="10">
        <v>2024865</v>
      </c>
      <c r="H459" s="10">
        <v>7552007</v>
      </c>
      <c r="I459" s="10">
        <v>0</v>
      </c>
      <c r="J459" s="10">
        <v>753172</v>
      </c>
      <c r="K459" s="10">
        <v>1712166</v>
      </c>
      <c r="L459" s="10">
        <v>927677</v>
      </c>
      <c r="M459" s="10">
        <v>105397398</v>
      </c>
      <c r="N459" s="10">
        <v>16065109</v>
      </c>
      <c r="O459" s="10">
        <v>2470572</v>
      </c>
      <c r="P459" s="10">
        <v>11126685</v>
      </c>
      <c r="Q459" s="10">
        <v>2217818</v>
      </c>
      <c r="R459" s="10">
        <v>8781510</v>
      </c>
      <c r="S459" s="10">
        <v>2156889</v>
      </c>
      <c r="T459" s="10">
        <v>4258468</v>
      </c>
      <c r="U459" s="10">
        <v>0</v>
      </c>
      <c r="V459" s="10">
        <v>10560454</v>
      </c>
      <c r="W459" s="10">
        <v>6032251</v>
      </c>
      <c r="X459" s="10">
        <v>0</v>
      </c>
      <c r="Y459" s="10">
        <v>15273</v>
      </c>
      <c r="Z459" s="10">
        <v>424967</v>
      </c>
      <c r="AA459" s="10">
        <v>12123051</v>
      </c>
      <c r="AB459" s="10">
        <v>4726134</v>
      </c>
      <c r="AC459" s="10">
        <v>27555613</v>
      </c>
      <c r="AD459" s="10">
        <v>16739929</v>
      </c>
      <c r="AE459" s="10">
        <v>51429</v>
      </c>
      <c r="AF459" s="10">
        <v>1734189</v>
      </c>
      <c r="AG459" s="10">
        <v>14246234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281365399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678671236</v>
      </c>
      <c r="E460" s="10">
        <v>66512250</v>
      </c>
      <c r="F460" s="10">
        <v>12116395</v>
      </c>
      <c r="G460" s="10">
        <v>54329619</v>
      </c>
      <c r="H460" s="10">
        <v>191333445</v>
      </c>
      <c r="I460" s="10">
        <v>1185240</v>
      </c>
      <c r="J460" s="10">
        <v>25489657</v>
      </c>
      <c r="K460" s="10">
        <v>171564403</v>
      </c>
      <c r="L460" s="10">
        <v>187676296</v>
      </c>
      <c r="M460" s="10">
        <v>0</v>
      </c>
      <c r="N460" s="10">
        <v>221497671</v>
      </c>
      <c r="O460" s="10">
        <v>40257779</v>
      </c>
      <c r="P460" s="10">
        <v>0</v>
      </c>
      <c r="Q460" s="10">
        <v>46929797</v>
      </c>
      <c r="R460" s="10">
        <v>24244663</v>
      </c>
      <c r="S460" s="10">
        <v>28442323</v>
      </c>
      <c r="T460" s="10">
        <v>1834036208</v>
      </c>
      <c r="U460" s="10">
        <v>0</v>
      </c>
      <c r="V460" s="10">
        <v>14755162</v>
      </c>
      <c r="W460" s="10">
        <v>11890605</v>
      </c>
      <c r="X460" s="10">
        <v>10805385</v>
      </c>
      <c r="Y460" s="10">
        <v>34968789</v>
      </c>
      <c r="Z460" s="10">
        <v>10157129</v>
      </c>
      <c r="AA460" s="10">
        <v>176792395</v>
      </c>
      <c r="AB460" s="10">
        <v>70953730</v>
      </c>
      <c r="AC460" s="10">
        <v>2846087680</v>
      </c>
      <c r="AD460" s="10">
        <v>0</v>
      </c>
      <c r="AE460" s="10">
        <v>38518576</v>
      </c>
      <c r="AF460" s="10">
        <v>16591898</v>
      </c>
      <c r="AG460" s="10">
        <v>4179636</v>
      </c>
      <c r="AH460" s="10">
        <v>17983618</v>
      </c>
      <c r="AI460" s="10">
        <v>3802729</v>
      </c>
      <c r="AJ460" s="10">
        <v>0</v>
      </c>
      <c r="AK460" s="10">
        <v>0</v>
      </c>
      <c r="AL460" s="197">
        <v>6841774314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3244704</v>
      </c>
      <c r="G461" s="10">
        <v>6903574</v>
      </c>
      <c r="H461" s="10">
        <v>1840033</v>
      </c>
      <c r="I461" s="10">
        <v>1840033</v>
      </c>
      <c r="J461" s="10">
        <v>1840033</v>
      </c>
      <c r="K461" s="10">
        <v>1840033</v>
      </c>
      <c r="L461" s="10">
        <v>1300120</v>
      </c>
      <c r="M461" s="10">
        <v>1300120</v>
      </c>
      <c r="N461" s="10">
        <v>0</v>
      </c>
      <c r="O461" s="10">
        <v>0</v>
      </c>
      <c r="P461" s="10">
        <v>1840033</v>
      </c>
      <c r="Q461" s="10">
        <v>0</v>
      </c>
      <c r="R461" s="10">
        <v>1840041</v>
      </c>
      <c r="S461" s="10">
        <v>1840033</v>
      </c>
      <c r="T461" s="10">
        <v>0</v>
      </c>
      <c r="U461" s="10">
        <v>0</v>
      </c>
      <c r="V461" s="10">
        <v>0</v>
      </c>
      <c r="W461" s="10">
        <v>1840033</v>
      </c>
      <c r="X461" s="10">
        <v>5621878</v>
      </c>
      <c r="Y461" s="10">
        <v>1840033</v>
      </c>
      <c r="Z461" s="10">
        <v>1840033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1840033</v>
      </c>
      <c r="AI461" s="10">
        <v>0</v>
      </c>
      <c r="AJ461" s="10">
        <v>0</v>
      </c>
      <c r="AK461" s="10">
        <v>0</v>
      </c>
      <c r="AL461" s="197">
        <v>38610767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2059603</v>
      </c>
      <c r="D462" s="10">
        <v>881137</v>
      </c>
      <c r="E462" s="10">
        <v>8525729</v>
      </c>
      <c r="F462" s="10">
        <v>278368</v>
      </c>
      <c r="G462" s="10">
        <v>30634</v>
      </c>
      <c r="H462" s="10">
        <v>12650687</v>
      </c>
      <c r="I462" s="10">
        <v>142414</v>
      </c>
      <c r="J462" s="10">
        <v>119679</v>
      </c>
      <c r="K462" s="10">
        <v>102925</v>
      </c>
      <c r="L462" s="10">
        <v>5902915</v>
      </c>
      <c r="M462" s="10">
        <v>4888574</v>
      </c>
      <c r="N462" s="10">
        <v>12641544</v>
      </c>
      <c r="O462" s="10">
        <v>4124971</v>
      </c>
      <c r="P462" s="10">
        <v>3118393</v>
      </c>
      <c r="Q462" s="10">
        <v>1712447</v>
      </c>
      <c r="R462" s="10">
        <v>2421315</v>
      </c>
      <c r="S462" s="10">
        <v>477051</v>
      </c>
      <c r="T462" s="10">
        <v>3423557</v>
      </c>
      <c r="U462" s="10">
        <v>0</v>
      </c>
      <c r="V462" s="10">
        <v>5508082</v>
      </c>
      <c r="W462" s="10">
        <v>258917</v>
      </c>
      <c r="X462" s="10">
        <v>3801617</v>
      </c>
      <c r="Y462" s="10">
        <v>12495855</v>
      </c>
      <c r="Z462" s="10">
        <v>1178443</v>
      </c>
      <c r="AA462" s="10">
        <v>3571545</v>
      </c>
      <c r="AB462" s="10">
        <v>6954708</v>
      </c>
      <c r="AC462" s="10">
        <v>176174042</v>
      </c>
      <c r="AD462" s="10">
        <v>433017</v>
      </c>
      <c r="AE462" s="10">
        <v>510096</v>
      </c>
      <c r="AF462" s="10">
        <v>18887122</v>
      </c>
      <c r="AG462" s="10">
        <v>210853</v>
      </c>
      <c r="AH462" s="10">
        <v>0</v>
      </c>
      <c r="AI462" s="10">
        <v>0</v>
      </c>
      <c r="AJ462" s="10">
        <v>0</v>
      </c>
      <c r="AK462" s="10">
        <v>0</v>
      </c>
      <c r="AL462" s="197">
        <v>293486240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143352</v>
      </c>
      <c r="D463" s="10">
        <v>75501</v>
      </c>
      <c r="E463" s="10">
        <v>0</v>
      </c>
      <c r="F463" s="10">
        <v>5481</v>
      </c>
      <c r="G463" s="10">
        <v>0</v>
      </c>
      <c r="H463" s="10">
        <v>573241</v>
      </c>
      <c r="I463" s="10">
        <v>82590</v>
      </c>
      <c r="J463" s="10">
        <v>613771</v>
      </c>
      <c r="K463" s="10">
        <v>39800</v>
      </c>
      <c r="L463" s="10">
        <v>183320</v>
      </c>
      <c r="M463" s="10">
        <v>169008</v>
      </c>
      <c r="N463" s="10">
        <v>172951</v>
      </c>
      <c r="O463" s="10">
        <v>250066</v>
      </c>
      <c r="P463" s="10">
        <v>329739</v>
      </c>
      <c r="Q463" s="10">
        <v>104690</v>
      </c>
      <c r="R463" s="10">
        <v>684519</v>
      </c>
      <c r="S463" s="10">
        <v>0</v>
      </c>
      <c r="T463" s="10">
        <v>755836</v>
      </c>
      <c r="U463" s="10">
        <v>0</v>
      </c>
      <c r="V463" s="10">
        <v>1629057</v>
      </c>
      <c r="W463" s="10">
        <v>28399</v>
      </c>
      <c r="X463" s="10">
        <v>2882103</v>
      </c>
      <c r="Y463" s="10">
        <v>355947</v>
      </c>
      <c r="Z463" s="10">
        <v>153928</v>
      </c>
      <c r="AA463" s="10">
        <v>2888849</v>
      </c>
      <c r="AB463" s="10">
        <v>428093</v>
      </c>
      <c r="AC463" s="10">
        <v>14010188</v>
      </c>
      <c r="AD463" s="10">
        <v>105099</v>
      </c>
      <c r="AE463" s="10">
        <v>9030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26678215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68918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1220861301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1220930219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1649243</v>
      </c>
      <c r="D465" s="10">
        <v>5808</v>
      </c>
      <c r="E465" s="10">
        <v>13545852</v>
      </c>
      <c r="F465" s="10">
        <v>72017</v>
      </c>
      <c r="G465" s="10">
        <v>18048338</v>
      </c>
      <c r="H465" s="10">
        <v>5378409</v>
      </c>
      <c r="I465" s="10">
        <v>1098797</v>
      </c>
      <c r="J465" s="10">
        <v>722632</v>
      </c>
      <c r="K465" s="10">
        <v>1748810</v>
      </c>
      <c r="L465" s="10">
        <v>19178190</v>
      </c>
      <c r="M465" s="10">
        <v>117852222</v>
      </c>
      <c r="N465" s="10">
        <v>24854627</v>
      </c>
      <c r="O465" s="10">
        <v>10833670</v>
      </c>
      <c r="P465" s="10">
        <v>1374065</v>
      </c>
      <c r="Q465" s="10">
        <v>17748553</v>
      </c>
      <c r="R465" s="10">
        <v>22451370</v>
      </c>
      <c r="S465" s="10">
        <v>0</v>
      </c>
      <c r="T465" s="10">
        <v>114147829</v>
      </c>
      <c r="U465" s="10">
        <v>0</v>
      </c>
      <c r="V465" s="10">
        <v>60250566</v>
      </c>
      <c r="W465" s="10">
        <v>9254476</v>
      </c>
      <c r="X465" s="10">
        <v>23582098</v>
      </c>
      <c r="Y465" s="10">
        <v>2447365</v>
      </c>
      <c r="Z465" s="10">
        <v>628332</v>
      </c>
      <c r="AA465" s="10">
        <v>73052177</v>
      </c>
      <c r="AB465" s="10">
        <v>26314864</v>
      </c>
      <c r="AC465" s="10">
        <v>118073283</v>
      </c>
      <c r="AD465" s="10">
        <v>16021830</v>
      </c>
      <c r="AE465" s="10">
        <v>1357217</v>
      </c>
      <c r="AF465" s="10">
        <v>69711094</v>
      </c>
      <c r="AG465" s="10">
        <v>4456448</v>
      </c>
      <c r="AH465" s="10">
        <v>6083399</v>
      </c>
      <c r="AI465" s="10">
        <v>15454</v>
      </c>
      <c r="AJ465" s="10">
        <v>0</v>
      </c>
      <c r="AK465" s="10">
        <v>0</v>
      </c>
      <c r="AL465" s="197">
        <v>781959035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5181195</v>
      </c>
      <c r="E466" s="10">
        <v>4811587</v>
      </c>
      <c r="F466" s="10">
        <v>4427900</v>
      </c>
      <c r="G466" s="10">
        <v>5335323</v>
      </c>
      <c r="H466" s="10">
        <v>43726632</v>
      </c>
      <c r="I466" s="10">
        <v>6266481</v>
      </c>
      <c r="J466" s="10">
        <v>4700570</v>
      </c>
      <c r="K466" s="10">
        <v>4419519</v>
      </c>
      <c r="L466" s="10">
        <v>4536539</v>
      </c>
      <c r="M466" s="10">
        <v>153172631</v>
      </c>
      <c r="N466" s="10">
        <v>31639275</v>
      </c>
      <c r="O466" s="10">
        <v>25091154</v>
      </c>
      <c r="P466" s="10">
        <v>4625278</v>
      </c>
      <c r="Q466" s="10">
        <v>7108822</v>
      </c>
      <c r="R466" s="10">
        <v>4624838</v>
      </c>
      <c r="S466" s="10">
        <v>5041875</v>
      </c>
      <c r="T466" s="10">
        <v>16850132</v>
      </c>
      <c r="U466" s="10">
        <v>0</v>
      </c>
      <c r="V466" s="10">
        <v>5106267</v>
      </c>
      <c r="W466" s="10">
        <v>4715106</v>
      </c>
      <c r="X466" s="10">
        <v>7265991</v>
      </c>
      <c r="Y466" s="10">
        <v>6008127</v>
      </c>
      <c r="Z466" s="10">
        <v>5120667</v>
      </c>
      <c r="AA466" s="10">
        <v>34695991</v>
      </c>
      <c r="AB466" s="10">
        <v>5063473</v>
      </c>
      <c r="AC466" s="10">
        <v>388117505</v>
      </c>
      <c r="AD466" s="10">
        <v>456151979</v>
      </c>
      <c r="AE466" s="10">
        <v>57377</v>
      </c>
      <c r="AF466" s="10">
        <v>13727875</v>
      </c>
      <c r="AG466" s="10">
        <v>5387228</v>
      </c>
      <c r="AH466" s="10">
        <v>7102768</v>
      </c>
      <c r="AI466" s="10">
        <v>4606706</v>
      </c>
      <c r="AJ466" s="10">
        <v>4407449</v>
      </c>
      <c r="AK466" s="10">
        <v>0</v>
      </c>
      <c r="AL466" s="197">
        <v>1279094260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1624596</v>
      </c>
      <c r="J467" s="10">
        <v>88754</v>
      </c>
      <c r="K467" s="10">
        <v>0</v>
      </c>
      <c r="L467" s="10">
        <v>30880431</v>
      </c>
      <c r="M467" s="10">
        <v>1882323</v>
      </c>
      <c r="N467" s="10">
        <v>10515232</v>
      </c>
      <c r="O467" s="10">
        <v>0</v>
      </c>
      <c r="P467" s="10">
        <v>0</v>
      </c>
      <c r="Q467" s="10">
        <v>945239</v>
      </c>
      <c r="R467" s="10">
        <v>0</v>
      </c>
      <c r="S467" s="10">
        <v>0</v>
      </c>
      <c r="T467" s="10">
        <v>2695901</v>
      </c>
      <c r="U467" s="10">
        <v>0</v>
      </c>
      <c r="V467" s="10">
        <v>0</v>
      </c>
      <c r="W467" s="10">
        <v>0</v>
      </c>
      <c r="X467" s="10">
        <v>0</v>
      </c>
      <c r="Y467" s="10">
        <v>649449</v>
      </c>
      <c r="Z467" s="10">
        <v>0</v>
      </c>
      <c r="AA467" s="10">
        <v>398981</v>
      </c>
      <c r="AB467" s="10">
        <v>0</v>
      </c>
      <c r="AC467" s="10">
        <v>4052019</v>
      </c>
      <c r="AD467" s="10">
        <v>0</v>
      </c>
      <c r="AE467" s="10">
        <v>0</v>
      </c>
      <c r="AF467" s="10">
        <v>22174508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80713815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89659</v>
      </c>
      <c r="E468" s="10">
        <v>444502</v>
      </c>
      <c r="F468" s="10">
        <v>0</v>
      </c>
      <c r="G468" s="10">
        <v>86659</v>
      </c>
      <c r="H468" s="10">
        <v>37253528</v>
      </c>
      <c r="I468" s="10">
        <v>519994</v>
      </c>
      <c r="J468" s="10">
        <v>0</v>
      </c>
      <c r="K468" s="10">
        <v>13265621</v>
      </c>
      <c r="L468" s="10">
        <v>5366824</v>
      </c>
      <c r="M468" s="10">
        <v>48830717</v>
      </c>
      <c r="N468" s="10">
        <v>31944835</v>
      </c>
      <c r="O468" s="10">
        <v>26829643</v>
      </c>
      <c r="P468" s="10">
        <v>397744</v>
      </c>
      <c r="Q468" s="10">
        <v>1433231</v>
      </c>
      <c r="R468" s="10">
        <v>124297671</v>
      </c>
      <c r="S468" s="10">
        <v>2704174</v>
      </c>
      <c r="T468" s="10">
        <v>27695054</v>
      </c>
      <c r="U468" s="10">
        <v>0</v>
      </c>
      <c r="V468" s="10">
        <v>46276540</v>
      </c>
      <c r="W468" s="10">
        <v>41184</v>
      </c>
      <c r="X468" s="10">
        <v>0</v>
      </c>
      <c r="Y468" s="10">
        <v>8351237</v>
      </c>
      <c r="Z468" s="10">
        <v>1617762</v>
      </c>
      <c r="AA468" s="10">
        <v>336803</v>
      </c>
      <c r="AB468" s="10">
        <v>4196907</v>
      </c>
      <c r="AC468" s="10">
        <v>7574209</v>
      </c>
      <c r="AD468" s="10">
        <v>16031631</v>
      </c>
      <c r="AE468" s="10">
        <v>0</v>
      </c>
      <c r="AF468" s="10">
        <v>14281745</v>
      </c>
      <c r="AG468" s="10">
        <v>46481860</v>
      </c>
      <c r="AH468" s="10">
        <v>0</v>
      </c>
      <c r="AI468" s="10">
        <v>0</v>
      </c>
      <c r="AJ468" s="10">
        <v>0</v>
      </c>
      <c r="AK468" s="10">
        <v>0</v>
      </c>
      <c r="AL468" s="197">
        <v>471646429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11461402</v>
      </c>
      <c r="F469" s="10">
        <v>4300916</v>
      </c>
      <c r="G469" s="10">
        <v>1134938</v>
      </c>
      <c r="H469" s="10">
        <v>70369719</v>
      </c>
      <c r="I469" s="10">
        <v>6616</v>
      </c>
      <c r="J469" s="10">
        <v>6896</v>
      </c>
      <c r="K469" s="10">
        <v>309990</v>
      </c>
      <c r="L469" s="10">
        <v>52014116</v>
      </c>
      <c r="M469" s="10">
        <v>42714430</v>
      </c>
      <c r="N469" s="10">
        <v>8982743</v>
      </c>
      <c r="O469" s="10">
        <v>135817562</v>
      </c>
      <c r="P469" s="10">
        <v>1615952</v>
      </c>
      <c r="Q469" s="10">
        <v>12697096</v>
      </c>
      <c r="R469" s="10">
        <v>104278106</v>
      </c>
      <c r="S469" s="10">
        <v>12616226</v>
      </c>
      <c r="T469" s="10">
        <v>30903031</v>
      </c>
      <c r="U469" s="10">
        <v>0</v>
      </c>
      <c r="V469" s="10">
        <v>31818</v>
      </c>
      <c r="W469" s="10">
        <v>0</v>
      </c>
      <c r="X469" s="10">
        <v>33488009</v>
      </c>
      <c r="Y469" s="10">
        <v>3346663</v>
      </c>
      <c r="Z469" s="10">
        <v>2004304</v>
      </c>
      <c r="AA469" s="10">
        <v>100723436</v>
      </c>
      <c r="AB469" s="10">
        <v>3447049</v>
      </c>
      <c r="AC469" s="10">
        <v>22001154</v>
      </c>
      <c r="AD469" s="10">
        <v>14073380</v>
      </c>
      <c r="AE469" s="10">
        <v>0</v>
      </c>
      <c r="AF469" s="10">
        <v>829758</v>
      </c>
      <c r="AG469" s="10">
        <v>21814370</v>
      </c>
      <c r="AH469" s="10">
        <v>74420</v>
      </c>
      <c r="AI469" s="10">
        <v>0</v>
      </c>
      <c r="AJ469" s="10">
        <v>0</v>
      </c>
      <c r="AK469" s="10">
        <v>0</v>
      </c>
      <c r="AL469" s="197">
        <v>696657323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2054358</v>
      </c>
      <c r="E470" s="10">
        <v>482436</v>
      </c>
      <c r="F470" s="10">
        <v>486619</v>
      </c>
      <c r="G470" s="10">
        <v>907</v>
      </c>
      <c r="H470" s="10">
        <v>14681125</v>
      </c>
      <c r="I470" s="10">
        <v>0</v>
      </c>
      <c r="J470" s="10">
        <v>0</v>
      </c>
      <c r="K470" s="10">
        <v>14851897</v>
      </c>
      <c r="L470" s="10">
        <v>599598898</v>
      </c>
      <c r="M470" s="10">
        <v>70588611</v>
      </c>
      <c r="N470" s="10">
        <v>45372085</v>
      </c>
      <c r="O470" s="10">
        <v>6125026</v>
      </c>
      <c r="P470" s="10">
        <v>51176</v>
      </c>
      <c r="Q470" s="10">
        <v>0</v>
      </c>
      <c r="R470" s="10">
        <v>18758758</v>
      </c>
      <c r="S470" s="10">
        <v>0</v>
      </c>
      <c r="T470" s="10">
        <v>607296312</v>
      </c>
      <c r="U470" s="10">
        <v>0</v>
      </c>
      <c r="V470" s="10">
        <v>27973055</v>
      </c>
      <c r="W470" s="10">
        <v>38584118</v>
      </c>
      <c r="X470" s="10">
        <v>55125130</v>
      </c>
      <c r="Y470" s="10">
        <v>35183982</v>
      </c>
      <c r="Z470" s="10">
        <v>5705268</v>
      </c>
      <c r="AA470" s="10">
        <v>15968764</v>
      </c>
      <c r="AB470" s="10">
        <v>718136760</v>
      </c>
      <c r="AC470" s="10">
        <v>544274807</v>
      </c>
      <c r="AD470" s="10">
        <v>21841600</v>
      </c>
      <c r="AE470" s="10">
        <v>54500515</v>
      </c>
      <c r="AF470" s="10">
        <v>30636067</v>
      </c>
      <c r="AG470" s="10">
        <v>4279204</v>
      </c>
      <c r="AH470" s="10">
        <v>15823851</v>
      </c>
      <c r="AI470" s="10">
        <v>0</v>
      </c>
      <c r="AJ470" s="10">
        <v>0</v>
      </c>
      <c r="AK470" s="10">
        <v>0</v>
      </c>
      <c r="AL470" s="197">
        <v>2948381329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150840115</v>
      </c>
      <c r="D471" s="97">
        <v>708044690</v>
      </c>
      <c r="E471" s="97">
        <v>130810887</v>
      </c>
      <c r="F471" s="97">
        <v>31525720</v>
      </c>
      <c r="G471" s="97">
        <v>188576516</v>
      </c>
      <c r="H471" s="97">
        <v>460073365</v>
      </c>
      <c r="I471" s="97">
        <v>16021366</v>
      </c>
      <c r="J471" s="97">
        <v>41329508</v>
      </c>
      <c r="K471" s="97">
        <v>218691876</v>
      </c>
      <c r="L471" s="97">
        <v>1224340533</v>
      </c>
      <c r="M471" s="97">
        <v>3184695078</v>
      </c>
      <c r="N471" s="97">
        <v>456381212</v>
      </c>
      <c r="O471" s="97">
        <v>310915089</v>
      </c>
      <c r="P471" s="97">
        <v>63014907</v>
      </c>
      <c r="Q471" s="97">
        <v>271743512</v>
      </c>
      <c r="R471" s="97">
        <v>391218268</v>
      </c>
      <c r="S471" s="97">
        <v>53295448</v>
      </c>
      <c r="T471" s="97">
        <v>2989258058</v>
      </c>
      <c r="U471" s="97">
        <v>0</v>
      </c>
      <c r="V471" s="97">
        <v>638196785</v>
      </c>
      <c r="W471" s="97">
        <v>146769699</v>
      </c>
      <c r="X471" s="97">
        <v>159619721</v>
      </c>
      <c r="Y471" s="97">
        <v>166910159</v>
      </c>
      <c r="Z471" s="97">
        <v>37690964</v>
      </c>
      <c r="AA471" s="97">
        <v>624613989</v>
      </c>
      <c r="AB471" s="97">
        <v>966978041</v>
      </c>
      <c r="AC471" s="97">
        <v>6251842271</v>
      </c>
      <c r="AD471" s="97">
        <v>664005297</v>
      </c>
      <c r="AE471" s="97">
        <v>97513811</v>
      </c>
      <c r="AF471" s="97">
        <v>1604945287</v>
      </c>
      <c r="AG471" s="97">
        <v>108328247</v>
      </c>
      <c r="AH471" s="97">
        <v>58168505</v>
      </c>
      <c r="AI471" s="97">
        <v>8488526</v>
      </c>
      <c r="AJ471" s="97">
        <v>4407449</v>
      </c>
      <c r="AK471" s="97">
        <v>0</v>
      </c>
      <c r="AL471" s="204">
        <v>22429254899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3528591646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68971009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3637518359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3528591646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68971009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3637518359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25785</v>
      </c>
      <c r="D475" s="10">
        <v>0</v>
      </c>
      <c r="E475" s="10">
        <v>4786754</v>
      </c>
      <c r="F475" s="10">
        <v>0</v>
      </c>
      <c r="G475" s="10">
        <v>9757386</v>
      </c>
      <c r="H475" s="10">
        <v>14840461</v>
      </c>
      <c r="I475" s="10">
        <v>0</v>
      </c>
      <c r="J475" s="10">
        <v>3765</v>
      </c>
      <c r="K475" s="10">
        <v>1442630</v>
      </c>
      <c r="L475" s="10">
        <v>241805360</v>
      </c>
      <c r="M475" s="10">
        <v>436474</v>
      </c>
      <c r="N475" s="10">
        <v>5332711</v>
      </c>
      <c r="O475" s="10">
        <v>2899</v>
      </c>
      <c r="P475" s="10">
        <v>98400</v>
      </c>
      <c r="Q475" s="10">
        <v>0</v>
      </c>
      <c r="R475" s="10">
        <v>317345</v>
      </c>
      <c r="S475" s="10">
        <v>0</v>
      </c>
      <c r="T475" s="10">
        <v>0</v>
      </c>
      <c r="U475" s="10">
        <v>0</v>
      </c>
      <c r="V475" s="10">
        <v>0</v>
      </c>
      <c r="W475" s="10">
        <v>1092452</v>
      </c>
      <c r="X475" s="10">
        <v>0</v>
      </c>
      <c r="Y475" s="10">
        <v>1184</v>
      </c>
      <c r="Z475" s="10">
        <v>779658</v>
      </c>
      <c r="AA475" s="10">
        <v>34304003</v>
      </c>
      <c r="AB475" s="10">
        <v>324710</v>
      </c>
      <c r="AC475" s="10">
        <v>0</v>
      </c>
      <c r="AD475" s="10">
        <v>10019754</v>
      </c>
      <c r="AE475" s="10">
        <v>19384406</v>
      </c>
      <c r="AF475" s="10">
        <v>0</v>
      </c>
      <c r="AG475" s="10">
        <v>3253878</v>
      </c>
      <c r="AH475" s="10">
        <v>0</v>
      </c>
      <c r="AI475" s="10">
        <v>0</v>
      </c>
      <c r="AJ475" s="10">
        <v>0</v>
      </c>
      <c r="AK475" s="10">
        <v>0</v>
      </c>
      <c r="AL475" s="197">
        <v>348010015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24091844</v>
      </c>
      <c r="M476" s="10">
        <v>84752575</v>
      </c>
      <c r="N476" s="10">
        <v>226347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18859391</v>
      </c>
      <c r="AC476" s="10">
        <v>294998415</v>
      </c>
      <c r="AD476" s="10">
        <v>0</v>
      </c>
      <c r="AE476" s="10">
        <v>0</v>
      </c>
      <c r="AF476" s="10">
        <v>0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433413517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1074542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6169100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133483410</v>
      </c>
      <c r="H478" s="10">
        <v>0</v>
      </c>
      <c r="I478" s="10">
        <v>2</v>
      </c>
      <c r="J478" s="10">
        <v>0</v>
      </c>
      <c r="K478" s="10">
        <v>0</v>
      </c>
      <c r="L478" s="10">
        <v>0</v>
      </c>
      <c r="M478" s="10">
        <v>0</v>
      </c>
      <c r="N478" s="10">
        <v>6533668</v>
      </c>
      <c r="O478" s="10">
        <v>0</v>
      </c>
      <c r="P478" s="10">
        <v>64450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37942</v>
      </c>
      <c r="Z478" s="10">
        <v>0</v>
      </c>
      <c r="AA478" s="10">
        <v>49995167</v>
      </c>
      <c r="AB478" s="10">
        <v>20332399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231590850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39887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514106880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2755105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3224424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46117994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46117994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763134011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0</v>
      </c>
      <c r="X483" s="10">
        <v>0</v>
      </c>
      <c r="Y483" s="10">
        <v>0</v>
      </c>
      <c r="Z483" s="10">
        <v>0</v>
      </c>
      <c r="AA483" s="10">
        <v>887376</v>
      </c>
      <c r="AB483" s="10">
        <v>91801038</v>
      </c>
      <c r="AC483" s="10">
        <v>228099998</v>
      </c>
      <c r="AD483" s="10">
        <v>7102404</v>
      </c>
      <c r="AE483" s="10">
        <v>68716</v>
      </c>
      <c r="AF483" s="10">
        <v>128901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1206416548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85597</v>
      </c>
      <c r="M484" s="10">
        <v>213220</v>
      </c>
      <c r="N484" s="10">
        <v>2142680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625178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12975668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73604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3656312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65804</v>
      </c>
      <c r="AI485" s="10">
        <v>0</v>
      </c>
      <c r="AJ485" s="10">
        <v>0</v>
      </c>
      <c r="AK485" s="10">
        <v>0</v>
      </c>
      <c r="AL485" s="197">
        <v>194891753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143182</v>
      </c>
      <c r="L486" s="10">
        <v>279734</v>
      </c>
      <c r="M486" s="10">
        <v>10270933</v>
      </c>
      <c r="N486" s="10">
        <v>149431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0</v>
      </c>
      <c r="AC486" s="10">
        <v>0</v>
      </c>
      <c r="AD486" s="10">
        <v>33944093</v>
      </c>
      <c r="AE486" s="10">
        <v>0</v>
      </c>
      <c r="AF486" s="10">
        <v>31737963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98662870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52797316</v>
      </c>
      <c r="D487" s="10">
        <v>0</v>
      </c>
      <c r="E487" s="10">
        <v>0</v>
      </c>
      <c r="F487" s="10">
        <v>0</v>
      </c>
      <c r="G487" s="10">
        <v>19080541</v>
      </c>
      <c r="H487" s="10">
        <v>0</v>
      </c>
      <c r="I487" s="10">
        <v>0</v>
      </c>
      <c r="J487" s="10">
        <v>0</v>
      </c>
      <c r="K487" s="10">
        <v>0</v>
      </c>
      <c r="L487" s="10">
        <v>2616367743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2929220577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161786341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544175638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79366817</v>
      </c>
      <c r="D489" s="97">
        <v>0</v>
      </c>
      <c r="E489" s="97">
        <v>4786754</v>
      </c>
      <c r="F489" s="97">
        <v>29389</v>
      </c>
      <c r="G489" s="97">
        <v>162670784</v>
      </c>
      <c r="H489" s="97">
        <v>14991633</v>
      </c>
      <c r="I489" s="97">
        <v>2</v>
      </c>
      <c r="J489" s="97">
        <v>3765</v>
      </c>
      <c r="K489" s="97">
        <v>11907590</v>
      </c>
      <c r="L489" s="97">
        <v>3816612534</v>
      </c>
      <c r="M489" s="97">
        <v>257459543</v>
      </c>
      <c r="N489" s="97">
        <v>257444346</v>
      </c>
      <c r="O489" s="97">
        <v>314952046</v>
      </c>
      <c r="P489" s="97">
        <v>162850</v>
      </c>
      <c r="Q489" s="97">
        <v>0</v>
      </c>
      <c r="R489" s="97">
        <v>5659600</v>
      </c>
      <c r="S489" s="97">
        <v>21336312</v>
      </c>
      <c r="T489" s="97">
        <v>0</v>
      </c>
      <c r="U489" s="97">
        <v>0</v>
      </c>
      <c r="V489" s="97">
        <v>134826515</v>
      </c>
      <c r="W489" s="97">
        <v>2886117</v>
      </c>
      <c r="X489" s="97">
        <v>0</v>
      </c>
      <c r="Y489" s="97">
        <v>1074232</v>
      </c>
      <c r="Z489" s="97">
        <v>779658</v>
      </c>
      <c r="AA489" s="97">
        <v>239818002</v>
      </c>
      <c r="AB489" s="97">
        <v>134973850</v>
      </c>
      <c r="AC489" s="97">
        <v>523098413</v>
      </c>
      <c r="AD489" s="97">
        <v>99688505</v>
      </c>
      <c r="AE489" s="97">
        <v>382544435</v>
      </c>
      <c r="AF489" s="97">
        <v>78698672</v>
      </c>
      <c r="AG489" s="97">
        <v>12988604</v>
      </c>
      <c r="AH489" s="97">
        <v>10214866</v>
      </c>
      <c r="AI489" s="97">
        <v>0</v>
      </c>
      <c r="AJ489" s="97">
        <v>0</v>
      </c>
      <c r="AK489" s="97">
        <v>0</v>
      </c>
      <c r="AL489" s="204">
        <v>6568975834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85485747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85485747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13200000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13481818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13200000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85485747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106044657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873757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3278663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69223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0</v>
      </c>
      <c r="AB508" s="10">
        <v>0</v>
      </c>
      <c r="AC508" s="10">
        <v>0</v>
      </c>
      <c r="AD508" s="10">
        <v>8271994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9120378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873757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156745</v>
      </c>
      <c r="Q519" s="97">
        <v>9735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2449599</v>
      </c>
      <c r="AB519" s="97">
        <v>65964</v>
      </c>
      <c r="AC519" s="97">
        <v>0</v>
      </c>
      <c r="AD519" s="97">
        <v>8285444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149268998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866500</v>
      </c>
      <c r="J520" s="10">
        <v>0</v>
      </c>
      <c r="K520" s="10">
        <v>0</v>
      </c>
      <c r="L520" s="10">
        <v>0</v>
      </c>
      <c r="M520" s="10">
        <v>0</v>
      </c>
      <c r="N520" s="10">
        <v>59079773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1101734402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16173379</v>
      </c>
      <c r="AB520" s="10">
        <v>0</v>
      </c>
      <c r="AC520" s="10">
        <v>0</v>
      </c>
      <c r="AD520" s="10">
        <v>163489140</v>
      </c>
      <c r="AE520" s="10">
        <v>1127475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1365234134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866500</v>
      </c>
      <c r="J521" s="97">
        <v>0</v>
      </c>
      <c r="K521" s="97">
        <v>0</v>
      </c>
      <c r="L521" s="97">
        <v>0</v>
      </c>
      <c r="M521" s="97">
        <v>0</v>
      </c>
      <c r="N521" s="97">
        <v>59079773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1101734402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16173379</v>
      </c>
      <c r="AB521" s="97">
        <v>0</v>
      </c>
      <c r="AC521" s="97">
        <v>0</v>
      </c>
      <c r="AD521" s="97">
        <v>163489140</v>
      </c>
      <c r="AE521" s="97">
        <v>1127475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1365234134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307251213</v>
      </c>
      <c r="D522" s="10">
        <v>5516631</v>
      </c>
      <c r="E522" s="10">
        <v>21488665</v>
      </c>
      <c r="F522" s="10">
        <v>3038665</v>
      </c>
      <c r="G522" s="10">
        <v>84828611</v>
      </c>
      <c r="H522" s="10">
        <v>163222412</v>
      </c>
      <c r="I522" s="10">
        <v>13376120</v>
      </c>
      <c r="J522" s="10">
        <v>4029023</v>
      </c>
      <c r="K522" s="10">
        <v>4538665</v>
      </c>
      <c r="L522" s="10">
        <v>287464040</v>
      </c>
      <c r="M522" s="10">
        <v>21775760</v>
      </c>
      <c r="N522" s="10">
        <v>9131406</v>
      </c>
      <c r="O522" s="10">
        <v>13592130</v>
      </c>
      <c r="P522" s="10">
        <v>3038728</v>
      </c>
      <c r="Q522" s="10">
        <v>3038665</v>
      </c>
      <c r="R522" s="10">
        <v>3038665</v>
      </c>
      <c r="S522" s="10">
        <v>114142665</v>
      </c>
      <c r="T522" s="10">
        <v>128816973</v>
      </c>
      <c r="U522" s="10">
        <v>0</v>
      </c>
      <c r="V522" s="10">
        <v>0</v>
      </c>
      <c r="W522" s="10">
        <v>28918410</v>
      </c>
      <c r="X522" s="10">
        <v>3038665</v>
      </c>
      <c r="Y522" s="10">
        <v>35919900</v>
      </c>
      <c r="Z522" s="10">
        <v>4363199</v>
      </c>
      <c r="AA522" s="10">
        <v>70935497</v>
      </c>
      <c r="AB522" s="10">
        <v>3038665</v>
      </c>
      <c r="AC522" s="10">
        <v>34368619</v>
      </c>
      <c r="AD522" s="10">
        <v>51397255</v>
      </c>
      <c r="AE522" s="10">
        <v>105726</v>
      </c>
      <c r="AF522" s="10">
        <v>3340710422</v>
      </c>
      <c r="AG522" s="10">
        <v>38342337</v>
      </c>
      <c r="AH522" s="10">
        <v>3103051</v>
      </c>
      <c r="AI522" s="10">
        <v>3661755</v>
      </c>
      <c r="AJ522" s="10">
        <v>3038665</v>
      </c>
      <c r="AK522" s="10">
        <v>0</v>
      </c>
      <c r="AL522" s="197">
        <v>4812271203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307251213</v>
      </c>
      <c r="D523" s="97">
        <v>5516631</v>
      </c>
      <c r="E523" s="97">
        <v>21488665</v>
      </c>
      <c r="F523" s="97">
        <v>3038665</v>
      </c>
      <c r="G523" s="97">
        <v>84828611</v>
      </c>
      <c r="H523" s="97">
        <v>163222412</v>
      </c>
      <c r="I523" s="97">
        <v>13376120</v>
      </c>
      <c r="J523" s="97">
        <v>4029023</v>
      </c>
      <c r="K523" s="97">
        <v>4538665</v>
      </c>
      <c r="L523" s="97">
        <v>287464040</v>
      </c>
      <c r="M523" s="97">
        <v>21775760</v>
      </c>
      <c r="N523" s="97">
        <v>9131406</v>
      </c>
      <c r="O523" s="97">
        <v>13592130</v>
      </c>
      <c r="P523" s="97">
        <v>3038728</v>
      </c>
      <c r="Q523" s="97">
        <v>3038665</v>
      </c>
      <c r="R523" s="97">
        <v>3038665</v>
      </c>
      <c r="S523" s="97">
        <v>114142665</v>
      </c>
      <c r="T523" s="97">
        <v>128816973</v>
      </c>
      <c r="U523" s="97">
        <v>0</v>
      </c>
      <c r="V523" s="97">
        <v>0</v>
      </c>
      <c r="W523" s="97">
        <v>28918410</v>
      </c>
      <c r="X523" s="97">
        <v>3038665</v>
      </c>
      <c r="Y523" s="97">
        <v>35919900</v>
      </c>
      <c r="Z523" s="97">
        <v>4363199</v>
      </c>
      <c r="AA523" s="97">
        <v>70935497</v>
      </c>
      <c r="AB523" s="97">
        <v>3038665</v>
      </c>
      <c r="AC523" s="97">
        <v>34368619</v>
      </c>
      <c r="AD523" s="97">
        <v>51397255</v>
      </c>
      <c r="AE523" s="97">
        <v>105726</v>
      </c>
      <c r="AF523" s="97">
        <v>3340710422</v>
      </c>
      <c r="AG523" s="97">
        <v>38342337</v>
      </c>
      <c r="AH523" s="97">
        <v>51969434</v>
      </c>
      <c r="AI523" s="97">
        <v>3661755</v>
      </c>
      <c r="AJ523" s="97">
        <v>3038665</v>
      </c>
      <c r="AK523" s="97">
        <v>0</v>
      </c>
      <c r="AL523" s="204">
        <v>4861137586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537458145</v>
      </c>
      <c r="D524" s="28">
        <v>713561321</v>
      </c>
      <c r="E524" s="28">
        <v>157086306</v>
      </c>
      <c r="F524" s="28">
        <v>34593774</v>
      </c>
      <c r="G524" s="28">
        <v>436949668</v>
      </c>
      <c r="H524" s="28">
        <v>650665924</v>
      </c>
      <c r="I524" s="28">
        <v>30400029</v>
      </c>
      <c r="J524" s="28">
        <v>45362296</v>
      </c>
      <c r="K524" s="28">
        <v>235138131</v>
      </c>
      <c r="L524" s="28">
        <v>8857008753</v>
      </c>
      <c r="M524" s="28">
        <v>3477130381</v>
      </c>
      <c r="N524" s="28">
        <v>782587959</v>
      </c>
      <c r="O524" s="28">
        <v>639459265</v>
      </c>
      <c r="P524" s="28">
        <v>66373230</v>
      </c>
      <c r="Q524" s="28">
        <v>274791912</v>
      </c>
      <c r="R524" s="28">
        <v>399916533</v>
      </c>
      <c r="S524" s="28">
        <v>189056243</v>
      </c>
      <c r="T524" s="28">
        <v>4305295180</v>
      </c>
      <c r="U524" s="28">
        <v>0</v>
      </c>
      <c r="V524" s="28">
        <v>773023300</v>
      </c>
      <c r="W524" s="28">
        <v>178574226</v>
      </c>
      <c r="X524" s="28">
        <v>162658386</v>
      </c>
      <c r="Y524" s="28">
        <v>203904291</v>
      </c>
      <c r="Z524" s="28">
        <v>179574312</v>
      </c>
      <c r="AA524" s="28">
        <v>953990466</v>
      </c>
      <c r="AB524" s="28">
        <v>1105056520</v>
      </c>
      <c r="AC524" s="28">
        <v>6878280312</v>
      </c>
      <c r="AD524" s="28">
        <v>1014442831</v>
      </c>
      <c r="AE524" s="28">
        <v>481291447</v>
      </c>
      <c r="AF524" s="28">
        <v>5054194938</v>
      </c>
      <c r="AG524" s="28">
        <v>159659188</v>
      </c>
      <c r="AH524" s="28">
        <v>120352805</v>
      </c>
      <c r="AI524" s="28">
        <v>12150281</v>
      </c>
      <c r="AJ524" s="28">
        <v>7446114</v>
      </c>
      <c r="AK524" s="28">
        <v>0</v>
      </c>
      <c r="AL524" s="206">
        <v>39117434467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0</v>
      </c>
      <c r="G525" s="10">
        <v>66363636</v>
      </c>
      <c r="H525" s="10">
        <v>34181818</v>
      </c>
      <c r="I525" s="10">
        <v>1512000</v>
      </c>
      <c r="J525" s="10">
        <v>3535173933</v>
      </c>
      <c r="K525" s="10">
        <v>7365909</v>
      </c>
      <c r="L525" s="10">
        <v>0</v>
      </c>
      <c r="M525" s="10">
        <v>121926323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21640736</v>
      </c>
      <c r="W525" s="10">
        <v>33727273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245000001</v>
      </c>
      <c r="AD525" s="10">
        <v>0</v>
      </c>
      <c r="AE525" s="10">
        <v>113213701</v>
      </c>
      <c r="AF525" s="10">
        <v>3545455</v>
      </c>
      <c r="AG525" s="10">
        <v>59090909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19592648311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0</v>
      </c>
      <c r="G527" s="97">
        <v>66363636</v>
      </c>
      <c r="H527" s="97">
        <v>34181818</v>
      </c>
      <c r="I527" s="97">
        <v>1512000</v>
      </c>
      <c r="J527" s="97">
        <v>3535173933</v>
      </c>
      <c r="K527" s="97">
        <v>7365909</v>
      </c>
      <c r="L527" s="97">
        <v>0</v>
      </c>
      <c r="M527" s="97">
        <v>121926323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21640736</v>
      </c>
      <c r="W527" s="97">
        <v>33727273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245000001</v>
      </c>
      <c r="AD527" s="97">
        <v>0</v>
      </c>
      <c r="AE527" s="97">
        <v>113213701</v>
      </c>
      <c r="AF527" s="97">
        <v>3545455</v>
      </c>
      <c r="AG527" s="97">
        <v>59090909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19592648311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36106140</v>
      </c>
      <c r="D530" s="10">
        <v>157096906</v>
      </c>
      <c r="E530" s="10">
        <v>2089583</v>
      </c>
      <c r="F530" s="10">
        <v>11404110</v>
      </c>
      <c r="G530" s="10">
        <v>150383498</v>
      </c>
      <c r="H530" s="10">
        <v>2834019594</v>
      </c>
      <c r="I530" s="10">
        <v>52302800</v>
      </c>
      <c r="J530" s="10">
        <v>8180880</v>
      </c>
      <c r="K530" s="10">
        <v>73897991</v>
      </c>
      <c r="L530" s="10">
        <v>130876966</v>
      </c>
      <c r="M530" s="10">
        <v>223400942</v>
      </c>
      <c r="N530" s="10">
        <v>297403685</v>
      </c>
      <c r="O530" s="10">
        <v>77931776</v>
      </c>
      <c r="P530" s="10">
        <v>139635433</v>
      </c>
      <c r="Q530" s="10">
        <v>18295746</v>
      </c>
      <c r="R530" s="10">
        <v>67806550</v>
      </c>
      <c r="S530" s="10">
        <v>67745637</v>
      </c>
      <c r="T530" s="10">
        <v>231379739</v>
      </c>
      <c r="U530" s="10">
        <v>235344</v>
      </c>
      <c r="V530" s="10">
        <v>332560227</v>
      </c>
      <c r="W530" s="10">
        <v>75998324</v>
      </c>
      <c r="X530" s="10">
        <v>161835439</v>
      </c>
      <c r="Y530" s="10">
        <v>370174904</v>
      </c>
      <c r="Z530" s="10">
        <v>21801287</v>
      </c>
      <c r="AA530" s="10">
        <v>310373881</v>
      </c>
      <c r="AB530" s="10">
        <v>84791800</v>
      </c>
      <c r="AC530" s="10">
        <v>2960918003</v>
      </c>
      <c r="AD530" s="10">
        <v>795786760</v>
      </c>
      <c r="AE530" s="10">
        <v>161156814</v>
      </c>
      <c r="AF530" s="10">
        <v>870226120</v>
      </c>
      <c r="AG530" s="10">
        <v>1513371077</v>
      </c>
      <c r="AH530" s="10">
        <v>123557276</v>
      </c>
      <c r="AI530" s="10">
        <v>27642616</v>
      </c>
      <c r="AJ530" s="10">
        <v>48117618</v>
      </c>
      <c r="AK530" s="10">
        <v>68285872</v>
      </c>
      <c r="AL530" s="197">
        <v>12506791338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36106140</v>
      </c>
      <c r="D531" s="97">
        <v>157096906</v>
      </c>
      <c r="E531" s="97">
        <v>2089583</v>
      </c>
      <c r="F531" s="97">
        <v>11404110</v>
      </c>
      <c r="G531" s="97">
        <v>150383498</v>
      </c>
      <c r="H531" s="97">
        <v>2834019594</v>
      </c>
      <c r="I531" s="97">
        <v>52302800</v>
      </c>
      <c r="J531" s="97">
        <v>8180880</v>
      </c>
      <c r="K531" s="97">
        <v>73897991</v>
      </c>
      <c r="L531" s="97">
        <v>130876966</v>
      </c>
      <c r="M531" s="97">
        <v>223400942</v>
      </c>
      <c r="N531" s="97">
        <v>297403685</v>
      </c>
      <c r="O531" s="97">
        <v>77931776</v>
      </c>
      <c r="P531" s="97">
        <v>139635433</v>
      </c>
      <c r="Q531" s="97">
        <v>18295746</v>
      </c>
      <c r="R531" s="97">
        <v>67806550</v>
      </c>
      <c r="S531" s="97">
        <v>67745637</v>
      </c>
      <c r="T531" s="97">
        <v>231379739</v>
      </c>
      <c r="U531" s="97">
        <v>235344</v>
      </c>
      <c r="V531" s="97">
        <v>332560227</v>
      </c>
      <c r="W531" s="97">
        <v>75998324</v>
      </c>
      <c r="X531" s="97">
        <v>161835439</v>
      </c>
      <c r="Y531" s="97">
        <v>370174904</v>
      </c>
      <c r="Z531" s="97">
        <v>21801287</v>
      </c>
      <c r="AA531" s="97">
        <v>310373881</v>
      </c>
      <c r="AB531" s="97">
        <v>84791800</v>
      </c>
      <c r="AC531" s="97">
        <v>2960918003</v>
      </c>
      <c r="AD531" s="97">
        <v>795786760</v>
      </c>
      <c r="AE531" s="97">
        <v>161156814</v>
      </c>
      <c r="AF531" s="97">
        <v>870226120</v>
      </c>
      <c r="AG531" s="97">
        <v>1513371077</v>
      </c>
      <c r="AH531" s="97">
        <v>123557276</v>
      </c>
      <c r="AI531" s="97">
        <v>27642616</v>
      </c>
      <c r="AJ531" s="97">
        <v>48117618</v>
      </c>
      <c r="AK531" s="97">
        <v>68285872</v>
      </c>
      <c r="AL531" s="204">
        <v>12506791338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36106140</v>
      </c>
      <c r="D532" s="28">
        <v>15353204820</v>
      </c>
      <c r="E532" s="28">
        <v>2089583</v>
      </c>
      <c r="F532" s="28">
        <v>11404110</v>
      </c>
      <c r="G532" s="28">
        <v>216747134</v>
      </c>
      <c r="H532" s="28">
        <v>2868201412</v>
      </c>
      <c r="I532" s="28">
        <v>53814800</v>
      </c>
      <c r="J532" s="28">
        <v>3543354813</v>
      </c>
      <c r="K532" s="28">
        <v>81263900</v>
      </c>
      <c r="L532" s="28">
        <v>130876966</v>
      </c>
      <c r="M532" s="28">
        <v>345327265</v>
      </c>
      <c r="N532" s="28">
        <v>398078108</v>
      </c>
      <c r="O532" s="28">
        <v>77931776</v>
      </c>
      <c r="P532" s="28">
        <v>139635433</v>
      </c>
      <c r="Q532" s="28">
        <v>41154837</v>
      </c>
      <c r="R532" s="28">
        <v>67806550</v>
      </c>
      <c r="S532" s="28">
        <v>67745637</v>
      </c>
      <c r="T532" s="28">
        <v>231379739</v>
      </c>
      <c r="U532" s="28">
        <v>235344</v>
      </c>
      <c r="V532" s="28">
        <v>354200963</v>
      </c>
      <c r="W532" s="28">
        <v>109725597</v>
      </c>
      <c r="X532" s="28">
        <v>164835439</v>
      </c>
      <c r="Y532" s="28">
        <v>370174904</v>
      </c>
      <c r="Z532" s="28">
        <v>21801287</v>
      </c>
      <c r="AA532" s="28">
        <v>336320887</v>
      </c>
      <c r="AB532" s="28">
        <v>84791800</v>
      </c>
      <c r="AC532" s="28">
        <v>3205918004</v>
      </c>
      <c r="AD532" s="28">
        <v>795786760</v>
      </c>
      <c r="AE532" s="28">
        <v>274370515</v>
      </c>
      <c r="AF532" s="28">
        <v>873771575</v>
      </c>
      <c r="AG532" s="28">
        <v>1572461986</v>
      </c>
      <c r="AH532" s="28">
        <v>123557276</v>
      </c>
      <c r="AI532" s="28">
        <v>28960799</v>
      </c>
      <c r="AJ532" s="28">
        <v>48117618</v>
      </c>
      <c r="AK532" s="28">
        <v>68285872</v>
      </c>
      <c r="AL532" s="206">
        <v>32099439649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55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55" sqref="AM555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4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Enero 2024</v>
      </c>
      <c r="D3" s="260"/>
      <c r="E3" s="260"/>
      <c r="F3" s="260"/>
      <c r="G3" s="260"/>
      <c r="H3" s="260"/>
      <c r="I3" s="260" t="str">
        <f>$C$3</f>
        <v>Periodo Julio 2023 - Enero 2024</v>
      </c>
      <c r="J3" s="260"/>
      <c r="K3" s="260"/>
      <c r="L3" s="260"/>
      <c r="M3" s="260"/>
      <c r="N3" s="260"/>
      <c r="O3" s="260" t="str">
        <f>$C$3</f>
        <v>Periodo Julio 2023 - Enero 2024</v>
      </c>
      <c r="P3" s="260"/>
      <c r="Q3" s="260"/>
      <c r="R3" s="260"/>
      <c r="S3" s="260"/>
      <c r="T3" s="260"/>
      <c r="U3" s="260" t="str">
        <f>$C$3</f>
        <v>Periodo Julio 2023 - Enero 2024</v>
      </c>
      <c r="V3" s="260"/>
      <c r="W3" s="260"/>
      <c r="X3" s="260"/>
      <c r="Y3" s="260"/>
      <c r="Z3" s="260"/>
      <c r="AA3" s="260" t="str">
        <f>$C$3</f>
        <v>Periodo Julio 2023 - Enero 2024</v>
      </c>
      <c r="AB3" s="260"/>
      <c r="AC3" s="260"/>
      <c r="AD3" s="260"/>
      <c r="AE3" s="260"/>
      <c r="AF3" s="260"/>
      <c r="AG3" s="260" t="str">
        <f>$C$3</f>
        <v>Periodo Julio 2023 - Enero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152822627</v>
      </c>
      <c r="D7" s="24">
        <v>50649015</v>
      </c>
      <c r="E7" s="24">
        <v>145412620</v>
      </c>
      <c r="F7" s="24">
        <v>16655681</v>
      </c>
      <c r="G7" s="24">
        <v>134007609</v>
      </c>
      <c r="H7" s="24">
        <v>941369299</v>
      </c>
      <c r="I7" s="24">
        <v>43436506</v>
      </c>
      <c r="J7" s="24">
        <v>37657889</v>
      </c>
      <c r="K7" s="24">
        <v>655702</v>
      </c>
      <c r="L7" s="24">
        <v>333718377</v>
      </c>
      <c r="M7" s="24">
        <v>90434688</v>
      </c>
      <c r="N7" s="24">
        <v>277120413</v>
      </c>
      <c r="O7" s="24">
        <v>89698138</v>
      </c>
      <c r="P7" s="24">
        <v>92280171</v>
      </c>
      <c r="Q7" s="24">
        <v>161797091</v>
      </c>
      <c r="R7" s="24">
        <v>529220</v>
      </c>
      <c r="S7" s="24">
        <v>2090792</v>
      </c>
      <c r="T7" s="24">
        <v>0</v>
      </c>
      <c r="U7" s="24">
        <v>0</v>
      </c>
      <c r="V7" s="24">
        <v>21138596</v>
      </c>
      <c r="W7" s="24">
        <v>169034191</v>
      </c>
      <c r="X7" s="24">
        <v>2722914</v>
      </c>
      <c r="Y7" s="24">
        <v>94219559</v>
      </c>
      <c r="Z7" s="24">
        <v>108448918</v>
      </c>
      <c r="AA7" s="24">
        <v>143312182</v>
      </c>
      <c r="AB7" s="24">
        <v>208406552</v>
      </c>
      <c r="AC7" s="24">
        <v>0</v>
      </c>
      <c r="AD7" s="24">
        <v>286783826</v>
      </c>
      <c r="AE7" s="24">
        <v>44500082</v>
      </c>
      <c r="AF7" s="24">
        <v>31670012</v>
      </c>
      <c r="AG7" s="24">
        <v>20573058</v>
      </c>
      <c r="AH7" s="24">
        <v>8222728</v>
      </c>
      <c r="AI7" s="24">
        <v>0</v>
      </c>
      <c r="AJ7" s="24">
        <v>0</v>
      </c>
      <c r="AK7" s="24">
        <v>3082396</v>
      </c>
      <c r="AL7" s="203">
        <v>3712450852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78545493</v>
      </c>
      <c r="D8" s="24">
        <v>0</v>
      </c>
      <c r="E8" s="24">
        <v>5076352</v>
      </c>
      <c r="F8" s="24">
        <v>3297213</v>
      </c>
      <c r="G8" s="24">
        <v>1140300</v>
      </c>
      <c r="H8" s="24">
        <v>69804608</v>
      </c>
      <c r="I8" s="24">
        <v>14921986</v>
      </c>
      <c r="J8" s="24">
        <v>0</v>
      </c>
      <c r="K8" s="24">
        <v>0</v>
      </c>
      <c r="L8" s="24">
        <v>881933</v>
      </c>
      <c r="M8" s="24">
        <v>3257067</v>
      </c>
      <c r="N8" s="24">
        <v>277750</v>
      </c>
      <c r="O8" s="24">
        <v>0</v>
      </c>
      <c r="P8" s="24">
        <v>10149829</v>
      </c>
      <c r="Q8" s="24">
        <v>9096784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19664806</v>
      </c>
      <c r="Y8" s="24">
        <v>0</v>
      </c>
      <c r="Z8" s="24">
        <v>1742549</v>
      </c>
      <c r="AA8" s="24">
        <v>8545237</v>
      </c>
      <c r="AB8" s="24">
        <v>30370750</v>
      </c>
      <c r="AC8" s="24">
        <v>0</v>
      </c>
      <c r="AD8" s="24">
        <v>353931194</v>
      </c>
      <c r="AE8" s="24">
        <v>0</v>
      </c>
      <c r="AF8" s="24">
        <v>0</v>
      </c>
      <c r="AG8" s="24">
        <v>26682673</v>
      </c>
      <c r="AH8" s="24">
        <v>0</v>
      </c>
      <c r="AI8" s="24">
        <v>0</v>
      </c>
      <c r="AJ8" s="24">
        <v>0</v>
      </c>
      <c r="AK8" s="24">
        <v>0</v>
      </c>
      <c r="AL8" s="203">
        <v>637386524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8457765</v>
      </c>
      <c r="F9" s="24">
        <v>0</v>
      </c>
      <c r="G9" s="24">
        <v>0</v>
      </c>
      <c r="H9" s="24">
        <v>247242993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503731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64337157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290856</v>
      </c>
      <c r="AL9" s="203">
        <v>320832502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83765874</v>
      </c>
      <c r="E10" s="24">
        <v>19739951</v>
      </c>
      <c r="F10" s="24">
        <v>250914</v>
      </c>
      <c r="G10" s="24">
        <v>521852405</v>
      </c>
      <c r="H10" s="24">
        <v>228728318</v>
      </c>
      <c r="I10" s="24">
        <v>220421231</v>
      </c>
      <c r="J10" s="24">
        <v>13756541</v>
      </c>
      <c r="K10" s="24">
        <v>0</v>
      </c>
      <c r="L10" s="24">
        <v>60410585</v>
      </c>
      <c r="M10" s="24">
        <v>12986509</v>
      </c>
      <c r="N10" s="24">
        <v>699652</v>
      </c>
      <c r="O10" s="24">
        <v>24363455</v>
      </c>
      <c r="P10" s="24">
        <v>50708754</v>
      </c>
      <c r="Q10" s="24">
        <v>65748143</v>
      </c>
      <c r="R10" s="24">
        <v>22768023</v>
      </c>
      <c r="S10" s="24">
        <v>0</v>
      </c>
      <c r="T10" s="24">
        <v>0</v>
      </c>
      <c r="U10" s="24">
        <v>0</v>
      </c>
      <c r="V10" s="24">
        <v>0</v>
      </c>
      <c r="W10" s="24">
        <v>20173370</v>
      </c>
      <c r="X10" s="24">
        <v>16245079</v>
      </c>
      <c r="Y10" s="24">
        <v>0</v>
      </c>
      <c r="Z10" s="24">
        <v>19335842</v>
      </c>
      <c r="AA10" s="24">
        <v>83182518</v>
      </c>
      <c r="AB10" s="24">
        <v>3641771</v>
      </c>
      <c r="AC10" s="24">
        <v>0</v>
      </c>
      <c r="AD10" s="24">
        <v>535634886</v>
      </c>
      <c r="AE10" s="24">
        <v>58157778</v>
      </c>
      <c r="AF10" s="24">
        <v>0</v>
      </c>
      <c r="AG10" s="24">
        <v>0</v>
      </c>
      <c r="AH10" s="24">
        <v>13163874</v>
      </c>
      <c r="AI10" s="24">
        <v>0</v>
      </c>
      <c r="AJ10" s="24">
        <v>0</v>
      </c>
      <c r="AK10" s="24">
        <v>0</v>
      </c>
      <c r="AL10" s="203">
        <v>2075735473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12364318</v>
      </c>
      <c r="F12" s="24">
        <v>0</v>
      </c>
      <c r="G12" s="24">
        <v>513361387</v>
      </c>
      <c r="H12" s="24">
        <v>50761885</v>
      </c>
      <c r="I12" s="24">
        <v>29218878</v>
      </c>
      <c r="J12" s="24">
        <v>0</v>
      </c>
      <c r="K12" s="24">
        <v>0</v>
      </c>
      <c r="L12" s="24">
        <v>10443287</v>
      </c>
      <c r="M12" s="24">
        <v>11072168</v>
      </c>
      <c r="N12" s="24">
        <v>10378985</v>
      </c>
      <c r="O12" s="24">
        <v>667575</v>
      </c>
      <c r="P12" s="24">
        <v>0</v>
      </c>
      <c r="Q12" s="24">
        <v>49021082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2555328</v>
      </c>
      <c r="X12" s="24">
        <v>0</v>
      </c>
      <c r="Y12" s="24">
        <v>0</v>
      </c>
      <c r="Z12" s="24">
        <v>3918023</v>
      </c>
      <c r="AA12" s="24">
        <v>0</v>
      </c>
      <c r="AB12" s="24">
        <v>0</v>
      </c>
      <c r="AC12" s="24">
        <v>0</v>
      </c>
      <c r="AD12" s="24">
        <v>13868681</v>
      </c>
      <c r="AE12" s="24">
        <v>4114156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723646514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110572587</v>
      </c>
      <c r="I13" s="24">
        <v>2075659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1098622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136053368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26864244</v>
      </c>
      <c r="D15" s="24">
        <v>0</v>
      </c>
      <c r="E15" s="24">
        <v>0</v>
      </c>
      <c r="F15" s="24">
        <v>0</v>
      </c>
      <c r="G15" s="24">
        <v>0</v>
      </c>
      <c r="H15" s="24">
        <v>77583780</v>
      </c>
      <c r="I15" s="24">
        <v>0</v>
      </c>
      <c r="J15" s="24">
        <v>0</v>
      </c>
      <c r="K15" s="24">
        <v>0</v>
      </c>
      <c r="L15" s="24">
        <v>64889629</v>
      </c>
      <c r="M15" s="24">
        <v>36021863</v>
      </c>
      <c r="N15" s="24">
        <v>192980362</v>
      </c>
      <c r="O15" s="24">
        <v>29223783</v>
      </c>
      <c r="P15" s="24">
        <v>2686216</v>
      </c>
      <c r="Q15" s="24">
        <v>19434563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1395542</v>
      </c>
      <c r="X15" s="24">
        <v>30891103</v>
      </c>
      <c r="Y15" s="24">
        <v>34611004</v>
      </c>
      <c r="Z15" s="24">
        <v>4895920662</v>
      </c>
      <c r="AA15" s="24">
        <v>1686408</v>
      </c>
      <c r="AB15" s="24">
        <v>191872860</v>
      </c>
      <c r="AC15" s="24">
        <v>0</v>
      </c>
      <c r="AD15" s="24">
        <v>134586615</v>
      </c>
      <c r="AE15" s="24">
        <v>17096793</v>
      </c>
      <c r="AF15" s="24">
        <v>27818148</v>
      </c>
      <c r="AG15" s="24">
        <v>18515289</v>
      </c>
      <c r="AH15" s="24">
        <v>10563694</v>
      </c>
      <c r="AI15" s="24">
        <v>0</v>
      </c>
      <c r="AJ15" s="24">
        <v>0</v>
      </c>
      <c r="AK15" s="24">
        <v>1371030</v>
      </c>
      <c r="AL15" s="203">
        <v>5816013588</v>
      </c>
    </row>
    <row r="16" spans="1:38" s="6" customFormat="1" ht="14.4" x14ac:dyDescent="0.3">
      <c r="A16" s="65" t="s">
        <v>773</v>
      </c>
      <c r="B16" s="25" t="s">
        <v>152</v>
      </c>
      <c r="C16" s="24">
        <v>10701132</v>
      </c>
      <c r="D16" s="24">
        <v>0</v>
      </c>
      <c r="E16" s="24">
        <v>1311511</v>
      </c>
      <c r="F16" s="24">
        <v>0</v>
      </c>
      <c r="G16" s="24">
        <v>0</v>
      </c>
      <c r="H16" s="24">
        <v>91719819</v>
      </c>
      <c r="I16" s="24">
        <v>4178161</v>
      </c>
      <c r="J16" s="24">
        <v>17653</v>
      </c>
      <c r="K16" s="24">
        <v>0</v>
      </c>
      <c r="L16" s="24">
        <v>0</v>
      </c>
      <c r="M16" s="24">
        <v>93058923</v>
      </c>
      <c r="N16" s="24">
        <v>135554371</v>
      </c>
      <c r="O16" s="24">
        <v>0</v>
      </c>
      <c r="P16" s="24">
        <v>0</v>
      </c>
      <c r="Q16" s="24">
        <v>727595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12931592</v>
      </c>
      <c r="X16" s="24">
        <v>0</v>
      </c>
      <c r="Y16" s="24">
        <v>0</v>
      </c>
      <c r="Z16" s="24">
        <v>4117834</v>
      </c>
      <c r="AA16" s="24">
        <v>4959042</v>
      </c>
      <c r="AB16" s="24">
        <v>0</v>
      </c>
      <c r="AC16" s="24">
        <v>0</v>
      </c>
      <c r="AD16" s="24">
        <v>16417135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375694768</v>
      </c>
    </row>
    <row r="17" spans="1:38" s="6" customFormat="1" ht="14.4" x14ac:dyDescent="0.3">
      <c r="A17" s="65" t="s">
        <v>774</v>
      </c>
      <c r="B17" s="25" t="s">
        <v>153</v>
      </c>
      <c r="C17" s="24">
        <v>34602471</v>
      </c>
      <c r="D17" s="24">
        <v>7925260</v>
      </c>
      <c r="E17" s="24">
        <v>0</v>
      </c>
      <c r="F17" s="24">
        <v>0</v>
      </c>
      <c r="G17" s="24">
        <v>0</v>
      </c>
      <c r="H17" s="24">
        <v>9488976</v>
      </c>
      <c r="I17" s="24">
        <v>4940898</v>
      </c>
      <c r="J17" s="24">
        <v>0</v>
      </c>
      <c r="K17" s="24">
        <v>0</v>
      </c>
      <c r="L17" s="24">
        <v>23486387</v>
      </c>
      <c r="M17" s="24">
        <v>46805070</v>
      </c>
      <c r="N17" s="24">
        <v>4273005</v>
      </c>
      <c r="O17" s="24">
        <v>4678324</v>
      </c>
      <c r="P17" s="24">
        <v>1912668</v>
      </c>
      <c r="Q17" s="24">
        <v>0</v>
      </c>
      <c r="R17" s="24">
        <v>5373714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751219</v>
      </c>
      <c r="Y17" s="24">
        <v>0</v>
      </c>
      <c r="Z17" s="24">
        <v>0</v>
      </c>
      <c r="AA17" s="24">
        <v>37989698</v>
      </c>
      <c r="AB17" s="24">
        <v>0</v>
      </c>
      <c r="AC17" s="24">
        <v>0</v>
      </c>
      <c r="AD17" s="24">
        <v>2216668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186345630</v>
      </c>
    </row>
    <row r="18" spans="1:38" s="6" customFormat="1" ht="14.4" x14ac:dyDescent="0.3">
      <c r="A18" s="65" t="s">
        <v>775</v>
      </c>
      <c r="B18" s="25" t="s">
        <v>154</v>
      </c>
      <c r="C18" s="24">
        <v>41654201</v>
      </c>
      <c r="D18" s="24">
        <v>0</v>
      </c>
      <c r="E18" s="24">
        <v>0</v>
      </c>
      <c r="F18" s="24">
        <v>0</v>
      </c>
      <c r="G18" s="24">
        <v>321625072</v>
      </c>
      <c r="H18" s="24">
        <v>20703838</v>
      </c>
      <c r="I18" s="24">
        <v>2918840</v>
      </c>
      <c r="J18" s="24">
        <v>0</v>
      </c>
      <c r="K18" s="24">
        <v>705583</v>
      </c>
      <c r="L18" s="24">
        <v>6361625</v>
      </c>
      <c r="M18" s="24">
        <v>65882362</v>
      </c>
      <c r="N18" s="24">
        <v>119848879</v>
      </c>
      <c r="O18" s="24">
        <v>0</v>
      </c>
      <c r="P18" s="24">
        <v>0</v>
      </c>
      <c r="Q18" s="24">
        <v>28113565</v>
      </c>
      <c r="R18" s="24">
        <v>2234515</v>
      </c>
      <c r="S18" s="24">
        <v>0</v>
      </c>
      <c r="T18" s="24">
        <v>0</v>
      </c>
      <c r="U18" s="24">
        <v>0</v>
      </c>
      <c r="V18" s="24">
        <v>1576300</v>
      </c>
      <c r="W18" s="24">
        <v>0</v>
      </c>
      <c r="X18" s="24">
        <v>0</v>
      </c>
      <c r="Y18" s="24">
        <v>11680733</v>
      </c>
      <c r="Z18" s="24">
        <v>18910857</v>
      </c>
      <c r="AA18" s="24">
        <v>445189014</v>
      </c>
      <c r="AB18" s="24">
        <v>0</v>
      </c>
      <c r="AC18" s="24">
        <v>0</v>
      </c>
      <c r="AD18" s="24">
        <v>155842315</v>
      </c>
      <c r="AE18" s="24">
        <v>0</v>
      </c>
      <c r="AF18" s="24">
        <v>0</v>
      </c>
      <c r="AG18" s="24">
        <v>41962939</v>
      </c>
      <c r="AH18" s="24">
        <v>0</v>
      </c>
      <c r="AI18" s="24">
        <v>3707733</v>
      </c>
      <c r="AJ18" s="24">
        <v>0</v>
      </c>
      <c r="AK18" s="24">
        <v>0</v>
      </c>
      <c r="AL18" s="203">
        <v>1288918371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6024650</v>
      </c>
      <c r="G19" s="24">
        <v>499858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21563714</v>
      </c>
      <c r="N19" s="24">
        <v>227848435</v>
      </c>
      <c r="O19" s="24">
        <v>3479474</v>
      </c>
      <c r="P19" s="24">
        <v>0</v>
      </c>
      <c r="Q19" s="24">
        <v>129636847</v>
      </c>
      <c r="R19" s="24">
        <v>0</v>
      </c>
      <c r="S19" s="24">
        <v>6868464</v>
      </c>
      <c r="T19" s="24">
        <v>0</v>
      </c>
      <c r="U19" s="24">
        <v>0</v>
      </c>
      <c r="V19" s="24">
        <v>74355074</v>
      </c>
      <c r="W19" s="24">
        <v>0</v>
      </c>
      <c r="X19" s="24">
        <v>72674377</v>
      </c>
      <c r="Y19" s="24">
        <v>1941781</v>
      </c>
      <c r="Z19" s="24">
        <v>43636251</v>
      </c>
      <c r="AA19" s="24">
        <v>2221943</v>
      </c>
      <c r="AB19" s="24">
        <v>0</v>
      </c>
      <c r="AC19" s="24">
        <v>0</v>
      </c>
      <c r="AD19" s="24">
        <v>94251158</v>
      </c>
      <c r="AE19" s="24">
        <v>0</v>
      </c>
      <c r="AF19" s="24">
        <v>0</v>
      </c>
      <c r="AG19" s="24">
        <v>2977695</v>
      </c>
      <c r="AH19" s="24">
        <v>717727</v>
      </c>
      <c r="AI19" s="24">
        <v>0</v>
      </c>
      <c r="AJ19" s="24">
        <v>0</v>
      </c>
      <c r="AK19" s="24">
        <v>0</v>
      </c>
      <c r="AL19" s="203">
        <v>734205568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3724579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1054156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23902842</v>
      </c>
      <c r="AA20" s="24">
        <v>386706520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415388097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390698288</v>
      </c>
      <c r="D21" s="97">
        <v>142340149</v>
      </c>
      <c r="E21" s="97">
        <v>192362517</v>
      </c>
      <c r="F21" s="97">
        <v>29953037</v>
      </c>
      <c r="G21" s="97">
        <v>1492486631</v>
      </c>
      <c r="H21" s="97">
        <v>1847976103</v>
      </c>
      <c r="I21" s="97">
        <v>322112159</v>
      </c>
      <c r="J21" s="97">
        <v>51432083</v>
      </c>
      <c r="K21" s="97">
        <v>1361285</v>
      </c>
      <c r="L21" s="97">
        <v>522498323</v>
      </c>
      <c r="M21" s="97">
        <v>381082364</v>
      </c>
      <c r="N21" s="97">
        <v>968981852</v>
      </c>
      <c r="O21" s="97">
        <v>152110749</v>
      </c>
      <c r="P21" s="97">
        <v>157737638</v>
      </c>
      <c r="Q21" s="97">
        <v>465133557</v>
      </c>
      <c r="R21" s="97">
        <v>30986916</v>
      </c>
      <c r="S21" s="97">
        <v>8959256</v>
      </c>
      <c r="T21" s="97">
        <v>0</v>
      </c>
      <c r="U21" s="97">
        <v>0</v>
      </c>
      <c r="V21" s="97">
        <v>97069970</v>
      </c>
      <c r="W21" s="97">
        <v>207991295</v>
      </c>
      <c r="X21" s="97">
        <v>142949498</v>
      </c>
      <c r="Y21" s="97">
        <v>142453077</v>
      </c>
      <c r="Z21" s="97">
        <v>5119933778</v>
      </c>
      <c r="AA21" s="97">
        <v>1114891184</v>
      </c>
      <c r="AB21" s="97">
        <v>434291933</v>
      </c>
      <c r="AC21" s="97">
        <v>0</v>
      </c>
      <c r="AD21" s="97">
        <v>1657869635</v>
      </c>
      <c r="AE21" s="97">
        <v>123868809</v>
      </c>
      <c r="AF21" s="97">
        <v>59488160</v>
      </c>
      <c r="AG21" s="97">
        <v>121424406</v>
      </c>
      <c r="AH21" s="97">
        <v>33774588</v>
      </c>
      <c r="AI21" s="97">
        <v>3707733</v>
      </c>
      <c r="AJ21" s="97">
        <v>0</v>
      </c>
      <c r="AK21" s="97">
        <v>4744282</v>
      </c>
      <c r="AL21" s="204">
        <v>16422671255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390698288</v>
      </c>
      <c r="D22" s="31">
        <v>142340149</v>
      </c>
      <c r="E22" s="31">
        <v>192362517</v>
      </c>
      <c r="F22" s="31">
        <v>29953037</v>
      </c>
      <c r="G22" s="31">
        <v>1492486631</v>
      </c>
      <c r="H22" s="31">
        <v>1847976103</v>
      </c>
      <c r="I22" s="31">
        <v>322112159</v>
      </c>
      <c r="J22" s="31">
        <v>51432083</v>
      </c>
      <c r="K22" s="31">
        <v>1361285</v>
      </c>
      <c r="L22" s="31">
        <v>522498323</v>
      </c>
      <c r="M22" s="31">
        <v>381082364</v>
      </c>
      <c r="N22" s="31">
        <v>968981852</v>
      </c>
      <c r="O22" s="31">
        <v>152110749</v>
      </c>
      <c r="P22" s="31">
        <v>157737638</v>
      </c>
      <c r="Q22" s="31">
        <v>465133557</v>
      </c>
      <c r="R22" s="31">
        <v>30986916</v>
      </c>
      <c r="S22" s="31">
        <v>8959256</v>
      </c>
      <c r="T22" s="31">
        <v>0</v>
      </c>
      <c r="U22" s="31">
        <v>0</v>
      </c>
      <c r="V22" s="31">
        <v>97069970</v>
      </c>
      <c r="W22" s="31">
        <v>207991295</v>
      </c>
      <c r="X22" s="31">
        <v>142949498</v>
      </c>
      <c r="Y22" s="31">
        <v>142453077</v>
      </c>
      <c r="Z22" s="31">
        <v>5119933778</v>
      </c>
      <c r="AA22" s="31">
        <v>1114891184</v>
      </c>
      <c r="AB22" s="31">
        <v>434291933</v>
      </c>
      <c r="AC22" s="31">
        <v>0</v>
      </c>
      <c r="AD22" s="31">
        <v>1657869635</v>
      </c>
      <c r="AE22" s="31">
        <v>123868809</v>
      </c>
      <c r="AF22" s="31">
        <v>59488160</v>
      </c>
      <c r="AG22" s="31">
        <v>121424406</v>
      </c>
      <c r="AH22" s="31">
        <v>33774588</v>
      </c>
      <c r="AI22" s="31">
        <v>3707733</v>
      </c>
      <c r="AJ22" s="31">
        <v>0</v>
      </c>
      <c r="AK22" s="31">
        <v>4744282</v>
      </c>
      <c r="AL22" s="205">
        <v>16422671255</v>
      </c>
    </row>
    <row r="23" spans="1:38" s="6" customFormat="1" ht="14.4" x14ac:dyDescent="0.3">
      <c r="A23" s="65" t="s">
        <v>779</v>
      </c>
      <c r="B23" s="25" t="s">
        <v>143</v>
      </c>
      <c r="C23" s="24">
        <v>804530084</v>
      </c>
      <c r="D23" s="24">
        <v>327218183</v>
      </c>
      <c r="E23" s="24">
        <v>1079840044</v>
      </c>
      <c r="F23" s="24">
        <v>484133274</v>
      </c>
      <c r="G23" s="24">
        <v>789988328</v>
      </c>
      <c r="H23" s="24">
        <v>5103634615</v>
      </c>
      <c r="I23" s="24">
        <v>8792437</v>
      </c>
      <c r="J23" s="24">
        <v>84173706</v>
      </c>
      <c r="K23" s="24">
        <v>297804837</v>
      </c>
      <c r="L23" s="24">
        <v>11252643222</v>
      </c>
      <c r="M23" s="24">
        <v>4691178729</v>
      </c>
      <c r="N23" s="24">
        <v>1663663552</v>
      </c>
      <c r="O23" s="24">
        <v>1636666159</v>
      </c>
      <c r="P23" s="24">
        <v>295388527</v>
      </c>
      <c r="Q23" s="24">
        <v>101289101</v>
      </c>
      <c r="R23" s="24">
        <v>0</v>
      </c>
      <c r="S23" s="24">
        <v>14057932</v>
      </c>
      <c r="T23" s="24">
        <v>9284562827</v>
      </c>
      <c r="U23" s="24">
        <v>0</v>
      </c>
      <c r="V23" s="24">
        <v>8142551580</v>
      </c>
      <c r="W23" s="24">
        <v>25066116</v>
      </c>
      <c r="X23" s="24">
        <v>3250078</v>
      </c>
      <c r="Y23" s="24">
        <v>0</v>
      </c>
      <c r="Z23" s="24">
        <v>283993515</v>
      </c>
      <c r="AA23" s="24">
        <v>413148575</v>
      </c>
      <c r="AB23" s="24">
        <v>2102645444</v>
      </c>
      <c r="AC23" s="24">
        <v>48021903771</v>
      </c>
      <c r="AD23" s="24">
        <v>2773811343</v>
      </c>
      <c r="AE23" s="24">
        <v>19546344</v>
      </c>
      <c r="AF23" s="24">
        <v>1285611840</v>
      </c>
      <c r="AG23" s="24">
        <v>37155226</v>
      </c>
      <c r="AH23" s="24">
        <v>404157702</v>
      </c>
      <c r="AI23" s="24">
        <v>0</v>
      </c>
      <c r="AJ23" s="24">
        <v>60409413</v>
      </c>
      <c r="AK23" s="24">
        <v>126098154</v>
      </c>
      <c r="AL23" s="203">
        <v>101618914658</v>
      </c>
    </row>
    <row r="24" spans="1:38" s="6" customFormat="1" ht="14.4" x14ac:dyDescent="0.3">
      <c r="A24" s="65" t="s">
        <v>780</v>
      </c>
      <c r="B24" s="25" t="s">
        <v>144</v>
      </c>
      <c r="C24" s="24">
        <v>2023050489</v>
      </c>
      <c r="D24" s="24">
        <v>0</v>
      </c>
      <c r="E24" s="24">
        <v>199198398</v>
      </c>
      <c r="F24" s="24">
        <v>79398918</v>
      </c>
      <c r="G24" s="24">
        <v>343186997</v>
      </c>
      <c r="H24" s="24">
        <v>6122002220</v>
      </c>
      <c r="I24" s="24">
        <v>0</v>
      </c>
      <c r="J24" s="24">
        <v>0</v>
      </c>
      <c r="K24" s="24">
        <v>85849799</v>
      </c>
      <c r="L24" s="24">
        <v>2169383139</v>
      </c>
      <c r="M24" s="24">
        <v>5631405133</v>
      </c>
      <c r="N24" s="24">
        <v>1503961752</v>
      </c>
      <c r="O24" s="24">
        <v>669139237</v>
      </c>
      <c r="P24" s="24">
        <v>13179874</v>
      </c>
      <c r="Q24" s="24">
        <v>0</v>
      </c>
      <c r="R24" s="24">
        <v>0</v>
      </c>
      <c r="S24" s="24">
        <v>0</v>
      </c>
      <c r="T24" s="24">
        <v>11494968720</v>
      </c>
      <c r="U24" s="24">
        <v>0</v>
      </c>
      <c r="V24" s="24">
        <v>4427801065</v>
      </c>
      <c r="W24" s="24">
        <v>0</v>
      </c>
      <c r="X24" s="24">
        <v>0</v>
      </c>
      <c r="Y24" s="24">
        <v>0</v>
      </c>
      <c r="Z24" s="24">
        <v>245787808</v>
      </c>
      <c r="AA24" s="24">
        <v>666168803</v>
      </c>
      <c r="AB24" s="24">
        <v>475226573</v>
      </c>
      <c r="AC24" s="24">
        <v>11876739166</v>
      </c>
      <c r="AD24" s="24">
        <v>0</v>
      </c>
      <c r="AE24" s="24">
        <v>0</v>
      </c>
      <c r="AF24" s="24">
        <v>7411095</v>
      </c>
      <c r="AG24" s="24">
        <v>21375779</v>
      </c>
      <c r="AH24" s="24">
        <v>214727972</v>
      </c>
      <c r="AI24" s="24">
        <v>0</v>
      </c>
      <c r="AJ24" s="24">
        <v>166792727</v>
      </c>
      <c r="AK24" s="24">
        <v>0</v>
      </c>
      <c r="AL24" s="203">
        <v>48436755664</v>
      </c>
    </row>
    <row r="25" spans="1:38" s="6" customFormat="1" ht="14.4" x14ac:dyDescent="0.3">
      <c r="A25" s="65" t="s">
        <v>781</v>
      </c>
      <c r="B25" s="25" t="s">
        <v>145</v>
      </c>
      <c r="C25" s="24">
        <v>89922560</v>
      </c>
      <c r="D25" s="24">
        <v>47091175</v>
      </c>
      <c r="E25" s="24">
        <v>0</v>
      </c>
      <c r="F25" s="24">
        <v>844495</v>
      </c>
      <c r="G25" s="24">
        <v>74446685</v>
      </c>
      <c r="H25" s="24">
        <v>387435502</v>
      </c>
      <c r="I25" s="24">
        <v>7656035</v>
      </c>
      <c r="J25" s="24">
        <v>0</v>
      </c>
      <c r="K25" s="24">
        <v>102910209</v>
      </c>
      <c r="L25" s="24">
        <v>234225374</v>
      </c>
      <c r="M25" s="24">
        <v>585265677</v>
      </c>
      <c r="N25" s="24">
        <v>176918553</v>
      </c>
      <c r="O25" s="24">
        <v>635439460</v>
      </c>
      <c r="P25" s="24">
        <v>0</v>
      </c>
      <c r="Q25" s="24">
        <v>0</v>
      </c>
      <c r="R25" s="24">
        <v>0</v>
      </c>
      <c r="S25" s="24">
        <v>0</v>
      </c>
      <c r="T25" s="24">
        <v>231601229</v>
      </c>
      <c r="U25" s="24">
        <v>0</v>
      </c>
      <c r="V25" s="24">
        <v>1328276628</v>
      </c>
      <c r="W25" s="24">
        <v>0</v>
      </c>
      <c r="X25" s="24">
        <v>0</v>
      </c>
      <c r="Y25" s="24">
        <v>0</v>
      </c>
      <c r="Z25" s="24">
        <v>28342239</v>
      </c>
      <c r="AA25" s="24">
        <v>0</v>
      </c>
      <c r="AB25" s="24">
        <v>19052535</v>
      </c>
      <c r="AC25" s="24">
        <v>0</v>
      </c>
      <c r="AD25" s="24">
        <v>0</v>
      </c>
      <c r="AE25" s="24">
        <v>7283238</v>
      </c>
      <c r="AF25" s="24">
        <v>111714388</v>
      </c>
      <c r="AG25" s="24">
        <v>1935812</v>
      </c>
      <c r="AH25" s="24">
        <v>134158024</v>
      </c>
      <c r="AI25" s="24">
        <v>1094210221</v>
      </c>
      <c r="AJ25" s="24">
        <v>33090652</v>
      </c>
      <c r="AK25" s="24">
        <v>729204049</v>
      </c>
      <c r="AL25" s="203">
        <v>6061024740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248368954</v>
      </c>
      <c r="F26" s="24">
        <v>0</v>
      </c>
      <c r="G26" s="24">
        <v>0</v>
      </c>
      <c r="H26" s="24">
        <v>522408837</v>
      </c>
      <c r="I26" s="24">
        <v>5938097078</v>
      </c>
      <c r="J26" s="24">
        <v>0</v>
      </c>
      <c r="K26" s="24">
        <v>0</v>
      </c>
      <c r="L26" s="24">
        <v>984616928</v>
      </c>
      <c r="M26" s="24">
        <v>26354085413</v>
      </c>
      <c r="N26" s="24">
        <v>0</v>
      </c>
      <c r="O26" s="24">
        <v>9066579716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118659423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1342341</v>
      </c>
      <c r="AH26" s="24">
        <v>6236579704</v>
      </c>
      <c r="AI26" s="24">
        <v>0</v>
      </c>
      <c r="AJ26" s="24">
        <v>3621152851</v>
      </c>
      <c r="AK26" s="24">
        <v>0</v>
      </c>
      <c r="AL26" s="203">
        <v>61856159427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47950595</v>
      </c>
      <c r="D28" s="24">
        <v>71447034</v>
      </c>
      <c r="E28" s="24">
        <v>0</v>
      </c>
      <c r="F28" s="24">
        <v>1719936</v>
      </c>
      <c r="G28" s="24">
        <v>395384746</v>
      </c>
      <c r="H28" s="24">
        <v>583794678</v>
      </c>
      <c r="I28" s="24">
        <v>60368266</v>
      </c>
      <c r="J28" s="24">
        <v>0</v>
      </c>
      <c r="K28" s="24">
        <v>33670309</v>
      </c>
      <c r="L28" s="24">
        <v>812606805</v>
      </c>
      <c r="M28" s="24">
        <v>267038248</v>
      </c>
      <c r="N28" s="24">
        <v>246882344</v>
      </c>
      <c r="O28" s="24">
        <v>295976685</v>
      </c>
      <c r="P28" s="24">
        <v>0</v>
      </c>
      <c r="Q28" s="24">
        <v>0</v>
      </c>
      <c r="R28" s="24">
        <v>0</v>
      </c>
      <c r="S28" s="24">
        <v>0</v>
      </c>
      <c r="T28" s="24">
        <v>405649219</v>
      </c>
      <c r="U28" s="24">
        <v>0</v>
      </c>
      <c r="V28" s="24">
        <v>1299154776</v>
      </c>
      <c r="W28" s="24">
        <v>116918686</v>
      </c>
      <c r="X28" s="24">
        <v>0</v>
      </c>
      <c r="Y28" s="24">
        <v>0</v>
      </c>
      <c r="Z28" s="24">
        <v>194220275</v>
      </c>
      <c r="AA28" s="24">
        <v>22282130</v>
      </c>
      <c r="AB28" s="24">
        <v>256460435</v>
      </c>
      <c r="AC28" s="24">
        <v>5126658114</v>
      </c>
      <c r="AD28" s="24">
        <v>51379466</v>
      </c>
      <c r="AE28" s="24">
        <v>0</v>
      </c>
      <c r="AF28" s="24">
        <v>700299458</v>
      </c>
      <c r="AG28" s="24">
        <v>3882246</v>
      </c>
      <c r="AH28" s="24">
        <v>176393058</v>
      </c>
      <c r="AI28" s="24">
        <v>0</v>
      </c>
      <c r="AJ28" s="24">
        <v>9126750</v>
      </c>
      <c r="AK28" s="24">
        <v>0</v>
      </c>
      <c r="AL28" s="203">
        <v>11179264259</v>
      </c>
    </row>
    <row r="29" spans="1:38" s="6" customFormat="1" ht="14.4" x14ac:dyDescent="0.3">
      <c r="A29" s="65" t="s">
        <v>785</v>
      </c>
      <c r="B29" s="25" t="s">
        <v>149</v>
      </c>
      <c r="C29" s="24">
        <v>4262088</v>
      </c>
      <c r="D29" s="24">
        <v>0</v>
      </c>
      <c r="E29" s="24">
        <v>0</v>
      </c>
      <c r="F29" s="24">
        <v>0</v>
      </c>
      <c r="G29" s="24">
        <v>7302552</v>
      </c>
      <c r="H29" s="24">
        <v>163315369</v>
      </c>
      <c r="I29" s="24">
        <v>0</v>
      </c>
      <c r="J29" s="24">
        <v>0</v>
      </c>
      <c r="K29" s="24">
        <v>7110978</v>
      </c>
      <c r="L29" s="24">
        <v>6591352</v>
      </c>
      <c r="M29" s="24">
        <v>14551769</v>
      </c>
      <c r="N29" s="24">
        <v>31383455</v>
      </c>
      <c r="O29" s="24">
        <v>27331610</v>
      </c>
      <c r="P29" s="24">
        <v>0</v>
      </c>
      <c r="Q29" s="24">
        <v>0</v>
      </c>
      <c r="R29" s="24">
        <v>0</v>
      </c>
      <c r="S29" s="24">
        <v>0</v>
      </c>
      <c r="T29" s="24">
        <v>16425464</v>
      </c>
      <c r="U29" s="24">
        <v>0</v>
      </c>
      <c r="V29" s="24">
        <v>192464704</v>
      </c>
      <c r="W29" s="24">
        <v>0</v>
      </c>
      <c r="X29" s="24">
        <v>0</v>
      </c>
      <c r="Y29" s="24">
        <v>0</v>
      </c>
      <c r="Z29" s="24">
        <v>19238007</v>
      </c>
      <c r="AA29" s="24">
        <v>0</v>
      </c>
      <c r="AB29" s="24">
        <v>15262895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13554165</v>
      </c>
      <c r="AI29" s="24">
        <v>0</v>
      </c>
      <c r="AJ29" s="24">
        <v>832881</v>
      </c>
      <c r="AK29" s="24">
        <v>0</v>
      </c>
      <c r="AL29" s="203">
        <v>519627289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2395658798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101146370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12562054994</v>
      </c>
      <c r="AD30" s="24">
        <v>8582111307</v>
      </c>
      <c r="AE30" s="24">
        <v>0</v>
      </c>
      <c r="AF30" s="24">
        <v>14142622605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37783594074</v>
      </c>
    </row>
    <row r="31" spans="1:38" s="6" customFormat="1" ht="14.4" x14ac:dyDescent="0.3">
      <c r="A31" s="65" t="s">
        <v>787</v>
      </c>
      <c r="B31" s="25" t="s">
        <v>151</v>
      </c>
      <c r="C31" s="24">
        <v>283719888</v>
      </c>
      <c r="D31" s="24">
        <v>7884957</v>
      </c>
      <c r="E31" s="24">
        <v>836195386</v>
      </c>
      <c r="F31" s="24">
        <v>7898096</v>
      </c>
      <c r="G31" s="24">
        <v>503792710</v>
      </c>
      <c r="H31" s="24">
        <v>2391197974</v>
      </c>
      <c r="I31" s="24">
        <v>117352200</v>
      </c>
      <c r="J31" s="24">
        <v>0</v>
      </c>
      <c r="K31" s="24">
        <v>779885302</v>
      </c>
      <c r="L31" s="24">
        <v>20165449297</v>
      </c>
      <c r="M31" s="24">
        <v>12313881758</v>
      </c>
      <c r="N31" s="24">
        <v>3774183726</v>
      </c>
      <c r="O31" s="24">
        <v>1424118224</v>
      </c>
      <c r="P31" s="24">
        <v>7686772</v>
      </c>
      <c r="Q31" s="24">
        <v>0</v>
      </c>
      <c r="R31" s="24">
        <v>513986153</v>
      </c>
      <c r="S31" s="24">
        <v>0</v>
      </c>
      <c r="T31" s="24">
        <v>9072085735</v>
      </c>
      <c r="U31" s="24">
        <v>0</v>
      </c>
      <c r="V31" s="24">
        <v>15678214196</v>
      </c>
      <c r="W31" s="24">
        <v>0</v>
      </c>
      <c r="X31" s="24">
        <v>156664769</v>
      </c>
      <c r="Y31" s="24">
        <v>554759830</v>
      </c>
      <c r="Z31" s="24">
        <v>117446880</v>
      </c>
      <c r="AA31" s="24">
        <v>16958095199</v>
      </c>
      <c r="AB31" s="24">
        <v>2539201950</v>
      </c>
      <c r="AC31" s="24">
        <v>3173662623</v>
      </c>
      <c r="AD31" s="24">
        <v>3300212643</v>
      </c>
      <c r="AE31" s="24">
        <v>597525429</v>
      </c>
      <c r="AF31" s="24">
        <v>3532947961</v>
      </c>
      <c r="AG31" s="24">
        <v>1162856732</v>
      </c>
      <c r="AH31" s="24">
        <v>1789331351</v>
      </c>
      <c r="AI31" s="24">
        <v>0</v>
      </c>
      <c r="AJ31" s="24">
        <v>5670557295</v>
      </c>
      <c r="AK31" s="24">
        <v>898596842</v>
      </c>
      <c r="AL31" s="203">
        <v>108329391878</v>
      </c>
    </row>
    <row r="32" spans="1:38" s="6" customFormat="1" ht="14.4" x14ac:dyDescent="0.3">
      <c r="A32" s="65" t="s">
        <v>788</v>
      </c>
      <c r="B32" s="25" t="s">
        <v>152</v>
      </c>
      <c r="C32" s="24">
        <v>4087336380</v>
      </c>
      <c r="D32" s="24">
        <v>13864727</v>
      </c>
      <c r="E32" s="24">
        <v>223366423</v>
      </c>
      <c r="F32" s="24">
        <v>2110160</v>
      </c>
      <c r="G32" s="24">
        <v>93176999</v>
      </c>
      <c r="H32" s="24">
        <v>1626695453</v>
      </c>
      <c r="I32" s="24">
        <v>0</v>
      </c>
      <c r="J32" s="24">
        <v>0</v>
      </c>
      <c r="K32" s="24">
        <v>22949763</v>
      </c>
      <c r="L32" s="24">
        <v>698747163</v>
      </c>
      <c r="M32" s="24">
        <v>4655035957</v>
      </c>
      <c r="N32" s="24">
        <v>3589568100</v>
      </c>
      <c r="O32" s="24">
        <v>288697674</v>
      </c>
      <c r="P32" s="24">
        <v>0</v>
      </c>
      <c r="Q32" s="24">
        <v>0</v>
      </c>
      <c r="R32" s="24">
        <v>0</v>
      </c>
      <c r="S32" s="24">
        <v>0</v>
      </c>
      <c r="T32" s="24">
        <v>2249553765</v>
      </c>
      <c r="U32" s="24">
        <v>0</v>
      </c>
      <c r="V32" s="24">
        <v>2093451234</v>
      </c>
      <c r="W32" s="24">
        <v>0</v>
      </c>
      <c r="X32" s="24">
        <v>3644894</v>
      </c>
      <c r="Y32" s="24">
        <v>0</v>
      </c>
      <c r="Z32" s="24">
        <v>117841154</v>
      </c>
      <c r="AA32" s="24">
        <v>702712940</v>
      </c>
      <c r="AB32" s="24">
        <v>80705254</v>
      </c>
      <c r="AC32" s="24">
        <v>4342560071</v>
      </c>
      <c r="AD32" s="24">
        <v>116057093</v>
      </c>
      <c r="AE32" s="24">
        <v>14074688</v>
      </c>
      <c r="AF32" s="24">
        <v>276351244</v>
      </c>
      <c r="AG32" s="24">
        <v>329882371</v>
      </c>
      <c r="AH32" s="24">
        <v>57618460</v>
      </c>
      <c r="AI32" s="24">
        <v>0</v>
      </c>
      <c r="AJ32" s="24">
        <v>5587191</v>
      </c>
      <c r="AK32" s="24">
        <v>0</v>
      </c>
      <c r="AL32" s="203">
        <v>25691589158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28260394</v>
      </c>
      <c r="E33" s="24">
        <v>0</v>
      </c>
      <c r="F33" s="24">
        <v>0</v>
      </c>
      <c r="G33" s="24">
        <v>43596271</v>
      </c>
      <c r="H33" s="24">
        <v>0</v>
      </c>
      <c r="I33" s="24">
        <v>82410488</v>
      </c>
      <c r="J33" s="24">
        <v>0</v>
      </c>
      <c r="K33" s="24">
        <v>0</v>
      </c>
      <c r="L33" s="24">
        <v>372187057</v>
      </c>
      <c r="M33" s="24">
        <v>6730441</v>
      </c>
      <c r="N33" s="24">
        <v>326353769</v>
      </c>
      <c r="O33" s="24">
        <v>205108026</v>
      </c>
      <c r="P33" s="24">
        <v>177085751</v>
      </c>
      <c r="Q33" s="24">
        <v>0</v>
      </c>
      <c r="R33" s="24">
        <v>0</v>
      </c>
      <c r="S33" s="24">
        <v>0</v>
      </c>
      <c r="T33" s="24">
        <v>119083019</v>
      </c>
      <c r="U33" s="24">
        <v>0</v>
      </c>
      <c r="V33" s="24">
        <v>706077343</v>
      </c>
      <c r="W33" s="24">
        <v>0</v>
      </c>
      <c r="X33" s="24">
        <v>0</v>
      </c>
      <c r="Y33" s="24">
        <v>0</v>
      </c>
      <c r="Z33" s="24">
        <v>0</v>
      </c>
      <c r="AA33" s="24">
        <v>1777043602</v>
      </c>
      <c r="AB33" s="24">
        <v>13580145</v>
      </c>
      <c r="AC33" s="24">
        <v>2605809569</v>
      </c>
      <c r="AD33" s="24">
        <v>36770065</v>
      </c>
      <c r="AE33" s="24">
        <v>0</v>
      </c>
      <c r="AF33" s="24">
        <v>353870885</v>
      </c>
      <c r="AG33" s="24">
        <v>643290258</v>
      </c>
      <c r="AH33" s="24">
        <v>100195942</v>
      </c>
      <c r="AI33" s="24">
        <v>0</v>
      </c>
      <c r="AJ33" s="24">
        <v>0</v>
      </c>
      <c r="AK33" s="24">
        <v>0</v>
      </c>
      <c r="AL33" s="203">
        <v>7604593864</v>
      </c>
    </row>
    <row r="34" spans="1:38" s="6" customFormat="1" ht="14.4" x14ac:dyDescent="0.3">
      <c r="A34" s="65" t="s">
        <v>790</v>
      </c>
      <c r="B34" s="25" t="s">
        <v>154</v>
      </c>
      <c r="C34" s="24">
        <v>840328723</v>
      </c>
      <c r="D34" s="24">
        <v>13521286</v>
      </c>
      <c r="E34" s="24">
        <v>185137609</v>
      </c>
      <c r="F34" s="24">
        <v>1761055</v>
      </c>
      <c r="G34" s="24">
        <v>733695964</v>
      </c>
      <c r="H34" s="24">
        <v>2565559860</v>
      </c>
      <c r="I34" s="24">
        <v>52691202</v>
      </c>
      <c r="J34" s="24">
        <v>0</v>
      </c>
      <c r="K34" s="24">
        <v>104649258</v>
      </c>
      <c r="L34" s="24">
        <v>1179009836</v>
      </c>
      <c r="M34" s="24">
        <v>5211859209</v>
      </c>
      <c r="N34" s="24">
        <v>944738713</v>
      </c>
      <c r="O34" s="24">
        <v>2018962155</v>
      </c>
      <c r="P34" s="24">
        <v>0</v>
      </c>
      <c r="Q34" s="24">
        <v>0</v>
      </c>
      <c r="R34" s="24">
        <v>690569146</v>
      </c>
      <c r="S34" s="24">
        <v>0</v>
      </c>
      <c r="T34" s="24">
        <v>2310879508</v>
      </c>
      <c r="U34" s="24">
        <v>0</v>
      </c>
      <c r="V34" s="24">
        <v>3266865921</v>
      </c>
      <c r="W34" s="24">
        <v>0</v>
      </c>
      <c r="X34" s="24">
        <v>0</v>
      </c>
      <c r="Y34" s="24">
        <v>0</v>
      </c>
      <c r="Z34" s="24">
        <v>22023021</v>
      </c>
      <c r="AA34" s="24">
        <v>1792384429</v>
      </c>
      <c r="AB34" s="24">
        <v>6487375468</v>
      </c>
      <c r="AC34" s="24">
        <v>1751265581</v>
      </c>
      <c r="AD34" s="24">
        <v>262737311</v>
      </c>
      <c r="AE34" s="24">
        <v>0</v>
      </c>
      <c r="AF34" s="24">
        <v>1008453344</v>
      </c>
      <c r="AG34" s="24">
        <v>1058387645</v>
      </c>
      <c r="AH34" s="24">
        <v>50237375</v>
      </c>
      <c r="AI34" s="24">
        <v>60561599</v>
      </c>
      <c r="AJ34" s="24">
        <v>2687877</v>
      </c>
      <c r="AK34" s="24">
        <v>0</v>
      </c>
      <c r="AL34" s="203">
        <v>32616343095</v>
      </c>
    </row>
    <row r="35" spans="1:38" s="6" customFormat="1" ht="14.4" x14ac:dyDescent="0.3">
      <c r="A35" s="65" t="s">
        <v>791</v>
      </c>
      <c r="B35" s="25" t="s">
        <v>155</v>
      </c>
      <c r="C35" s="24">
        <v>1290455728</v>
      </c>
      <c r="D35" s="24">
        <v>10895488</v>
      </c>
      <c r="E35" s="24">
        <v>87132684</v>
      </c>
      <c r="F35" s="24">
        <v>227333499</v>
      </c>
      <c r="G35" s="24">
        <v>171827464</v>
      </c>
      <c r="H35" s="24">
        <v>8448596636</v>
      </c>
      <c r="I35" s="24">
        <v>94886523</v>
      </c>
      <c r="J35" s="24">
        <v>0</v>
      </c>
      <c r="K35" s="24">
        <v>93826465</v>
      </c>
      <c r="L35" s="24">
        <v>5588831161</v>
      </c>
      <c r="M35" s="24">
        <v>3412251858</v>
      </c>
      <c r="N35" s="24">
        <v>3248010337</v>
      </c>
      <c r="O35" s="24">
        <v>1402698232</v>
      </c>
      <c r="P35" s="24">
        <v>358188078</v>
      </c>
      <c r="Q35" s="24">
        <v>0</v>
      </c>
      <c r="R35" s="24">
        <v>2288190057</v>
      </c>
      <c r="S35" s="24">
        <v>47329314</v>
      </c>
      <c r="T35" s="24">
        <v>537730610</v>
      </c>
      <c r="U35" s="24">
        <v>0</v>
      </c>
      <c r="V35" s="24">
        <v>3040881979</v>
      </c>
      <c r="W35" s="24">
        <v>47873539</v>
      </c>
      <c r="X35" s="24">
        <v>265374634</v>
      </c>
      <c r="Y35" s="24">
        <v>971775170</v>
      </c>
      <c r="Z35" s="24">
        <v>157186182</v>
      </c>
      <c r="AA35" s="24">
        <v>791438721</v>
      </c>
      <c r="AB35" s="24">
        <v>294820285</v>
      </c>
      <c r="AC35" s="24">
        <v>755170520</v>
      </c>
      <c r="AD35" s="24">
        <v>2203777568</v>
      </c>
      <c r="AE35" s="24">
        <v>0</v>
      </c>
      <c r="AF35" s="24">
        <v>747250936</v>
      </c>
      <c r="AG35" s="24">
        <v>8115881833</v>
      </c>
      <c r="AH35" s="24">
        <v>94864997</v>
      </c>
      <c r="AI35" s="24">
        <v>23389761</v>
      </c>
      <c r="AJ35" s="24">
        <v>17356989</v>
      </c>
      <c r="AK35" s="24">
        <v>0</v>
      </c>
      <c r="AL35" s="203">
        <v>44835227248</v>
      </c>
    </row>
    <row r="36" spans="1:38" s="6" customFormat="1" ht="14.4" x14ac:dyDescent="0.3">
      <c r="A36" s="65" t="s">
        <v>792</v>
      </c>
      <c r="B36" s="25" t="s">
        <v>70</v>
      </c>
      <c r="C36" s="24">
        <v>83052</v>
      </c>
      <c r="D36" s="24">
        <v>1712500357</v>
      </c>
      <c r="E36" s="24">
        <v>129208853</v>
      </c>
      <c r="F36" s="24">
        <v>0</v>
      </c>
      <c r="G36" s="24">
        <v>4339528269</v>
      </c>
      <c r="H36" s="24">
        <v>422287471</v>
      </c>
      <c r="I36" s="24">
        <v>0</v>
      </c>
      <c r="J36" s="24">
        <v>0</v>
      </c>
      <c r="K36" s="24">
        <v>5175598036</v>
      </c>
      <c r="L36" s="24">
        <v>9055802639</v>
      </c>
      <c r="M36" s="24">
        <v>2368332755</v>
      </c>
      <c r="N36" s="24">
        <v>199970283</v>
      </c>
      <c r="O36" s="24">
        <v>883652151</v>
      </c>
      <c r="P36" s="24">
        <v>0</v>
      </c>
      <c r="Q36" s="24">
        <v>0</v>
      </c>
      <c r="R36" s="24">
        <v>163139531</v>
      </c>
      <c r="S36" s="24">
        <v>0</v>
      </c>
      <c r="T36" s="24">
        <v>2764897095</v>
      </c>
      <c r="U36" s="24">
        <v>0</v>
      </c>
      <c r="V36" s="24">
        <v>3626307305</v>
      </c>
      <c r="W36" s="24">
        <v>0</v>
      </c>
      <c r="X36" s="24">
        <v>296127518</v>
      </c>
      <c r="Y36" s="24">
        <v>0</v>
      </c>
      <c r="Z36" s="24">
        <v>11056224</v>
      </c>
      <c r="AA36" s="24">
        <v>284586307</v>
      </c>
      <c r="AB36" s="24">
        <v>8172192664</v>
      </c>
      <c r="AC36" s="24">
        <v>6220588841</v>
      </c>
      <c r="AD36" s="24">
        <v>70878745</v>
      </c>
      <c r="AE36" s="24">
        <v>4621553372</v>
      </c>
      <c r="AF36" s="24">
        <v>206512649</v>
      </c>
      <c r="AG36" s="24">
        <v>0</v>
      </c>
      <c r="AH36" s="24">
        <v>1363368993</v>
      </c>
      <c r="AI36" s="24">
        <v>12361819953</v>
      </c>
      <c r="AJ36" s="24">
        <v>2174116824</v>
      </c>
      <c r="AK36" s="24">
        <v>2385926671</v>
      </c>
      <c r="AL36" s="203">
        <v>69010036558</v>
      </c>
    </row>
    <row r="37" spans="1:38" s="6" customFormat="1" ht="14.4" x14ac:dyDescent="0.3">
      <c r="A37" s="95" t="s">
        <v>793</v>
      </c>
      <c r="B37" s="96" t="s">
        <v>156</v>
      </c>
      <c r="C37" s="97">
        <v>9478780426</v>
      </c>
      <c r="D37" s="97">
        <v>2232683601</v>
      </c>
      <c r="E37" s="97">
        <v>2988448351</v>
      </c>
      <c r="F37" s="97">
        <v>805199433</v>
      </c>
      <c r="G37" s="97">
        <v>7495926985</v>
      </c>
      <c r="H37" s="97">
        <v>28336928615</v>
      </c>
      <c r="I37" s="97">
        <v>6362254229</v>
      </c>
      <c r="J37" s="97">
        <v>84173706</v>
      </c>
      <c r="K37" s="97">
        <v>6704254956</v>
      </c>
      <c r="L37" s="97">
        <v>52520093973</v>
      </c>
      <c r="M37" s="97">
        <v>67907275745</v>
      </c>
      <c r="N37" s="97">
        <v>15705634584</v>
      </c>
      <c r="O37" s="97">
        <v>18554369329</v>
      </c>
      <c r="P37" s="97">
        <v>851529002</v>
      </c>
      <c r="Q37" s="97">
        <v>101289101</v>
      </c>
      <c r="R37" s="97">
        <v>3655884887</v>
      </c>
      <c r="S37" s="97">
        <v>66961016</v>
      </c>
      <c r="T37" s="97">
        <v>47264133086</v>
      </c>
      <c r="U37" s="97">
        <v>0</v>
      </c>
      <c r="V37" s="97">
        <v>43802046731</v>
      </c>
      <c r="W37" s="97">
        <v>189858341</v>
      </c>
      <c r="X37" s="97">
        <v>725061893</v>
      </c>
      <c r="Y37" s="97">
        <v>1526535000</v>
      </c>
      <c r="Z37" s="97">
        <v>1197135305</v>
      </c>
      <c r="AA37" s="97">
        <v>23526520129</v>
      </c>
      <c r="AB37" s="97">
        <v>20456523648</v>
      </c>
      <c r="AC37" s="97">
        <v>96519558137</v>
      </c>
      <c r="AD37" s="97">
        <v>17397735541</v>
      </c>
      <c r="AE37" s="97">
        <v>5259983071</v>
      </c>
      <c r="AF37" s="97">
        <v>22373046405</v>
      </c>
      <c r="AG37" s="97">
        <v>11375990243</v>
      </c>
      <c r="AH37" s="97">
        <v>10635187743</v>
      </c>
      <c r="AI37" s="97">
        <v>13539981534</v>
      </c>
      <c r="AJ37" s="97">
        <v>11761711450</v>
      </c>
      <c r="AK37" s="97">
        <v>4139825716</v>
      </c>
      <c r="AL37" s="204">
        <v>555542521912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9478780426</v>
      </c>
      <c r="D38" s="31">
        <v>2232683601</v>
      </c>
      <c r="E38" s="31">
        <v>2988448351</v>
      </c>
      <c r="F38" s="31">
        <v>805199433</v>
      </c>
      <c r="G38" s="31">
        <v>7495926985</v>
      </c>
      <c r="H38" s="31">
        <v>28336928615</v>
      </c>
      <c r="I38" s="31">
        <v>6362254229</v>
      </c>
      <c r="J38" s="31">
        <v>84173706</v>
      </c>
      <c r="K38" s="31">
        <v>6704254956</v>
      </c>
      <c r="L38" s="31">
        <v>52520093973</v>
      </c>
      <c r="M38" s="31">
        <v>67907275745</v>
      </c>
      <c r="N38" s="31">
        <v>15705634584</v>
      </c>
      <c r="O38" s="31">
        <v>18554369329</v>
      </c>
      <c r="P38" s="31">
        <v>851529002</v>
      </c>
      <c r="Q38" s="31">
        <v>101289101</v>
      </c>
      <c r="R38" s="31">
        <v>3655884887</v>
      </c>
      <c r="S38" s="31">
        <v>66961016</v>
      </c>
      <c r="T38" s="31">
        <v>47264133086</v>
      </c>
      <c r="U38" s="31">
        <v>0</v>
      </c>
      <c r="V38" s="31">
        <v>43802046731</v>
      </c>
      <c r="W38" s="31">
        <v>189858341</v>
      </c>
      <c r="X38" s="31">
        <v>725061893</v>
      </c>
      <c r="Y38" s="31">
        <v>1526535000</v>
      </c>
      <c r="Z38" s="31">
        <v>1197135305</v>
      </c>
      <c r="AA38" s="31">
        <v>23526520129</v>
      </c>
      <c r="AB38" s="31">
        <v>20456523648</v>
      </c>
      <c r="AC38" s="31">
        <v>96519558137</v>
      </c>
      <c r="AD38" s="31">
        <v>17397735541</v>
      </c>
      <c r="AE38" s="31">
        <v>5259983071</v>
      </c>
      <c r="AF38" s="31">
        <v>22373046405</v>
      </c>
      <c r="AG38" s="31">
        <v>11375990243</v>
      </c>
      <c r="AH38" s="31">
        <v>10635187743</v>
      </c>
      <c r="AI38" s="31">
        <v>13539981534</v>
      </c>
      <c r="AJ38" s="31">
        <v>11761711450</v>
      </c>
      <c r="AK38" s="31">
        <v>4139825716</v>
      </c>
      <c r="AL38" s="205">
        <v>555542521912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2220048022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81871203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2301919225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3872200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14205439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18077639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2715909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2715909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43660530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43660530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244298521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505989850</v>
      </c>
      <c r="AD52" s="24">
        <v>0</v>
      </c>
      <c r="AE52" s="24">
        <v>0</v>
      </c>
      <c r="AF52" s="24">
        <v>0</v>
      </c>
      <c r="AG52" s="24">
        <v>0</v>
      </c>
      <c r="AH52" s="24">
        <v>185720076</v>
      </c>
      <c r="AI52" s="24">
        <v>0</v>
      </c>
      <c r="AJ52" s="24">
        <v>0</v>
      </c>
      <c r="AK52" s="24">
        <v>0</v>
      </c>
      <c r="AL52" s="203">
        <v>936008447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2470934652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2442820111</v>
      </c>
      <c r="AD53" s="97">
        <v>0</v>
      </c>
      <c r="AE53" s="97">
        <v>0</v>
      </c>
      <c r="AF53" s="97">
        <v>0</v>
      </c>
      <c r="AG53" s="97">
        <v>0</v>
      </c>
      <c r="AH53" s="97">
        <v>185720076</v>
      </c>
      <c r="AI53" s="97">
        <v>0</v>
      </c>
      <c r="AJ53" s="97">
        <v>0</v>
      </c>
      <c r="AK53" s="97">
        <v>0</v>
      </c>
      <c r="AL53" s="204">
        <v>5099474839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23121708060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214375993</v>
      </c>
      <c r="S54" s="24">
        <v>0</v>
      </c>
      <c r="T54" s="24">
        <v>0</v>
      </c>
      <c r="U54" s="24">
        <v>0</v>
      </c>
      <c r="V54" s="24">
        <v>2654519897</v>
      </c>
      <c r="W54" s="24">
        <v>0</v>
      </c>
      <c r="X54" s="24">
        <v>0</v>
      </c>
      <c r="Y54" s="24">
        <v>2377461914</v>
      </c>
      <c r="Z54" s="24">
        <v>0</v>
      </c>
      <c r="AA54" s="24">
        <v>52696080333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17360950056</v>
      </c>
      <c r="AI54" s="24">
        <v>33790444820</v>
      </c>
      <c r="AJ54" s="24">
        <v>0</v>
      </c>
      <c r="AK54" s="24">
        <v>0</v>
      </c>
      <c r="AL54" s="203">
        <v>132215541073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23121708060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214375993</v>
      </c>
      <c r="S55" s="97">
        <v>0</v>
      </c>
      <c r="T55" s="97">
        <v>0</v>
      </c>
      <c r="U55" s="97">
        <v>0</v>
      </c>
      <c r="V55" s="97">
        <v>2654519897</v>
      </c>
      <c r="W55" s="97">
        <v>0</v>
      </c>
      <c r="X55" s="97">
        <v>0</v>
      </c>
      <c r="Y55" s="97">
        <v>2377461914</v>
      </c>
      <c r="Z55" s="97">
        <v>0</v>
      </c>
      <c r="AA55" s="97">
        <v>52696080333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17360950056</v>
      </c>
      <c r="AI55" s="97">
        <v>33790444820</v>
      </c>
      <c r="AJ55" s="97">
        <v>0</v>
      </c>
      <c r="AK55" s="97">
        <v>0</v>
      </c>
      <c r="AL55" s="204">
        <v>132215541073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2470934652</v>
      </c>
      <c r="I58" s="31">
        <v>0</v>
      </c>
      <c r="J58" s="31">
        <v>0</v>
      </c>
      <c r="K58" s="31">
        <v>0</v>
      </c>
      <c r="L58" s="31">
        <v>23121708060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214375993</v>
      </c>
      <c r="S58" s="31">
        <v>0</v>
      </c>
      <c r="T58" s="31">
        <v>0</v>
      </c>
      <c r="U58" s="31">
        <v>0</v>
      </c>
      <c r="V58" s="31">
        <v>2654519897</v>
      </c>
      <c r="W58" s="31">
        <v>0</v>
      </c>
      <c r="X58" s="31">
        <v>0</v>
      </c>
      <c r="Y58" s="31">
        <v>2377461914</v>
      </c>
      <c r="Z58" s="31">
        <v>0</v>
      </c>
      <c r="AA58" s="31">
        <v>52696080333</v>
      </c>
      <c r="AB58" s="31">
        <v>0</v>
      </c>
      <c r="AC58" s="31">
        <v>2442820111</v>
      </c>
      <c r="AD58" s="31">
        <v>0</v>
      </c>
      <c r="AE58" s="31">
        <v>0</v>
      </c>
      <c r="AF58" s="31">
        <v>0</v>
      </c>
      <c r="AG58" s="31">
        <v>0</v>
      </c>
      <c r="AH58" s="31">
        <v>17546670132</v>
      </c>
      <c r="AI58" s="31">
        <v>33790444820</v>
      </c>
      <c r="AJ58" s="31">
        <v>0</v>
      </c>
      <c r="AK58" s="31">
        <v>0</v>
      </c>
      <c r="AL58" s="205">
        <v>137315015912</v>
      </c>
    </row>
    <row r="59" spans="1:38" s="6" customFormat="1" ht="14.4" x14ac:dyDescent="0.3">
      <c r="A59" s="65" t="s">
        <v>813</v>
      </c>
      <c r="B59" s="25" t="s">
        <v>143</v>
      </c>
      <c r="C59" s="24">
        <v>115212017</v>
      </c>
      <c r="D59" s="24">
        <v>104594956</v>
      </c>
      <c r="E59" s="24">
        <v>955954321</v>
      </c>
      <c r="F59" s="24">
        <v>39869268</v>
      </c>
      <c r="G59" s="24">
        <v>129896830</v>
      </c>
      <c r="H59" s="24">
        <v>1042908023</v>
      </c>
      <c r="I59" s="24">
        <v>108019257</v>
      </c>
      <c r="J59" s="24">
        <v>16517384</v>
      </c>
      <c r="K59" s="24">
        <v>31903915</v>
      </c>
      <c r="L59" s="24">
        <v>27769221</v>
      </c>
      <c r="M59" s="24">
        <v>674837146</v>
      </c>
      <c r="N59" s="24">
        <v>351981470</v>
      </c>
      <c r="O59" s="24">
        <v>598687170</v>
      </c>
      <c r="P59" s="24">
        <v>310259495</v>
      </c>
      <c r="Q59" s="24">
        <v>203295383</v>
      </c>
      <c r="R59" s="24">
        <v>137683870</v>
      </c>
      <c r="S59" s="24">
        <v>18232867</v>
      </c>
      <c r="T59" s="24">
        <v>569793755</v>
      </c>
      <c r="U59" s="24">
        <v>0</v>
      </c>
      <c r="V59" s="24">
        <v>1630352751</v>
      </c>
      <c r="W59" s="24">
        <v>190619719</v>
      </c>
      <c r="X59" s="24">
        <v>11196064</v>
      </c>
      <c r="Y59" s="24">
        <v>386904838</v>
      </c>
      <c r="Z59" s="24">
        <v>92237940</v>
      </c>
      <c r="AA59" s="24">
        <v>1293755380</v>
      </c>
      <c r="AB59" s="24">
        <v>235670862</v>
      </c>
      <c r="AC59" s="24">
        <v>7544753613</v>
      </c>
      <c r="AD59" s="24">
        <v>414061712</v>
      </c>
      <c r="AE59" s="24">
        <v>118568185</v>
      </c>
      <c r="AF59" s="24">
        <v>297752899</v>
      </c>
      <c r="AG59" s="24">
        <v>81533126</v>
      </c>
      <c r="AH59" s="24">
        <v>38123190</v>
      </c>
      <c r="AI59" s="24">
        <v>0</v>
      </c>
      <c r="AJ59" s="24">
        <v>0</v>
      </c>
      <c r="AK59" s="24">
        <v>0</v>
      </c>
      <c r="AL59" s="203">
        <v>17772946627</v>
      </c>
    </row>
    <row r="60" spans="1:38" s="6" customFormat="1" ht="14.4" x14ac:dyDescent="0.3">
      <c r="A60" s="65" t="s">
        <v>814</v>
      </c>
      <c r="B60" s="25" t="s">
        <v>144</v>
      </c>
      <c r="C60" s="24">
        <v>177325348</v>
      </c>
      <c r="D60" s="24">
        <v>13912363</v>
      </c>
      <c r="E60" s="24">
        <v>92238652</v>
      </c>
      <c r="F60" s="24">
        <v>14791456</v>
      </c>
      <c r="G60" s="24">
        <v>75621353</v>
      </c>
      <c r="H60" s="24">
        <v>622900041</v>
      </c>
      <c r="I60" s="24">
        <v>178133942</v>
      </c>
      <c r="J60" s="24">
        <v>3508039</v>
      </c>
      <c r="K60" s="24">
        <v>17017803</v>
      </c>
      <c r="L60" s="24">
        <v>107062075</v>
      </c>
      <c r="M60" s="24">
        <v>1020408393</v>
      </c>
      <c r="N60" s="24">
        <v>204769600</v>
      </c>
      <c r="O60" s="24">
        <v>129775659</v>
      </c>
      <c r="P60" s="24">
        <v>107923150</v>
      </c>
      <c r="Q60" s="24">
        <v>26296462</v>
      </c>
      <c r="R60" s="24">
        <v>355346427</v>
      </c>
      <c r="S60" s="24">
        <v>0</v>
      </c>
      <c r="T60" s="24">
        <v>711455702</v>
      </c>
      <c r="U60" s="24">
        <v>0</v>
      </c>
      <c r="V60" s="24">
        <v>934690320</v>
      </c>
      <c r="W60" s="24">
        <v>79784438</v>
      </c>
      <c r="X60" s="24">
        <v>1235999</v>
      </c>
      <c r="Y60" s="24">
        <v>385054479</v>
      </c>
      <c r="Z60" s="24">
        <v>22284768</v>
      </c>
      <c r="AA60" s="24">
        <v>351483505</v>
      </c>
      <c r="AB60" s="24">
        <v>69263739</v>
      </c>
      <c r="AC60" s="24">
        <v>1635972478</v>
      </c>
      <c r="AD60" s="24">
        <v>177856834</v>
      </c>
      <c r="AE60" s="24">
        <v>31429426</v>
      </c>
      <c r="AF60" s="24">
        <v>808409053</v>
      </c>
      <c r="AG60" s="24">
        <v>93494637</v>
      </c>
      <c r="AH60" s="24">
        <v>23372825</v>
      </c>
      <c r="AI60" s="24">
        <v>0</v>
      </c>
      <c r="AJ60" s="24">
        <v>0</v>
      </c>
      <c r="AK60" s="24">
        <v>0</v>
      </c>
      <c r="AL60" s="203">
        <v>8472818966</v>
      </c>
    </row>
    <row r="61" spans="1:38" s="6" customFormat="1" ht="14.4" x14ac:dyDescent="0.3">
      <c r="A61" s="65" t="s">
        <v>815</v>
      </c>
      <c r="B61" s="25" t="s">
        <v>145</v>
      </c>
      <c r="C61" s="24">
        <v>20292718</v>
      </c>
      <c r="D61" s="24">
        <v>2148191174</v>
      </c>
      <c r="E61" s="24">
        <v>45067265</v>
      </c>
      <c r="F61" s="24">
        <v>327713</v>
      </c>
      <c r="G61" s="24">
        <v>22894555</v>
      </c>
      <c r="H61" s="24">
        <v>205350557</v>
      </c>
      <c r="I61" s="24">
        <v>2676380</v>
      </c>
      <c r="J61" s="24">
        <v>19401474</v>
      </c>
      <c r="K61" s="24">
        <v>4349256</v>
      </c>
      <c r="L61" s="24">
        <v>4326529</v>
      </c>
      <c r="M61" s="24">
        <v>215772724</v>
      </c>
      <c r="N61" s="24">
        <v>58861945</v>
      </c>
      <c r="O61" s="24">
        <v>158418483</v>
      </c>
      <c r="P61" s="24">
        <v>9637490</v>
      </c>
      <c r="Q61" s="24">
        <v>38423063</v>
      </c>
      <c r="R61" s="24">
        <v>51168031</v>
      </c>
      <c r="S61" s="24">
        <v>24607620</v>
      </c>
      <c r="T61" s="24">
        <v>31411702</v>
      </c>
      <c r="U61" s="24">
        <v>0</v>
      </c>
      <c r="V61" s="24">
        <v>122067646</v>
      </c>
      <c r="W61" s="24">
        <v>24496414</v>
      </c>
      <c r="X61" s="24">
        <v>1846691</v>
      </c>
      <c r="Y61" s="24">
        <v>93509977</v>
      </c>
      <c r="Z61" s="24">
        <v>6055493</v>
      </c>
      <c r="AA61" s="24">
        <v>514134875</v>
      </c>
      <c r="AB61" s="24">
        <v>7000168</v>
      </c>
      <c r="AC61" s="24">
        <v>621820346</v>
      </c>
      <c r="AD61" s="24">
        <v>223880371</v>
      </c>
      <c r="AE61" s="24">
        <v>158613836</v>
      </c>
      <c r="AF61" s="24">
        <v>279063452</v>
      </c>
      <c r="AG61" s="24">
        <v>4592788182</v>
      </c>
      <c r="AH61" s="24">
        <v>5418404</v>
      </c>
      <c r="AI61" s="24">
        <v>0</v>
      </c>
      <c r="AJ61" s="24">
        <v>0</v>
      </c>
      <c r="AK61" s="24">
        <v>37342</v>
      </c>
      <c r="AL61" s="203">
        <v>9711911876</v>
      </c>
    </row>
    <row r="62" spans="1:38" s="6" customFormat="1" ht="14.4" x14ac:dyDescent="0.3">
      <c r="A62" s="65" t="s">
        <v>816</v>
      </c>
      <c r="B62" s="25" t="s">
        <v>146</v>
      </c>
      <c r="C62" s="24">
        <v>2750476141</v>
      </c>
      <c r="D62" s="24">
        <v>292966189</v>
      </c>
      <c r="E62" s="24">
        <v>744174422</v>
      </c>
      <c r="F62" s="24">
        <v>287979028</v>
      </c>
      <c r="G62" s="24">
        <v>3700413879</v>
      </c>
      <c r="H62" s="24">
        <v>11813631819</v>
      </c>
      <c r="I62" s="24">
        <v>2510493319</v>
      </c>
      <c r="J62" s="24">
        <v>366679960</v>
      </c>
      <c r="K62" s="24">
        <v>1433568849</v>
      </c>
      <c r="L62" s="24">
        <v>60360812</v>
      </c>
      <c r="M62" s="24">
        <v>6580277963</v>
      </c>
      <c r="N62" s="24">
        <v>3100298564</v>
      </c>
      <c r="O62" s="24">
        <v>3205067787</v>
      </c>
      <c r="P62" s="24">
        <v>3120187110</v>
      </c>
      <c r="Q62" s="24">
        <v>558173405</v>
      </c>
      <c r="R62" s="24">
        <v>2566231025</v>
      </c>
      <c r="S62" s="24">
        <v>251852855</v>
      </c>
      <c r="T62" s="24">
        <v>4340565466</v>
      </c>
      <c r="U62" s="24">
        <v>0</v>
      </c>
      <c r="V62" s="24">
        <v>8148071355</v>
      </c>
      <c r="W62" s="24">
        <v>2148652909</v>
      </c>
      <c r="X62" s="24">
        <v>241609953</v>
      </c>
      <c r="Y62" s="24">
        <v>3617889481</v>
      </c>
      <c r="Z62" s="24">
        <v>318146801</v>
      </c>
      <c r="AA62" s="24">
        <v>19557205844</v>
      </c>
      <c r="AB62" s="24">
        <v>935487682</v>
      </c>
      <c r="AC62" s="24">
        <v>18737124712</v>
      </c>
      <c r="AD62" s="24">
        <v>7658183230</v>
      </c>
      <c r="AE62" s="24">
        <v>1953685995</v>
      </c>
      <c r="AF62" s="24">
        <v>5972085747</v>
      </c>
      <c r="AG62" s="24">
        <v>3182324910</v>
      </c>
      <c r="AH62" s="24">
        <v>1681156873</v>
      </c>
      <c r="AI62" s="24">
        <v>0</v>
      </c>
      <c r="AJ62" s="24">
        <v>0</v>
      </c>
      <c r="AK62" s="24">
        <v>0</v>
      </c>
      <c r="AL62" s="203">
        <v>121835024085</v>
      </c>
    </row>
    <row r="63" spans="1:38" s="6" customFormat="1" ht="14.4" x14ac:dyDescent="0.3">
      <c r="A63" s="65" t="s">
        <v>817</v>
      </c>
      <c r="B63" s="25" t="s">
        <v>147</v>
      </c>
      <c r="C63" s="24">
        <v>9345061</v>
      </c>
      <c r="D63" s="24">
        <v>0</v>
      </c>
      <c r="E63" s="24">
        <v>0</v>
      </c>
      <c r="F63" s="24">
        <v>8961874</v>
      </c>
      <c r="G63" s="24">
        <v>183938930</v>
      </c>
      <c r="H63" s="24">
        <v>8961874</v>
      </c>
      <c r="I63" s="24">
        <v>8961874</v>
      </c>
      <c r="J63" s="24">
        <v>8961874</v>
      </c>
      <c r="K63" s="24">
        <v>8961874</v>
      </c>
      <c r="L63" s="24">
        <v>7716420</v>
      </c>
      <c r="M63" s="24">
        <v>7716420</v>
      </c>
      <c r="N63" s="24">
        <v>0</v>
      </c>
      <c r="O63" s="24">
        <v>0</v>
      </c>
      <c r="P63" s="24">
        <v>8961874</v>
      </c>
      <c r="Q63" s="24">
        <v>0</v>
      </c>
      <c r="R63" s="24">
        <v>8961910</v>
      </c>
      <c r="S63" s="24">
        <v>8961874</v>
      </c>
      <c r="T63" s="24">
        <v>0</v>
      </c>
      <c r="U63" s="24">
        <v>0</v>
      </c>
      <c r="V63" s="24">
        <v>0</v>
      </c>
      <c r="W63" s="24">
        <v>8961874</v>
      </c>
      <c r="X63" s="24">
        <v>19669149</v>
      </c>
      <c r="Y63" s="24">
        <v>8961874</v>
      </c>
      <c r="Z63" s="24">
        <v>8961874</v>
      </c>
      <c r="AA63" s="24">
        <v>8961874</v>
      </c>
      <c r="AB63" s="24">
        <v>0</v>
      </c>
      <c r="AC63" s="24">
        <v>0</v>
      </c>
      <c r="AD63" s="24">
        <v>0</v>
      </c>
      <c r="AE63" s="24">
        <v>8961874</v>
      </c>
      <c r="AF63" s="24">
        <v>0</v>
      </c>
      <c r="AG63" s="24">
        <v>0</v>
      </c>
      <c r="AH63" s="24">
        <v>8961874</v>
      </c>
      <c r="AI63" s="24">
        <v>0</v>
      </c>
      <c r="AJ63" s="24">
        <v>0</v>
      </c>
      <c r="AK63" s="24">
        <v>0</v>
      </c>
      <c r="AL63" s="203">
        <v>353852252</v>
      </c>
    </row>
    <row r="64" spans="1:38" s="6" customFormat="1" ht="14.4" x14ac:dyDescent="0.3">
      <c r="A64" s="65" t="s">
        <v>818</v>
      </c>
      <c r="B64" s="25" t="s">
        <v>148</v>
      </c>
      <c r="C64" s="24">
        <v>6612616</v>
      </c>
      <c r="D64" s="24">
        <v>30022760</v>
      </c>
      <c r="E64" s="24">
        <v>99423434</v>
      </c>
      <c r="F64" s="24">
        <v>5525332</v>
      </c>
      <c r="G64" s="24">
        <v>52251581</v>
      </c>
      <c r="H64" s="24">
        <v>150148799</v>
      </c>
      <c r="I64" s="24">
        <v>64704497</v>
      </c>
      <c r="J64" s="24">
        <v>138325</v>
      </c>
      <c r="K64" s="24">
        <v>5184649</v>
      </c>
      <c r="L64" s="24">
        <v>12552011</v>
      </c>
      <c r="M64" s="24">
        <v>49686786</v>
      </c>
      <c r="N64" s="24">
        <v>77695940</v>
      </c>
      <c r="O64" s="24">
        <v>67752863</v>
      </c>
      <c r="P64" s="24">
        <v>66295228</v>
      </c>
      <c r="Q64" s="24">
        <v>53650927</v>
      </c>
      <c r="R64" s="24">
        <v>22746160</v>
      </c>
      <c r="S64" s="24">
        <v>4731318</v>
      </c>
      <c r="T64" s="24">
        <v>33316214</v>
      </c>
      <c r="U64" s="24">
        <v>0</v>
      </c>
      <c r="V64" s="24">
        <v>244850269</v>
      </c>
      <c r="W64" s="24">
        <v>35230299</v>
      </c>
      <c r="X64" s="24">
        <v>737613</v>
      </c>
      <c r="Y64" s="24">
        <v>67235216</v>
      </c>
      <c r="Z64" s="24">
        <v>23916618</v>
      </c>
      <c r="AA64" s="24">
        <v>307633408</v>
      </c>
      <c r="AB64" s="24">
        <v>16135340</v>
      </c>
      <c r="AC64" s="24">
        <v>371500350</v>
      </c>
      <c r="AD64" s="24">
        <v>70085595</v>
      </c>
      <c r="AE64" s="24">
        <v>92243450</v>
      </c>
      <c r="AF64" s="24">
        <v>73809248</v>
      </c>
      <c r="AG64" s="24">
        <v>19388447</v>
      </c>
      <c r="AH64" s="24">
        <v>16900256</v>
      </c>
      <c r="AI64" s="24">
        <v>0</v>
      </c>
      <c r="AJ64" s="24">
        <v>0</v>
      </c>
      <c r="AK64" s="24">
        <v>0</v>
      </c>
      <c r="AL64" s="203">
        <v>2142105549</v>
      </c>
    </row>
    <row r="65" spans="1:38" s="6" customFormat="1" ht="14.4" x14ac:dyDescent="0.3">
      <c r="A65" s="65" t="s">
        <v>819</v>
      </c>
      <c r="B65" s="25" t="s">
        <v>149</v>
      </c>
      <c r="C65" s="24">
        <v>591010</v>
      </c>
      <c r="D65" s="24">
        <v>2384051</v>
      </c>
      <c r="E65" s="24">
        <v>0</v>
      </c>
      <c r="F65" s="24">
        <v>906444</v>
      </c>
      <c r="G65" s="24">
        <v>1498808</v>
      </c>
      <c r="H65" s="24">
        <v>21967351</v>
      </c>
      <c r="I65" s="24">
        <v>3488808</v>
      </c>
      <c r="J65" s="24">
        <v>260775</v>
      </c>
      <c r="K65" s="24">
        <v>1423263</v>
      </c>
      <c r="L65" s="24">
        <v>1142791</v>
      </c>
      <c r="M65" s="24">
        <v>2690116</v>
      </c>
      <c r="N65" s="24">
        <v>4832293</v>
      </c>
      <c r="O65" s="24">
        <v>1489314</v>
      </c>
      <c r="P65" s="24">
        <v>4160205</v>
      </c>
      <c r="Q65" s="24">
        <v>3203474</v>
      </c>
      <c r="R65" s="24">
        <v>2198198</v>
      </c>
      <c r="S65" s="24">
        <v>90438</v>
      </c>
      <c r="T65" s="24">
        <v>2455499</v>
      </c>
      <c r="U65" s="24">
        <v>0</v>
      </c>
      <c r="V65" s="24">
        <v>17020566</v>
      </c>
      <c r="W65" s="24">
        <v>1312471</v>
      </c>
      <c r="X65" s="24">
        <v>133823</v>
      </c>
      <c r="Y65" s="24">
        <v>5765161</v>
      </c>
      <c r="Z65" s="24">
        <v>3186207</v>
      </c>
      <c r="AA65" s="24">
        <v>19434629</v>
      </c>
      <c r="AB65" s="24">
        <v>1355692</v>
      </c>
      <c r="AC65" s="24">
        <v>29280845</v>
      </c>
      <c r="AD65" s="24">
        <v>3453092</v>
      </c>
      <c r="AE65" s="24">
        <v>9986063</v>
      </c>
      <c r="AF65" s="24">
        <v>0</v>
      </c>
      <c r="AG65" s="24">
        <v>1229524</v>
      </c>
      <c r="AH65" s="24">
        <v>2326876</v>
      </c>
      <c r="AI65" s="24">
        <v>0</v>
      </c>
      <c r="AJ65" s="24">
        <v>0</v>
      </c>
      <c r="AK65" s="24">
        <v>0</v>
      </c>
      <c r="AL65" s="203">
        <v>149267787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246966305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6993755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695338785</v>
      </c>
      <c r="AD66" s="24">
        <v>872432303</v>
      </c>
      <c r="AE66" s="24">
        <v>0</v>
      </c>
      <c r="AF66" s="24">
        <v>1183277762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3005008910</v>
      </c>
    </row>
    <row r="67" spans="1:38" s="6" customFormat="1" ht="14.4" x14ac:dyDescent="0.3">
      <c r="A67" s="65" t="s">
        <v>821</v>
      </c>
      <c r="B67" s="25" t="s">
        <v>151</v>
      </c>
      <c r="C67" s="24">
        <v>32919343</v>
      </c>
      <c r="D67" s="24">
        <v>1801187</v>
      </c>
      <c r="E67" s="24">
        <v>232284668</v>
      </c>
      <c r="F67" s="24">
        <v>1876850</v>
      </c>
      <c r="G67" s="24">
        <v>162433580</v>
      </c>
      <c r="H67" s="24">
        <v>545163844</v>
      </c>
      <c r="I67" s="24">
        <v>20492332</v>
      </c>
      <c r="J67" s="24">
        <v>15822933</v>
      </c>
      <c r="K67" s="24">
        <v>39752442</v>
      </c>
      <c r="L67" s="24">
        <v>98850022</v>
      </c>
      <c r="M67" s="24">
        <v>1637969674</v>
      </c>
      <c r="N67" s="24">
        <v>298729254</v>
      </c>
      <c r="O67" s="24">
        <v>2933070736</v>
      </c>
      <c r="P67" s="24">
        <v>44695310</v>
      </c>
      <c r="Q67" s="24">
        <v>22721575</v>
      </c>
      <c r="R67" s="24">
        <v>219841862</v>
      </c>
      <c r="S67" s="24">
        <v>0</v>
      </c>
      <c r="T67" s="24">
        <v>614982832</v>
      </c>
      <c r="U67" s="24">
        <v>0</v>
      </c>
      <c r="V67" s="24">
        <v>635861261</v>
      </c>
      <c r="W67" s="24">
        <v>109408951</v>
      </c>
      <c r="X67" s="24">
        <v>15572882</v>
      </c>
      <c r="Y67" s="24">
        <v>401138825</v>
      </c>
      <c r="Z67" s="24">
        <v>2952994836</v>
      </c>
      <c r="AA67" s="24">
        <v>15033307372</v>
      </c>
      <c r="AB67" s="24">
        <v>330754307</v>
      </c>
      <c r="AC67" s="24">
        <v>1018134274</v>
      </c>
      <c r="AD67" s="24">
        <v>425963726</v>
      </c>
      <c r="AE67" s="24">
        <v>116603495</v>
      </c>
      <c r="AF67" s="24">
        <v>868544399</v>
      </c>
      <c r="AG67" s="24">
        <v>2050826706</v>
      </c>
      <c r="AH67" s="24">
        <v>117585642</v>
      </c>
      <c r="AI67" s="24">
        <v>0</v>
      </c>
      <c r="AJ67" s="24">
        <v>0</v>
      </c>
      <c r="AK67" s="24">
        <v>1563015</v>
      </c>
      <c r="AL67" s="203">
        <v>31001668135</v>
      </c>
    </row>
    <row r="68" spans="1:38" s="6" customFormat="1" ht="14.4" x14ac:dyDescent="0.3">
      <c r="A68" s="65" t="s">
        <v>822</v>
      </c>
      <c r="B68" s="25" t="s">
        <v>152</v>
      </c>
      <c r="C68" s="24">
        <v>368263651</v>
      </c>
      <c r="D68" s="24">
        <v>30824487</v>
      </c>
      <c r="E68" s="24">
        <v>91552403</v>
      </c>
      <c r="F68" s="24">
        <v>26074247</v>
      </c>
      <c r="G68" s="24">
        <v>32459981</v>
      </c>
      <c r="H68" s="24">
        <v>243123418</v>
      </c>
      <c r="I68" s="24">
        <v>54548972</v>
      </c>
      <c r="J68" s="24">
        <v>25939441</v>
      </c>
      <c r="K68" s="24">
        <v>28199957</v>
      </c>
      <c r="L68" s="24">
        <v>29982294</v>
      </c>
      <c r="M68" s="24">
        <v>278655011</v>
      </c>
      <c r="N68" s="24">
        <v>217190246</v>
      </c>
      <c r="O68" s="24">
        <v>93129760</v>
      </c>
      <c r="P68" s="24">
        <v>40027988</v>
      </c>
      <c r="Q68" s="24">
        <v>45965855</v>
      </c>
      <c r="R68" s="24">
        <v>50187647</v>
      </c>
      <c r="S68" s="24">
        <v>30386908</v>
      </c>
      <c r="T68" s="24">
        <v>94733281</v>
      </c>
      <c r="U68" s="24">
        <v>0</v>
      </c>
      <c r="V68" s="24">
        <v>213131585</v>
      </c>
      <c r="W68" s="24">
        <v>32834846</v>
      </c>
      <c r="X68" s="24">
        <v>30201891</v>
      </c>
      <c r="Y68" s="24">
        <v>40316260</v>
      </c>
      <c r="Z68" s="24">
        <v>31844864</v>
      </c>
      <c r="AA68" s="24">
        <v>144812723</v>
      </c>
      <c r="AB68" s="24">
        <v>30307571</v>
      </c>
      <c r="AC68" s="24">
        <v>482615542</v>
      </c>
      <c r="AD68" s="24">
        <v>89170613</v>
      </c>
      <c r="AE68" s="24">
        <v>46452969</v>
      </c>
      <c r="AF68" s="24">
        <v>953214661</v>
      </c>
      <c r="AG68" s="24">
        <v>109226377</v>
      </c>
      <c r="AH68" s="24">
        <v>27820572</v>
      </c>
      <c r="AI68" s="24">
        <v>25054873</v>
      </c>
      <c r="AJ68" s="24">
        <v>25472315</v>
      </c>
      <c r="AK68" s="24">
        <v>0</v>
      </c>
      <c r="AL68" s="203">
        <v>4063723209</v>
      </c>
    </row>
    <row r="69" spans="1:38" s="6" customFormat="1" ht="14.4" x14ac:dyDescent="0.3">
      <c r="A69" s="65" t="s">
        <v>823</v>
      </c>
      <c r="B69" s="25" t="s">
        <v>153</v>
      </c>
      <c r="C69" s="24">
        <v>7679913</v>
      </c>
      <c r="D69" s="24">
        <v>209924</v>
      </c>
      <c r="E69" s="24">
        <v>465061</v>
      </c>
      <c r="F69" s="24">
        <v>0</v>
      </c>
      <c r="G69" s="24">
        <v>3111493</v>
      </c>
      <c r="H69" s="24">
        <v>123918464</v>
      </c>
      <c r="I69" s="24">
        <v>16306503</v>
      </c>
      <c r="J69" s="24">
        <v>701135</v>
      </c>
      <c r="K69" s="24">
        <v>0</v>
      </c>
      <c r="L69" s="24">
        <v>5394898</v>
      </c>
      <c r="M69" s="24">
        <v>16525632</v>
      </c>
      <c r="N69" s="24">
        <v>9190566</v>
      </c>
      <c r="O69" s="24">
        <v>43926163</v>
      </c>
      <c r="P69" s="24">
        <v>5776207</v>
      </c>
      <c r="Q69" s="24">
        <v>1014465</v>
      </c>
      <c r="R69" s="24">
        <v>3304918</v>
      </c>
      <c r="S69" s="24">
        <v>0</v>
      </c>
      <c r="T69" s="24">
        <v>2542011</v>
      </c>
      <c r="U69" s="24">
        <v>0</v>
      </c>
      <c r="V69" s="24">
        <v>78917828</v>
      </c>
      <c r="W69" s="24">
        <v>935113</v>
      </c>
      <c r="X69" s="24">
        <v>1460028</v>
      </c>
      <c r="Y69" s="24">
        <v>1301817</v>
      </c>
      <c r="Z69" s="24">
        <v>82759</v>
      </c>
      <c r="AA69" s="24">
        <v>65040507</v>
      </c>
      <c r="AB69" s="24">
        <v>0</v>
      </c>
      <c r="AC69" s="24">
        <v>238187604</v>
      </c>
      <c r="AD69" s="24">
        <v>1299675</v>
      </c>
      <c r="AE69" s="24">
        <v>1556540</v>
      </c>
      <c r="AF69" s="24">
        <v>160343342</v>
      </c>
      <c r="AG69" s="24">
        <v>48569633</v>
      </c>
      <c r="AH69" s="24">
        <v>5182145</v>
      </c>
      <c r="AI69" s="24">
        <v>0</v>
      </c>
      <c r="AJ69" s="24">
        <v>0</v>
      </c>
      <c r="AK69" s="24">
        <v>0</v>
      </c>
      <c r="AL69" s="203">
        <v>842944344</v>
      </c>
    </row>
    <row r="70" spans="1:38" s="6" customFormat="1" ht="14.4" x14ac:dyDescent="0.3">
      <c r="A70" s="65" t="s">
        <v>824</v>
      </c>
      <c r="B70" s="25" t="s">
        <v>154</v>
      </c>
      <c r="C70" s="24">
        <v>81047200</v>
      </c>
      <c r="D70" s="24">
        <v>4258266</v>
      </c>
      <c r="E70" s="24">
        <v>57275203</v>
      </c>
      <c r="F70" s="24">
        <v>2128573</v>
      </c>
      <c r="G70" s="24">
        <v>3700601</v>
      </c>
      <c r="H70" s="24">
        <v>412867073</v>
      </c>
      <c r="I70" s="24">
        <v>5201122</v>
      </c>
      <c r="J70" s="24">
        <v>0</v>
      </c>
      <c r="K70" s="24">
        <v>7007355</v>
      </c>
      <c r="L70" s="24">
        <v>53343634</v>
      </c>
      <c r="M70" s="24">
        <v>1016892091</v>
      </c>
      <c r="N70" s="24">
        <v>127381871</v>
      </c>
      <c r="O70" s="24">
        <v>621938755</v>
      </c>
      <c r="P70" s="24">
        <v>16101914</v>
      </c>
      <c r="Q70" s="24">
        <v>13249596</v>
      </c>
      <c r="R70" s="24">
        <v>965557500</v>
      </c>
      <c r="S70" s="24">
        <v>15614857</v>
      </c>
      <c r="T70" s="24">
        <v>98377388</v>
      </c>
      <c r="U70" s="24">
        <v>0</v>
      </c>
      <c r="V70" s="24">
        <v>739902629</v>
      </c>
      <c r="W70" s="24">
        <v>8186226</v>
      </c>
      <c r="X70" s="24">
        <v>1349870</v>
      </c>
      <c r="Y70" s="24">
        <v>47267099</v>
      </c>
      <c r="Z70" s="24">
        <v>3701878</v>
      </c>
      <c r="AA70" s="24">
        <v>417923285</v>
      </c>
      <c r="AB70" s="24">
        <v>485444008</v>
      </c>
      <c r="AC70" s="24">
        <v>204298485</v>
      </c>
      <c r="AD70" s="24">
        <v>47656287</v>
      </c>
      <c r="AE70" s="24">
        <v>71384920</v>
      </c>
      <c r="AF70" s="24">
        <v>138396499</v>
      </c>
      <c r="AG70" s="24">
        <v>14711194199</v>
      </c>
      <c r="AH70" s="24">
        <v>7929634</v>
      </c>
      <c r="AI70" s="24">
        <v>0</v>
      </c>
      <c r="AJ70" s="24">
        <v>0</v>
      </c>
      <c r="AK70" s="24">
        <v>0</v>
      </c>
      <c r="AL70" s="203">
        <v>20386578018</v>
      </c>
    </row>
    <row r="71" spans="1:38" s="6" customFormat="1" ht="14.4" x14ac:dyDescent="0.3">
      <c r="A71" s="65" t="s">
        <v>825</v>
      </c>
      <c r="B71" s="25" t="s">
        <v>155</v>
      </c>
      <c r="C71" s="24">
        <v>94581249</v>
      </c>
      <c r="D71" s="24">
        <v>0</v>
      </c>
      <c r="E71" s="24">
        <v>100913422</v>
      </c>
      <c r="F71" s="24">
        <v>10645628</v>
      </c>
      <c r="G71" s="24">
        <v>17555816</v>
      </c>
      <c r="H71" s="24">
        <v>1849237579</v>
      </c>
      <c r="I71" s="24">
        <v>17852655</v>
      </c>
      <c r="J71" s="24">
        <v>1833227</v>
      </c>
      <c r="K71" s="24">
        <v>3586792</v>
      </c>
      <c r="L71" s="24">
        <v>185035849</v>
      </c>
      <c r="M71" s="24">
        <v>331219298</v>
      </c>
      <c r="N71" s="24">
        <v>639773794</v>
      </c>
      <c r="O71" s="24">
        <v>178564666</v>
      </c>
      <c r="P71" s="24">
        <v>34326347</v>
      </c>
      <c r="Q71" s="24">
        <v>184578784</v>
      </c>
      <c r="R71" s="24">
        <v>107944935</v>
      </c>
      <c r="S71" s="24">
        <v>40353467</v>
      </c>
      <c r="T71" s="24">
        <v>33805967</v>
      </c>
      <c r="U71" s="24">
        <v>0</v>
      </c>
      <c r="V71" s="24">
        <v>332922119</v>
      </c>
      <c r="W71" s="24">
        <v>5387464</v>
      </c>
      <c r="X71" s="24">
        <v>40943158</v>
      </c>
      <c r="Y71" s="24">
        <v>210153986</v>
      </c>
      <c r="Z71" s="24">
        <v>15596814</v>
      </c>
      <c r="AA71" s="24">
        <v>174011772</v>
      </c>
      <c r="AB71" s="24">
        <v>20338607</v>
      </c>
      <c r="AC71" s="24">
        <v>106119719</v>
      </c>
      <c r="AD71" s="24">
        <v>222361573</v>
      </c>
      <c r="AE71" s="24">
        <v>33941426</v>
      </c>
      <c r="AF71" s="24">
        <v>148130266</v>
      </c>
      <c r="AG71" s="24">
        <v>1016431891</v>
      </c>
      <c r="AH71" s="24">
        <v>596863</v>
      </c>
      <c r="AI71" s="24">
        <v>0</v>
      </c>
      <c r="AJ71" s="24">
        <v>0</v>
      </c>
      <c r="AK71" s="24">
        <v>0</v>
      </c>
      <c r="AL71" s="203">
        <v>6158745133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596726010</v>
      </c>
      <c r="E72" s="24">
        <v>11896682</v>
      </c>
      <c r="F72" s="24">
        <v>297380</v>
      </c>
      <c r="G72" s="24">
        <v>13042396</v>
      </c>
      <c r="H72" s="24">
        <v>567738349</v>
      </c>
      <c r="I72" s="24">
        <v>0</v>
      </c>
      <c r="J72" s="24">
        <v>0</v>
      </c>
      <c r="K72" s="24">
        <v>32637706</v>
      </c>
      <c r="L72" s="24">
        <v>4320082356</v>
      </c>
      <c r="M72" s="24">
        <v>209725226</v>
      </c>
      <c r="N72" s="24">
        <v>45698657</v>
      </c>
      <c r="O72" s="24">
        <v>527585201</v>
      </c>
      <c r="P72" s="24">
        <v>3557585</v>
      </c>
      <c r="Q72" s="24">
        <v>103338</v>
      </c>
      <c r="R72" s="24">
        <v>27980970</v>
      </c>
      <c r="S72" s="24">
        <v>0</v>
      </c>
      <c r="T72" s="24">
        <v>2869452561</v>
      </c>
      <c r="U72" s="24">
        <v>0</v>
      </c>
      <c r="V72" s="24">
        <v>300856014</v>
      </c>
      <c r="W72" s="24">
        <v>441801626</v>
      </c>
      <c r="X72" s="24">
        <v>390528</v>
      </c>
      <c r="Y72" s="24">
        <v>1385920745</v>
      </c>
      <c r="Z72" s="24">
        <v>171743676</v>
      </c>
      <c r="AA72" s="24">
        <v>5565912723</v>
      </c>
      <c r="AB72" s="24">
        <v>79924229</v>
      </c>
      <c r="AC72" s="24">
        <v>1555809933</v>
      </c>
      <c r="AD72" s="24">
        <v>314137230</v>
      </c>
      <c r="AE72" s="24">
        <v>1566368840</v>
      </c>
      <c r="AF72" s="24">
        <v>333058100</v>
      </c>
      <c r="AG72" s="24">
        <v>256254058</v>
      </c>
      <c r="AH72" s="24">
        <v>400283941</v>
      </c>
      <c r="AI72" s="24">
        <v>0</v>
      </c>
      <c r="AJ72" s="24">
        <v>0</v>
      </c>
      <c r="AK72" s="24">
        <v>23314</v>
      </c>
      <c r="AL72" s="203">
        <v>21599009374</v>
      </c>
    </row>
    <row r="73" spans="1:38" s="6" customFormat="1" ht="14.4" x14ac:dyDescent="0.3">
      <c r="A73" s="95" t="s">
        <v>827</v>
      </c>
      <c r="B73" s="96" t="s">
        <v>204</v>
      </c>
      <c r="C73" s="97">
        <v>3664346267</v>
      </c>
      <c r="D73" s="97">
        <v>3225891367</v>
      </c>
      <c r="E73" s="97">
        <v>2431245533</v>
      </c>
      <c r="F73" s="97">
        <v>399383793</v>
      </c>
      <c r="G73" s="97">
        <v>4398819803</v>
      </c>
      <c r="H73" s="97">
        <v>17607917191</v>
      </c>
      <c r="I73" s="97">
        <v>2990879661</v>
      </c>
      <c r="J73" s="97">
        <v>459764567</v>
      </c>
      <c r="K73" s="97">
        <v>1613593861</v>
      </c>
      <c r="L73" s="97">
        <v>4913618912</v>
      </c>
      <c r="M73" s="97">
        <v>12289342785</v>
      </c>
      <c r="N73" s="97">
        <v>5136404200</v>
      </c>
      <c r="O73" s="97">
        <v>8559406557</v>
      </c>
      <c r="P73" s="97">
        <v>3771909903</v>
      </c>
      <c r="Q73" s="97">
        <v>1150676327</v>
      </c>
      <c r="R73" s="97">
        <v>4519153453</v>
      </c>
      <c r="S73" s="97">
        <v>394832204</v>
      </c>
      <c r="T73" s="97">
        <v>9409886133</v>
      </c>
      <c r="U73" s="97">
        <v>0</v>
      </c>
      <c r="V73" s="97">
        <v>13398644343</v>
      </c>
      <c r="W73" s="97">
        <v>3087612350</v>
      </c>
      <c r="X73" s="97">
        <v>366347649</v>
      </c>
      <c r="Y73" s="97">
        <v>6651419758</v>
      </c>
      <c r="Z73" s="97">
        <v>3650754528</v>
      </c>
      <c r="AA73" s="97">
        <v>43453617897</v>
      </c>
      <c r="AB73" s="97">
        <v>2211682205</v>
      </c>
      <c r="AC73" s="97">
        <v>33240956686</v>
      </c>
      <c r="AD73" s="97">
        <v>10520542241</v>
      </c>
      <c r="AE73" s="97">
        <v>4209797019</v>
      </c>
      <c r="AF73" s="97">
        <v>11216085428</v>
      </c>
      <c r="AG73" s="97">
        <v>26163261690</v>
      </c>
      <c r="AH73" s="97">
        <v>2335659095</v>
      </c>
      <c r="AI73" s="97">
        <v>25054873</v>
      </c>
      <c r="AJ73" s="97">
        <v>25472315</v>
      </c>
      <c r="AK73" s="97">
        <v>1623671</v>
      </c>
      <c r="AL73" s="204">
        <v>247495604265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23687000</v>
      </c>
      <c r="F74" s="24">
        <v>851220</v>
      </c>
      <c r="G74" s="24">
        <v>0</v>
      </c>
      <c r="H74" s="24">
        <v>118992000</v>
      </c>
      <c r="I74" s="24">
        <v>800000</v>
      </c>
      <c r="J74" s="24">
        <v>0</v>
      </c>
      <c r="K74" s="24">
        <v>2600000</v>
      </c>
      <c r="L74" s="24">
        <v>0</v>
      </c>
      <c r="M74" s="24">
        <v>39090455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519957663</v>
      </c>
      <c r="AB74" s="24">
        <v>7347443</v>
      </c>
      <c r="AC74" s="24">
        <v>0</v>
      </c>
      <c r="AD74" s="24">
        <v>0</v>
      </c>
      <c r="AE74" s="24">
        <v>18000000</v>
      </c>
      <c r="AF74" s="24">
        <v>0</v>
      </c>
      <c r="AG74" s="24">
        <v>46454546</v>
      </c>
      <c r="AH74" s="24">
        <v>0</v>
      </c>
      <c r="AI74" s="24">
        <v>0</v>
      </c>
      <c r="AJ74" s="24">
        <v>0</v>
      </c>
      <c r="AK74" s="24">
        <v>0</v>
      </c>
      <c r="AL74" s="203">
        <v>854033145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300523594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2612150</v>
      </c>
      <c r="AB75" s="24">
        <v>392052</v>
      </c>
      <c r="AC75" s="24">
        <v>0</v>
      </c>
      <c r="AD75" s="24">
        <v>215479165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532301334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404915886</v>
      </c>
      <c r="AB76" s="24">
        <v>53740</v>
      </c>
      <c r="AC76" s="24">
        <v>0</v>
      </c>
      <c r="AD76" s="24">
        <v>592473770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999943396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20742000</v>
      </c>
      <c r="E77" s="24">
        <v>298358254</v>
      </c>
      <c r="F77" s="24">
        <v>0</v>
      </c>
      <c r="G77" s="24">
        <v>2468665334</v>
      </c>
      <c r="H77" s="24">
        <v>3843663974</v>
      </c>
      <c r="I77" s="24">
        <v>1370553794</v>
      </c>
      <c r="J77" s="24">
        <v>62273819</v>
      </c>
      <c r="K77" s="24">
        <v>0</v>
      </c>
      <c r="L77" s="24">
        <v>0</v>
      </c>
      <c r="M77" s="24">
        <v>12472727</v>
      </c>
      <c r="N77" s="24">
        <v>0</v>
      </c>
      <c r="O77" s="24">
        <v>1501280336</v>
      </c>
      <c r="P77" s="24">
        <v>0</v>
      </c>
      <c r="Q77" s="24">
        <v>0</v>
      </c>
      <c r="R77" s="24">
        <v>1013389816</v>
      </c>
      <c r="S77" s="24">
        <v>0</v>
      </c>
      <c r="T77" s="24">
        <v>0</v>
      </c>
      <c r="U77" s="24">
        <v>0</v>
      </c>
      <c r="V77" s="24">
        <v>0</v>
      </c>
      <c r="W77" s="24">
        <v>1065847301</v>
      </c>
      <c r="X77" s="24">
        <v>0</v>
      </c>
      <c r="Y77" s="24">
        <v>0</v>
      </c>
      <c r="Z77" s="24">
        <v>0</v>
      </c>
      <c r="AA77" s="24">
        <v>13606278729</v>
      </c>
      <c r="AB77" s="24">
        <v>64366226</v>
      </c>
      <c r="AC77" s="24">
        <v>10847930835</v>
      </c>
      <c r="AD77" s="24">
        <v>219329022</v>
      </c>
      <c r="AE77" s="24">
        <v>56936364</v>
      </c>
      <c r="AF77" s="24">
        <v>893568902</v>
      </c>
      <c r="AG77" s="24">
        <v>28676454</v>
      </c>
      <c r="AH77" s="24">
        <v>24885380</v>
      </c>
      <c r="AI77" s="24">
        <v>0</v>
      </c>
      <c r="AJ77" s="24">
        <v>0</v>
      </c>
      <c r="AK77" s="24">
        <v>0</v>
      </c>
      <c r="AL77" s="203">
        <v>37399219267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2259095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31597061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65578656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175950733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177350733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2491888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2822785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103257514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150823837</v>
      </c>
      <c r="AD81" s="24">
        <v>305999999</v>
      </c>
      <c r="AE81" s="24">
        <v>0</v>
      </c>
      <c r="AF81" s="24">
        <v>140370392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702348616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84221910</v>
      </c>
      <c r="I82" s="24">
        <v>0</v>
      </c>
      <c r="J82" s="24">
        <v>0</v>
      </c>
      <c r="K82" s="24">
        <v>0</v>
      </c>
      <c r="L82" s="24">
        <v>22845455</v>
      </c>
      <c r="M82" s="24">
        <v>77842043</v>
      </c>
      <c r="N82" s="24">
        <v>0</v>
      </c>
      <c r="O82" s="24">
        <v>62885137</v>
      </c>
      <c r="P82" s="24">
        <v>0</v>
      </c>
      <c r="Q82" s="24">
        <v>0</v>
      </c>
      <c r="R82" s="24">
        <v>18745818</v>
      </c>
      <c r="S82" s="24">
        <v>0</v>
      </c>
      <c r="T82" s="24">
        <v>0</v>
      </c>
      <c r="U82" s="24">
        <v>0</v>
      </c>
      <c r="V82" s="24">
        <v>0</v>
      </c>
      <c r="W82" s="24">
        <v>12515773</v>
      </c>
      <c r="X82" s="24">
        <v>600000</v>
      </c>
      <c r="Y82" s="24">
        <v>1409091</v>
      </c>
      <c r="Z82" s="24">
        <v>0</v>
      </c>
      <c r="AA82" s="24">
        <v>664217486</v>
      </c>
      <c r="AB82" s="24">
        <v>26096678</v>
      </c>
      <c r="AC82" s="24">
        <v>0</v>
      </c>
      <c r="AD82" s="24">
        <v>0</v>
      </c>
      <c r="AE82" s="24">
        <v>19631820</v>
      </c>
      <c r="AF82" s="24">
        <v>0</v>
      </c>
      <c r="AG82" s="24">
        <v>0</v>
      </c>
      <c r="AH82" s="24">
        <v>1500000</v>
      </c>
      <c r="AI82" s="24">
        <v>0</v>
      </c>
      <c r="AJ82" s="24">
        <v>5650000</v>
      </c>
      <c r="AK82" s="24">
        <v>600000</v>
      </c>
      <c r="AL82" s="203">
        <v>998761211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28881832</v>
      </c>
      <c r="I83" s="24">
        <v>0</v>
      </c>
      <c r="J83" s="24">
        <v>277481160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5631303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311994295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17488258</v>
      </c>
      <c r="AB85" s="24">
        <v>111660282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129148540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2057103072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3463497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2076859252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67468474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162772793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9725296</v>
      </c>
      <c r="AB87" s="24">
        <v>8080268</v>
      </c>
      <c r="AC87" s="24">
        <v>0</v>
      </c>
      <c r="AD87" s="24">
        <v>164507896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3270911</v>
      </c>
      <c r="AL87" s="203">
        <v>416798588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20742000</v>
      </c>
      <c r="E88" s="97">
        <v>322045254</v>
      </c>
      <c r="F88" s="97">
        <v>1182117</v>
      </c>
      <c r="G88" s="97">
        <v>2468665334</v>
      </c>
      <c r="H88" s="97">
        <v>6503054856</v>
      </c>
      <c r="I88" s="97">
        <v>1371353794</v>
      </c>
      <c r="J88" s="97">
        <v>342014074</v>
      </c>
      <c r="K88" s="97">
        <v>2600000</v>
      </c>
      <c r="L88" s="97">
        <v>22845455</v>
      </c>
      <c r="M88" s="97">
        <v>236147739</v>
      </c>
      <c r="N88" s="97">
        <v>31599727</v>
      </c>
      <c r="O88" s="97">
        <v>1729232963</v>
      </c>
      <c r="P88" s="97">
        <v>13636</v>
      </c>
      <c r="Q88" s="97">
        <v>0</v>
      </c>
      <c r="R88" s="97">
        <v>1089017452</v>
      </c>
      <c r="S88" s="97">
        <v>0</v>
      </c>
      <c r="T88" s="97">
        <v>8168147</v>
      </c>
      <c r="U88" s="97">
        <v>0</v>
      </c>
      <c r="V88" s="97">
        <v>0</v>
      </c>
      <c r="W88" s="97">
        <v>1109960135</v>
      </c>
      <c r="X88" s="97">
        <v>600000</v>
      </c>
      <c r="Y88" s="97">
        <v>1409091</v>
      </c>
      <c r="Z88" s="97">
        <v>0</v>
      </c>
      <c r="AA88" s="97">
        <v>15409562075</v>
      </c>
      <c r="AB88" s="97">
        <v>221460186</v>
      </c>
      <c r="AC88" s="97">
        <v>10998754672</v>
      </c>
      <c r="AD88" s="97">
        <v>1529498716</v>
      </c>
      <c r="AE88" s="97">
        <v>94568184</v>
      </c>
      <c r="AF88" s="97">
        <v>1042253970</v>
      </c>
      <c r="AG88" s="97">
        <v>75131000</v>
      </c>
      <c r="AH88" s="97">
        <v>27358330</v>
      </c>
      <c r="AI88" s="97">
        <v>0</v>
      </c>
      <c r="AJ88" s="97">
        <v>5650000</v>
      </c>
      <c r="AK88" s="97">
        <v>3870911</v>
      </c>
      <c r="AL88" s="204">
        <v>44668759818</v>
      </c>
    </row>
    <row r="89" spans="1:38" s="6" customFormat="1" ht="14.4" x14ac:dyDescent="0.3">
      <c r="A89" s="65" t="s">
        <v>843</v>
      </c>
      <c r="B89" s="25" t="s">
        <v>143</v>
      </c>
      <c r="C89" s="24">
        <v>121767025</v>
      </c>
      <c r="D89" s="24">
        <v>17871292</v>
      </c>
      <c r="E89" s="24">
        <v>435757592</v>
      </c>
      <c r="F89" s="24">
        <v>36427368</v>
      </c>
      <c r="G89" s="24">
        <v>0</v>
      </c>
      <c r="H89" s="24">
        <v>197819345</v>
      </c>
      <c r="I89" s="24">
        <v>19764208</v>
      </c>
      <c r="J89" s="24">
        <v>7486255</v>
      </c>
      <c r="K89" s="24">
        <v>0</v>
      </c>
      <c r="L89" s="24">
        <v>0</v>
      </c>
      <c r="M89" s="24">
        <v>37031156</v>
      </c>
      <c r="N89" s="24">
        <v>27825107</v>
      </c>
      <c r="O89" s="24">
        <v>33396765</v>
      </c>
      <c r="P89" s="24">
        <v>59747447</v>
      </c>
      <c r="Q89" s="24">
        <v>0</v>
      </c>
      <c r="R89" s="24">
        <v>30879012</v>
      </c>
      <c r="S89" s="24">
        <v>0</v>
      </c>
      <c r="T89" s="24">
        <v>275852758</v>
      </c>
      <c r="U89" s="24">
        <v>0</v>
      </c>
      <c r="V89" s="24">
        <v>70333777</v>
      </c>
      <c r="W89" s="24">
        <v>13862808</v>
      </c>
      <c r="X89" s="24">
        <v>1633318</v>
      </c>
      <c r="Y89" s="24">
        <v>10597988</v>
      </c>
      <c r="Z89" s="24">
        <v>7036704</v>
      </c>
      <c r="AA89" s="24">
        <v>2338258928</v>
      </c>
      <c r="AB89" s="24">
        <v>3125343</v>
      </c>
      <c r="AC89" s="24">
        <v>0</v>
      </c>
      <c r="AD89" s="24">
        <v>247208121</v>
      </c>
      <c r="AE89" s="24">
        <v>10832789</v>
      </c>
      <c r="AF89" s="24">
        <v>6663932</v>
      </c>
      <c r="AG89" s="24">
        <v>0</v>
      </c>
      <c r="AH89" s="24">
        <v>5204545</v>
      </c>
      <c r="AI89" s="24">
        <v>0</v>
      </c>
      <c r="AJ89" s="24">
        <v>13486011</v>
      </c>
      <c r="AK89" s="24">
        <v>13000973</v>
      </c>
      <c r="AL89" s="203">
        <v>4042870567</v>
      </c>
    </row>
    <row r="90" spans="1:38" s="6" customFormat="1" ht="14.4" x14ac:dyDescent="0.3">
      <c r="A90" s="65" t="s">
        <v>844</v>
      </c>
      <c r="B90" s="25" t="s">
        <v>144</v>
      </c>
      <c r="C90" s="24">
        <v>207753248</v>
      </c>
      <c r="D90" s="24">
        <v>0</v>
      </c>
      <c r="E90" s="24">
        <v>21115652</v>
      </c>
      <c r="F90" s="24">
        <v>21143192</v>
      </c>
      <c r="G90" s="24">
        <v>0</v>
      </c>
      <c r="H90" s="24">
        <v>155845968</v>
      </c>
      <c r="I90" s="24">
        <v>35062289</v>
      </c>
      <c r="J90" s="24">
        <v>3419301</v>
      </c>
      <c r="K90" s="24">
        <v>0</v>
      </c>
      <c r="L90" s="24">
        <v>0</v>
      </c>
      <c r="M90" s="24">
        <v>2662250</v>
      </c>
      <c r="N90" s="24">
        <v>6769010</v>
      </c>
      <c r="O90" s="24">
        <v>1200352</v>
      </c>
      <c r="P90" s="24">
        <v>56258238</v>
      </c>
      <c r="Q90" s="24">
        <v>0</v>
      </c>
      <c r="R90" s="24">
        <v>22324856</v>
      </c>
      <c r="S90" s="24">
        <v>0</v>
      </c>
      <c r="T90" s="24">
        <v>35502274</v>
      </c>
      <c r="U90" s="24">
        <v>0</v>
      </c>
      <c r="V90" s="24">
        <v>89150707</v>
      </c>
      <c r="W90" s="24">
        <v>8189253</v>
      </c>
      <c r="X90" s="24">
        <v>37273</v>
      </c>
      <c r="Y90" s="24">
        <v>13730874</v>
      </c>
      <c r="Z90" s="24">
        <v>1526646</v>
      </c>
      <c r="AA90" s="24">
        <v>176840969</v>
      </c>
      <c r="AB90" s="24">
        <v>5267881</v>
      </c>
      <c r="AC90" s="24">
        <v>0</v>
      </c>
      <c r="AD90" s="24">
        <v>68682797</v>
      </c>
      <c r="AE90" s="24">
        <v>4067614</v>
      </c>
      <c r="AF90" s="24">
        <v>79921699</v>
      </c>
      <c r="AG90" s="24">
        <v>0</v>
      </c>
      <c r="AH90" s="24">
        <v>0</v>
      </c>
      <c r="AI90" s="24">
        <v>0</v>
      </c>
      <c r="AJ90" s="24">
        <v>22105354</v>
      </c>
      <c r="AK90" s="24">
        <v>0</v>
      </c>
      <c r="AL90" s="203">
        <v>1038577697</v>
      </c>
    </row>
    <row r="91" spans="1:38" s="6" customFormat="1" ht="14.4" x14ac:dyDescent="0.3">
      <c r="A91" s="65" t="s">
        <v>845</v>
      </c>
      <c r="B91" s="25" t="s">
        <v>145</v>
      </c>
      <c r="C91" s="24">
        <v>9435085</v>
      </c>
      <c r="D91" s="24">
        <v>0</v>
      </c>
      <c r="E91" s="24">
        <v>11947232</v>
      </c>
      <c r="F91" s="24">
        <v>1526198</v>
      </c>
      <c r="G91" s="24">
        <v>0</v>
      </c>
      <c r="H91" s="24">
        <v>9123142</v>
      </c>
      <c r="I91" s="24">
        <v>474712</v>
      </c>
      <c r="J91" s="24">
        <v>7582850</v>
      </c>
      <c r="K91" s="24">
        <v>0</v>
      </c>
      <c r="L91" s="24">
        <v>0</v>
      </c>
      <c r="M91" s="24">
        <v>59511927</v>
      </c>
      <c r="N91" s="24">
        <v>0</v>
      </c>
      <c r="O91" s="24">
        <v>646095</v>
      </c>
      <c r="P91" s="24">
        <v>7417521</v>
      </c>
      <c r="Q91" s="24">
        <v>0</v>
      </c>
      <c r="R91" s="24">
        <v>38722860</v>
      </c>
      <c r="S91" s="24">
        <v>0</v>
      </c>
      <c r="T91" s="24">
        <v>15000</v>
      </c>
      <c r="U91" s="24">
        <v>0</v>
      </c>
      <c r="V91" s="24">
        <v>23659850</v>
      </c>
      <c r="W91" s="24">
        <v>2180431</v>
      </c>
      <c r="X91" s="24">
        <v>35102</v>
      </c>
      <c r="Y91" s="24">
        <v>3725069</v>
      </c>
      <c r="Z91" s="24">
        <v>559618</v>
      </c>
      <c r="AA91" s="24">
        <v>869171732</v>
      </c>
      <c r="AB91" s="24">
        <v>303195</v>
      </c>
      <c r="AC91" s="24">
        <v>0</v>
      </c>
      <c r="AD91" s="24">
        <v>5139834722</v>
      </c>
      <c r="AE91" s="24">
        <v>89765226</v>
      </c>
      <c r="AF91" s="24">
        <v>6825837</v>
      </c>
      <c r="AG91" s="24">
        <v>82523151</v>
      </c>
      <c r="AH91" s="24">
        <v>67589400</v>
      </c>
      <c r="AI91" s="24">
        <v>97254</v>
      </c>
      <c r="AJ91" s="24">
        <v>245515470</v>
      </c>
      <c r="AK91" s="24">
        <v>314140657</v>
      </c>
      <c r="AL91" s="203">
        <v>6992329336</v>
      </c>
    </row>
    <row r="92" spans="1:38" s="6" customFormat="1" ht="14.4" x14ac:dyDescent="0.3">
      <c r="A92" s="65" t="s">
        <v>846</v>
      </c>
      <c r="B92" s="25" t="s">
        <v>146</v>
      </c>
      <c r="C92" s="24">
        <v>1511937713</v>
      </c>
      <c r="D92" s="24">
        <v>1683671913</v>
      </c>
      <c r="E92" s="24">
        <v>364237841</v>
      </c>
      <c r="F92" s="24">
        <v>428803513</v>
      </c>
      <c r="G92" s="24">
        <v>3240307753</v>
      </c>
      <c r="H92" s="24">
        <v>6049185057</v>
      </c>
      <c r="I92" s="24">
        <v>749366101</v>
      </c>
      <c r="J92" s="24">
        <v>438020869</v>
      </c>
      <c r="K92" s="24">
        <v>1017225438</v>
      </c>
      <c r="L92" s="24">
        <v>354693017</v>
      </c>
      <c r="M92" s="24">
        <v>3504682256</v>
      </c>
      <c r="N92" s="24">
        <v>1925910542</v>
      </c>
      <c r="O92" s="24">
        <v>149871147</v>
      </c>
      <c r="P92" s="24">
        <v>1761644408</v>
      </c>
      <c r="Q92" s="24">
        <v>302056373</v>
      </c>
      <c r="R92" s="24">
        <v>492755452</v>
      </c>
      <c r="S92" s="24">
        <v>85308478</v>
      </c>
      <c r="T92" s="24">
        <v>2657874164</v>
      </c>
      <c r="U92" s="24">
        <v>0</v>
      </c>
      <c r="V92" s="24">
        <v>4476020430</v>
      </c>
      <c r="W92" s="24">
        <v>641411425</v>
      </c>
      <c r="X92" s="24">
        <v>231959024</v>
      </c>
      <c r="Y92" s="24">
        <v>2527677348</v>
      </c>
      <c r="Z92" s="24">
        <v>195668830</v>
      </c>
      <c r="AA92" s="24">
        <v>19371960067</v>
      </c>
      <c r="AB92" s="24">
        <v>1900062644</v>
      </c>
      <c r="AC92" s="24">
        <v>0</v>
      </c>
      <c r="AD92" s="24">
        <v>4038173265</v>
      </c>
      <c r="AE92" s="24">
        <v>2483607369</v>
      </c>
      <c r="AF92" s="24">
        <v>1512026704</v>
      </c>
      <c r="AG92" s="24">
        <v>4838744019</v>
      </c>
      <c r="AH92" s="24">
        <v>1345204006</v>
      </c>
      <c r="AI92" s="24">
        <v>0</v>
      </c>
      <c r="AJ92" s="24">
        <v>1785165626</v>
      </c>
      <c r="AK92" s="24">
        <v>0</v>
      </c>
      <c r="AL92" s="203">
        <v>72065232792</v>
      </c>
    </row>
    <row r="93" spans="1:38" s="6" customFormat="1" ht="14.4" x14ac:dyDescent="0.3">
      <c r="A93" s="65" t="s">
        <v>847</v>
      </c>
      <c r="B93" s="25" t="s">
        <v>147</v>
      </c>
      <c r="C93" s="24">
        <v>2384721</v>
      </c>
      <c r="D93" s="24">
        <v>0</v>
      </c>
      <c r="E93" s="24">
        <v>0</v>
      </c>
      <c r="F93" s="24">
        <v>2379221</v>
      </c>
      <c r="G93" s="24">
        <v>0</v>
      </c>
      <c r="H93" s="24">
        <v>9040059</v>
      </c>
      <c r="I93" s="24">
        <v>2379221</v>
      </c>
      <c r="J93" s="24">
        <v>2379221</v>
      </c>
      <c r="K93" s="24">
        <v>2379221</v>
      </c>
      <c r="L93" s="24">
        <v>2120398</v>
      </c>
      <c r="M93" s="24">
        <v>53810845</v>
      </c>
      <c r="N93" s="24">
        <v>0</v>
      </c>
      <c r="O93" s="24">
        <v>0</v>
      </c>
      <c r="P93" s="24">
        <v>9459727</v>
      </c>
      <c r="Q93" s="24">
        <v>0</v>
      </c>
      <c r="R93" s="24">
        <v>2379276</v>
      </c>
      <c r="S93" s="24">
        <v>2379221</v>
      </c>
      <c r="T93" s="24">
        <v>4797517</v>
      </c>
      <c r="U93" s="24">
        <v>0</v>
      </c>
      <c r="V93" s="24">
        <v>0</v>
      </c>
      <c r="W93" s="24">
        <v>2379221</v>
      </c>
      <c r="X93" s="24">
        <v>76752</v>
      </c>
      <c r="Y93" s="24">
        <v>2574676</v>
      </c>
      <c r="Z93" s="24">
        <v>2379221</v>
      </c>
      <c r="AA93" s="24">
        <v>2379221</v>
      </c>
      <c r="AB93" s="24">
        <v>0</v>
      </c>
      <c r="AC93" s="24">
        <v>0</v>
      </c>
      <c r="AD93" s="24">
        <v>208389938</v>
      </c>
      <c r="AE93" s="24">
        <v>29817643</v>
      </c>
      <c r="AF93" s="24">
        <v>0</v>
      </c>
      <c r="AG93" s="24">
        <v>0</v>
      </c>
      <c r="AH93" s="24">
        <v>4974677</v>
      </c>
      <c r="AI93" s="24">
        <v>0</v>
      </c>
      <c r="AJ93" s="24">
        <v>0</v>
      </c>
      <c r="AK93" s="24">
        <v>0</v>
      </c>
      <c r="AL93" s="203">
        <v>348859997</v>
      </c>
    </row>
    <row r="94" spans="1:38" s="6" customFormat="1" ht="14.4" x14ac:dyDescent="0.3">
      <c r="A94" s="65" t="s">
        <v>848</v>
      </c>
      <c r="B94" s="25" t="s">
        <v>148</v>
      </c>
      <c r="C94" s="24">
        <v>3152835</v>
      </c>
      <c r="D94" s="24">
        <v>0</v>
      </c>
      <c r="E94" s="24">
        <v>13480925</v>
      </c>
      <c r="F94" s="24">
        <v>4814378</v>
      </c>
      <c r="G94" s="24">
        <v>0</v>
      </c>
      <c r="H94" s="24">
        <v>17552059</v>
      </c>
      <c r="I94" s="24">
        <v>8113033</v>
      </c>
      <c r="J94" s="24">
        <v>53727</v>
      </c>
      <c r="K94" s="24">
        <v>0</v>
      </c>
      <c r="L94" s="24">
        <v>0</v>
      </c>
      <c r="M94" s="24">
        <v>0</v>
      </c>
      <c r="N94" s="24">
        <v>3754545</v>
      </c>
      <c r="O94" s="24">
        <v>2123814</v>
      </c>
      <c r="P94" s="24">
        <v>35321203</v>
      </c>
      <c r="Q94" s="24">
        <v>0</v>
      </c>
      <c r="R94" s="24">
        <v>11050625</v>
      </c>
      <c r="S94" s="24">
        <v>0</v>
      </c>
      <c r="T94" s="24">
        <v>1690744</v>
      </c>
      <c r="U94" s="24">
        <v>0</v>
      </c>
      <c r="V94" s="24">
        <v>85362653</v>
      </c>
      <c r="W94" s="24">
        <v>16155362</v>
      </c>
      <c r="X94" s="24">
        <v>452591</v>
      </c>
      <c r="Y94" s="24">
        <v>5857367</v>
      </c>
      <c r="Z94" s="24">
        <v>1505837</v>
      </c>
      <c r="AA94" s="24">
        <v>675629943</v>
      </c>
      <c r="AB94" s="24">
        <v>603091</v>
      </c>
      <c r="AC94" s="24">
        <v>0</v>
      </c>
      <c r="AD94" s="24">
        <v>15713952</v>
      </c>
      <c r="AE94" s="24">
        <v>22338259</v>
      </c>
      <c r="AF94" s="24">
        <v>5931695</v>
      </c>
      <c r="AG94" s="24">
        <v>0</v>
      </c>
      <c r="AH94" s="24">
        <v>0</v>
      </c>
      <c r="AI94" s="24">
        <v>0</v>
      </c>
      <c r="AJ94" s="24">
        <v>3452038</v>
      </c>
      <c r="AK94" s="24">
        <v>0</v>
      </c>
      <c r="AL94" s="203">
        <v>934110676</v>
      </c>
    </row>
    <row r="95" spans="1:38" s="6" customFormat="1" ht="14.4" x14ac:dyDescent="0.3">
      <c r="A95" s="65" t="s">
        <v>849</v>
      </c>
      <c r="B95" s="25" t="s">
        <v>149</v>
      </c>
      <c r="C95" s="24">
        <v>5301470</v>
      </c>
      <c r="D95" s="24">
        <v>0</v>
      </c>
      <c r="E95" s="24">
        <v>0</v>
      </c>
      <c r="F95" s="24">
        <v>926670</v>
      </c>
      <c r="G95" s="24">
        <v>0</v>
      </c>
      <c r="H95" s="24">
        <v>6858233</v>
      </c>
      <c r="I95" s="24">
        <v>1556528</v>
      </c>
      <c r="J95" s="24">
        <v>26370</v>
      </c>
      <c r="K95" s="24">
        <v>0</v>
      </c>
      <c r="L95" s="24">
        <v>0</v>
      </c>
      <c r="M95" s="24">
        <v>0</v>
      </c>
      <c r="N95" s="24">
        <v>0</v>
      </c>
      <c r="O95" s="24">
        <v>120085</v>
      </c>
      <c r="P95" s="24">
        <v>7271167</v>
      </c>
      <c r="Q95" s="24">
        <v>0</v>
      </c>
      <c r="R95" s="24">
        <v>4196366</v>
      </c>
      <c r="S95" s="24">
        <v>0</v>
      </c>
      <c r="T95" s="24">
        <v>87499</v>
      </c>
      <c r="U95" s="24">
        <v>0</v>
      </c>
      <c r="V95" s="24">
        <v>935639</v>
      </c>
      <c r="W95" s="24">
        <v>5454</v>
      </c>
      <c r="X95" s="24">
        <v>47591</v>
      </c>
      <c r="Y95" s="24">
        <v>517539</v>
      </c>
      <c r="Z95" s="24">
        <v>176714</v>
      </c>
      <c r="AA95" s="24">
        <v>28255082</v>
      </c>
      <c r="AB95" s="24">
        <v>16134</v>
      </c>
      <c r="AC95" s="24">
        <v>0</v>
      </c>
      <c r="AD95" s="24">
        <v>69024</v>
      </c>
      <c r="AE95" s="24">
        <v>1027451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57701985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41701066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172550711</v>
      </c>
      <c r="AE96" s="24">
        <v>0</v>
      </c>
      <c r="AF96" s="24">
        <v>25101897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244901709</v>
      </c>
    </row>
    <row r="97" spans="1:38" s="6" customFormat="1" ht="14.4" x14ac:dyDescent="0.3">
      <c r="A97" s="65" t="s">
        <v>851</v>
      </c>
      <c r="B97" s="25" t="s">
        <v>151</v>
      </c>
      <c r="C97" s="24">
        <v>13896200</v>
      </c>
      <c r="D97" s="24">
        <v>0</v>
      </c>
      <c r="E97" s="24">
        <v>52516490</v>
      </c>
      <c r="F97" s="24">
        <v>1815163</v>
      </c>
      <c r="G97" s="24">
        <v>0</v>
      </c>
      <c r="H97" s="24">
        <v>23511319</v>
      </c>
      <c r="I97" s="24">
        <v>4258998</v>
      </c>
      <c r="J97" s="24">
        <v>10461155</v>
      </c>
      <c r="K97" s="24">
        <v>305640</v>
      </c>
      <c r="L97" s="24">
        <v>0</v>
      </c>
      <c r="M97" s="24">
        <v>73666552</v>
      </c>
      <c r="N97" s="24">
        <v>145400</v>
      </c>
      <c r="O97" s="24">
        <v>21848066</v>
      </c>
      <c r="P97" s="24">
        <v>7673324</v>
      </c>
      <c r="Q97" s="24">
        <v>0</v>
      </c>
      <c r="R97" s="24">
        <v>53294946</v>
      </c>
      <c r="S97" s="24">
        <v>0</v>
      </c>
      <c r="T97" s="24">
        <v>239467787</v>
      </c>
      <c r="U97" s="24">
        <v>0</v>
      </c>
      <c r="V97" s="24">
        <v>56680491</v>
      </c>
      <c r="W97" s="24">
        <v>12236649</v>
      </c>
      <c r="X97" s="24">
        <v>5066276</v>
      </c>
      <c r="Y97" s="24">
        <v>4132751</v>
      </c>
      <c r="Z97" s="24">
        <v>807584940</v>
      </c>
      <c r="AA97" s="24">
        <v>10328474970</v>
      </c>
      <c r="AB97" s="24">
        <v>84020391</v>
      </c>
      <c r="AC97" s="24">
        <v>0</v>
      </c>
      <c r="AD97" s="24">
        <v>991857414</v>
      </c>
      <c r="AE97" s="24">
        <v>6606252</v>
      </c>
      <c r="AF97" s="24">
        <v>68726488</v>
      </c>
      <c r="AG97" s="24">
        <v>0</v>
      </c>
      <c r="AH97" s="24">
        <v>4466400</v>
      </c>
      <c r="AI97" s="24">
        <v>0</v>
      </c>
      <c r="AJ97" s="24">
        <v>2532687036</v>
      </c>
      <c r="AK97" s="24">
        <v>156441911</v>
      </c>
      <c r="AL97" s="203">
        <v>15561843009</v>
      </c>
    </row>
    <row r="98" spans="1:38" s="6" customFormat="1" ht="14.4" x14ac:dyDescent="0.3">
      <c r="A98" s="65" t="s">
        <v>852</v>
      </c>
      <c r="B98" s="25" t="s">
        <v>152</v>
      </c>
      <c r="C98" s="24">
        <v>449502144</v>
      </c>
      <c r="D98" s="24">
        <v>0</v>
      </c>
      <c r="E98" s="24">
        <v>43270664</v>
      </c>
      <c r="F98" s="24">
        <v>108250786</v>
      </c>
      <c r="G98" s="24">
        <v>0</v>
      </c>
      <c r="H98" s="24">
        <v>62694559</v>
      </c>
      <c r="I98" s="24">
        <v>4806904</v>
      </c>
      <c r="J98" s="24">
        <v>257336</v>
      </c>
      <c r="K98" s="24">
        <v>0</v>
      </c>
      <c r="L98" s="24">
        <v>217854721</v>
      </c>
      <c r="M98" s="24">
        <v>216245862</v>
      </c>
      <c r="N98" s="24">
        <v>60574197</v>
      </c>
      <c r="O98" s="24">
        <v>766508</v>
      </c>
      <c r="P98" s="24">
        <v>41934078</v>
      </c>
      <c r="Q98" s="24">
        <v>0</v>
      </c>
      <c r="R98" s="24">
        <v>13814166</v>
      </c>
      <c r="S98" s="24">
        <v>0</v>
      </c>
      <c r="T98" s="24">
        <v>411483</v>
      </c>
      <c r="U98" s="24">
        <v>0</v>
      </c>
      <c r="V98" s="24">
        <v>11762068</v>
      </c>
      <c r="W98" s="24">
        <v>197665</v>
      </c>
      <c r="X98" s="24">
        <v>13500</v>
      </c>
      <c r="Y98" s="24">
        <v>1521691</v>
      </c>
      <c r="Z98" s="24">
        <v>454949</v>
      </c>
      <c r="AA98" s="24">
        <v>73386875</v>
      </c>
      <c r="AB98" s="24">
        <v>146214</v>
      </c>
      <c r="AC98" s="24">
        <v>0</v>
      </c>
      <c r="AD98" s="24">
        <v>29139320</v>
      </c>
      <c r="AE98" s="24">
        <v>1700438</v>
      </c>
      <c r="AF98" s="24">
        <v>198559424</v>
      </c>
      <c r="AG98" s="24">
        <v>0</v>
      </c>
      <c r="AH98" s="24">
        <v>0</v>
      </c>
      <c r="AI98" s="24">
        <v>0</v>
      </c>
      <c r="AJ98" s="24">
        <v>788834</v>
      </c>
      <c r="AK98" s="24">
        <v>0</v>
      </c>
      <c r="AL98" s="203">
        <v>1538054386</v>
      </c>
    </row>
    <row r="99" spans="1:38" s="6" customFormat="1" ht="14.4" x14ac:dyDescent="0.3">
      <c r="A99" s="65" t="s">
        <v>853</v>
      </c>
      <c r="B99" s="25" t="s">
        <v>153</v>
      </c>
      <c r="C99" s="24">
        <v>4183688</v>
      </c>
      <c r="D99" s="24">
        <v>0</v>
      </c>
      <c r="E99" s="24">
        <v>236406</v>
      </c>
      <c r="F99" s="24">
        <v>0</v>
      </c>
      <c r="G99" s="24">
        <v>0</v>
      </c>
      <c r="H99" s="24">
        <v>7018232</v>
      </c>
      <c r="I99" s="24">
        <v>55087</v>
      </c>
      <c r="J99" s="24">
        <v>95934</v>
      </c>
      <c r="K99" s="24">
        <v>0</v>
      </c>
      <c r="L99" s="24">
        <v>0</v>
      </c>
      <c r="M99" s="24">
        <v>0</v>
      </c>
      <c r="N99" s="24">
        <v>0</v>
      </c>
      <c r="O99" s="24">
        <v>95942</v>
      </c>
      <c r="P99" s="24">
        <v>7036433</v>
      </c>
      <c r="Q99" s="24">
        <v>0</v>
      </c>
      <c r="R99" s="24">
        <v>3244446</v>
      </c>
      <c r="S99" s="24">
        <v>0</v>
      </c>
      <c r="T99" s="24">
        <v>0</v>
      </c>
      <c r="U99" s="24">
        <v>0</v>
      </c>
      <c r="V99" s="24">
        <v>1666749</v>
      </c>
      <c r="W99" s="24">
        <v>0</v>
      </c>
      <c r="X99" s="24">
        <v>606217</v>
      </c>
      <c r="Y99" s="24">
        <v>69632</v>
      </c>
      <c r="Z99" s="24">
        <v>11740</v>
      </c>
      <c r="AA99" s="24">
        <v>4364050</v>
      </c>
      <c r="AB99" s="24">
        <v>0</v>
      </c>
      <c r="AC99" s="24">
        <v>0</v>
      </c>
      <c r="AD99" s="24">
        <v>0</v>
      </c>
      <c r="AE99" s="24">
        <v>202365</v>
      </c>
      <c r="AF99" s="24">
        <v>15221381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44108302</v>
      </c>
    </row>
    <row r="100" spans="1:38" s="6" customFormat="1" ht="14.4" x14ac:dyDescent="0.3">
      <c r="A100" s="65" t="s">
        <v>854</v>
      </c>
      <c r="B100" s="25" t="s">
        <v>154</v>
      </c>
      <c r="C100" s="24">
        <v>47194808</v>
      </c>
      <c r="D100" s="24">
        <v>0</v>
      </c>
      <c r="E100" s="24">
        <v>14522405</v>
      </c>
      <c r="F100" s="24">
        <v>1092573</v>
      </c>
      <c r="G100" s="24">
        <v>0</v>
      </c>
      <c r="H100" s="24">
        <v>43698287</v>
      </c>
      <c r="I100" s="24">
        <v>2621286</v>
      </c>
      <c r="J100" s="24">
        <v>0</v>
      </c>
      <c r="K100" s="24">
        <v>0</v>
      </c>
      <c r="L100" s="24">
        <v>928611</v>
      </c>
      <c r="M100" s="24">
        <v>2415985</v>
      </c>
      <c r="N100" s="24">
        <v>250000</v>
      </c>
      <c r="O100" s="24">
        <v>1216501</v>
      </c>
      <c r="P100" s="24">
        <v>7080685</v>
      </c>
      <c r="Q100" s="24">
        <v>0</v>
      </c>
      <c r="R100" s="24">
        <v>34252909</v>
      </c>
      <c r="S100" s="24">
        <v>0</v>
      </c>
      <c r="T100" s="24">
        <v>734051</v>
      </c>
      <c r="U100" s="24">
        <v>0</v>
      </c>
      <c r="V100" s="24">
        <v>1217610254</v>
      </c>
      <c r="W100" s="24">
        <v>238418</v>
      </c>
      <c r="X100" s="24">
        <v>9091</v>
      </c>
      <c r="Y100" s="24">
        <v>3662074</v>
      </c>
      <c r="Z100" s="24">
        <v>257190</v>
      </c>
      <c r="AA100" s="24">
        <v>106954645</v>
      </c>
      <c r="AB100" s="24">
        <v>10630166</v>
      </c>
      <c r="AC100" s="24">
        <v>2744356142</v>
      </c>
      <c r="AD100" s="24">
        <v>30708747</v>
      </c>
      <c r="AE100" s="24">
        <v>14785228</v>
      </c>
      <c r="AF100" s="24">
        <v>7490038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4292710094</v>
      </c>
    </row>
    <row r="101" spans="1:38" s="6" customFormat="1" ht="14.4" x14ac:dyDescent="0.3">
      <c r="A101" s="65" t="s">
        <v>855</v>
      </c>
      <c r="B101" s="25" t="s">
        <v>155</v>
      </c>
      <c r="C101" s="24">
        <v>52703882</v>
      </c>
      <c r="D101" s="24">
        <v>0</v>
      </c>
      <c r="E101" s="24">
        <v>17207839</v>
      </c>
      <c r="F101" s="24">
        <v>13737654</v>
      </c>
      <c r="G101" s="24">
        <v>7454545</v>
      </c>
      <c r="H101" s="24">
        <v>218804115</v>
      </c>
      <c r="I101" s="24">
        <v>785967</v>
      </c>
      <c r="J101" s="24">
        <v>1083565</v>
      </c>
      <c r="K101" s="24">
        <v>0</v>
      </c>
      <c r="L101" s="24">
        <v>0</v>
      </c>
      <c r="M101" s="24">
        <v>143405529</v>
      </c>
      <c r="N101" s="24">
        <v>10215309</v>
      </c>
      <c r="O101" s="24">
        <v>4153397</v>
      </c>
      <c r="P101" s="24">
        <v>6968345</v>
      </c>
      <c r="Q101" s="24">
        <v>0</v>
      </c>
      <c r="R101" s="24">
        <v>1322130102</v>
      </c>
      <c r="S101" s="24">
        <v>0</v>
      </c>
      <c r="T101" s="24">
        <v>0</v>
      </c>
      <c r="U101" s="24">
        <v>0</v>
      </c>
      <c r="V101" s="24">
        <v>34216765</v>
      </c>
      <c r="W101" s="24">
        <v>34712</v>
      </c>
      <c r="X101" s="24">
        <v>1638704</v>
      </c>
      <c r="Y101" s="24">
        <v>21106001</v>
      </c>
      <c r="Z101" s="24">
        <v>854543</v>
      </c>
      <c r="AA101" s="24">
        <v>25358494</v>
      </c>
      <c r="AB101" s="24">
        <v>668218</v>
      </c>
      <c r="AC101" s="24">
        <v>0</v>
      </c>
      <c r="AD101" s="24">
        <v>61002273</v>
      </c>
      <c r="AE101" s="24">
        <v>6635767</v>
      </c>
      <c r="AF101" s="24">
        <v>13119024</v>
      </c>
      <c r="AG101" s="24">
        <v>0</v>
      </c>
      <c r="AH101" s="24">
        <v>0</v>
      </c>
      <c r="AI101" s="24">
        <v>0</v>
      </c>
      <c r="AJ101" s="24">
        <v>4276859</v>
      </c>
      <c r="AK101" s="24">
        <v>0</v>
      </c>
      <c r="AL101" s="203">
        <v>1967561609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1141105</v>
      </c>
      <c r="F102" s="24">
        <v>679796</v>
      </c>
      <c r="G102" s="24">
        <v>0</v>
      </c>
      <c r="H102" s="24">
        <v>76104564</v>
      </c>
      <c r="I102" s="24">
        <v>0</v>
      </c>
      <c r="J102" s="24">
        <v>0</v>
      </c>
      <c r="K102" s="24">
        <v>0</v>
      </c>
      <c r="L102" s="24">
        <v>71364767</v>
      </c>
      <c r="M102" s="24">
        <v>1887780</v>
      </c>
      <c r="N102" s="24">
        <v>0</v>
      </c>
      <c r="O102" s="24">
        <v>102238916</v>
      </c>
      <c r="P102" s="24">
        <v>7185702</v>
      </c>
      <c r="Q102" s="24">
        <v>0</v>
      </c>
      <c r="R102" s="24">
        <v>27202456</v>
      </c>
      <c r="S102" s="24">
        <v>0</v>
      </c>
      <c r="T102" s="24">
        <v>154310469</v>
      </c>
      <c r="U102" s="24">
        <v>0</v>
      </c>
      <c r="V102" s="24">
        <v>136473197</v>
      </c>
      <c r="W102" s="24">
        <v>376037</v>
      </c>
      <c r="X102" s="24">
        <v>12305</v>
      </c>
      <c r="Y102" s="24">
        <v>66361010</v>
      </c>
      <c r="Z102" s="24">
        <v>291811</v>
      </c>
      <c r="AA102" s="24">
        <v>18606589970</v>
      </c>
      <c r="AB102" s="24">
        <v>450526763</v>
      </c>
      <c r="AC102" s="24">
        <v>0</v>
      </c>
      <c r="AD102" s="24">
        <v>5760312340</v>
      </c>
      <c r="AE102" s="24">
        <v>65397541</v>
      </c>
      <c r="AF102" s="24">
        <v>51814009</v>
      </c>
      <c r="AG102" s="24">
        <v>0</v>
      </c>
      <c r="AH102" s="24">
        <v>602481621</v>
      </c>
      <c r="AI102" s="24">
        <v>2227891062</v>
      </c>
      <c r="AJ102" s="24">
        <v>1640270917</v>
      </c>
      <c r="AK102" s="24">
        <v>325568855</v>
      </c>
      <c r="AL102" s="203">
        <v>30376497993</v>
      </c>
    </row>
    <row r="103" spans="1:38" s="6" customFormat="1" ht="14.4" x14ac:dyDescent="0.3">
      <c r="A103" s="95" t="s">
        <v>857</v>
      </c>
      <c r="B103" s="96" t="s">
        <v>205</v>
      </c>
      <c r="C103" s="97">
        <v>2429227819</v>
      </c>
      <c r="D103" s="97">
        <v>1701543205</v>
      </c>
      <c r="E103" s="97">
        <v>975434151</v>
      </c>
      <c r="F103" s="97">
        <v>621596512</v>
      </c>
      <c r="G103" s="97">
        <v>3247762298</v>
      </c>
      <c r="H103" s="97">
        <v>6877254939</v>
      </c>
      <c r="I103" s="97">
        <v>829244334</v>
      </c>
      <c r="J103" s="97">
        <v>470866583</v>
      </c>
      <c r="K103" s="97">
        <v>1019910299</v>
      </c>
      <c r="L103" s="97">
        <v>646961514</v>
      </c>
      <c r="M103" s="97">
        <v>4096747268</v>
      </c>
      <c r="N103" s="97">
        <v>2035444110</v>
      </c>
      <c r="O103" s="97">
        <v>317677588</v>
      </c>
      <c r="P103" s="97">
        <v>2015028278</v>
      </c>
      <c r="Q103" s="97">
        <v>302056373</v>
      </c>
      <c r="R103" s="97">
        <v>2056247472</v>
      </c>
      <c r="S103" s="97">
        <v>87687699</v>
      </c>
      <c r="T103" s="97">
        <v>3412444812</v>
      </c>
      <c r="U103" s="97">
        <v>0</v>
      </c>
      <c r="V103" s="97">
        <v>6203872580</v>
      </c>
      <c r="W103" s="97">
        <v>697267435</v>
      </c>
      <c r="X103" s="97">
        <v>241587744</v>
      </c>
      <c r="Y103" s="97">
        <v>2661534020</v>
      </c>
      <c r="Z103" s="97">
        <v>1018308743</v>
      </c>
      <c r="AA103" s="97">
        <v>52607624946</v>
      </c>
      <c r="AB103" s="97">
        <v>2455370040</v>
      </c>
      <c r="AC103" s="97">
        <v>2744356142</v>
      </c>
      <c r="AD103" s="97">
        <v>16763642624</v>
      </c>
      <c r="AE103" s="97">
        <v>2736783942</v>
      </c>
      <c r="AF103" s="97">
        <v>1991402128</v>
      </c>
      <c r="AG103" s="97">
        <v>4921267170</v>
      </c>
      <c r="AH103" s="97">
        <v>2034011558</v>
      </c>
      <c r="AI103" s="97">
        <v>2227988316</v>
      </c>
      <c r="AJ103" s="97">
        <v>6248055114</v>
      </c>
      <c r="AK103" s="97">
        <v>809152396</v>
      </c>
      <c r="AL103" s="204">
        <v>139505360152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6093574086</v>
      </c>
      <c r="D104" s="31">
        <v>4948176572</v>
      </c>
      <c r="E104" s="31">
        <v>3728724938</v>
      </c>
      <c r="F104" s="31">
        <v>1022162422</v>
      </c>
      <c r="G104" s="31">
        <v>10115247435</v>
      </c>
      <c r="H104" s="31">
        <v>30988226986</v>
      </c>
      <c r="I104" s="31">
        <v>5191477789</v>
      </c>
      <c r="J104" s="31">
        <v>1272645224</v>
      </c>
      <c r="K104" s="31">
        <v>2636104160</v>
      </c>
      <c r="L104" s="31">
        <v>5583425881</v>
      </c>
      <c r="M104" s="31">
        <v>16622237792</v>
      </c>
      <c r="N104" s="31">
        <v>7203448037</v>
      </c>
      <c r="O104" s="31">
        <v>10606317108</v>
      </c>
      <c r="P104" s="31">
        <v>5786951817</v>
      </c>
      <c r="Q104" s="31">
        <v>1452732700</v>
      </c>
      <c r="R104" s="31">
        <v>7664418377</v>
      </c>
      <c r="S104" s="31">
        <v>482519903</v>
      </c>
      <c r="T104" s="31">
        <v>12830499092</v>
      </c>
      <c r="U104" s="31">
        <v>0</v>
      </c>
      <c r="V104" s="31">
        <v>19602516923</v>
      </c>
      <c r="W104" s="31">
        <v>4894839920</v>
      </c>
      <c r="X104" s="31">
        <v>608535393</v>
      </c>
      <c r="Y104" s="31">
        <v>9314362869</v>
      </c>
      <c r="Z104" s="31">
        <v>4669063271</v>
      </c>
      <c r="AA104" s="31">
        <v>111470804918</v>
      </c>
      <c r="AB104" s="31">
        <v>4888512431</v>
      </c>
      <c r="AC104" s="31">
        <v>46984067500</v>
      </c>
      <c r="AD104" s="31">
        <v>28813683581</v>
      </c>
      <c r="AE104" s="31">
        <v>7041149145</v>
      </c>
      <c r="AF104" s="31">
        <v>14249741526</v>
      </c>
      <c r="AG104" s="31">
        <v>31159659860</v>
      </c>
      <c r="AH104" s="31">
        <v>4397028983</v>
      </c>
      <c r="AI104" s="31">
        <v>2253043189</v>
      </c>
      <c r="AJ104" s="31">
        <v>6279177429</v>
      </c>
      <c r="AK104" s="31">
        <v>814646978</v>
      </c>
      <c r="AL104" s="205">
        <v>431669724235</v>
      </c>
    </row>
    <row r="105" spans="1:38" s="6" customFormat="1" ht="14.4" x14ac:dyDescent="0.3">
      <c r="A105" s="65" t="s">
        <v>858</v>
      </c>
      <c r="B105" s="25" t="s">
        <v>143</v>
      </c>
      <c r="C105" s="24">
        <v>411934151</v>
      </c>
      <c r="D105" s="24">
        <v>225017982</v>
      </c>
      <c r="E105" s="24">
        <v>225931668</v>
      </c>
      <c r="F105" s="24">
        <v>545455</v>
      </c>
      <c r="G105" s="24">
        <v>22086508</v>
      </c>
      <c r="H105" s="24">
        <v>1606011746</v>
      </c>
      <c r="I105" s="24">
        <v>35587130</v>
      </c>
      <c r="J105" s="24">
        <v>40178216</v>
      </c>
      <c r="K105" s="24">
        <v>79065903</v>
      </c>
      <c r="L105" s="24">
        <v>2733624508</v>
      </c>
      <c r="M105" s="24">
        <v>240654261</v>
      </c>
      <c r="N105" s="24">
        <v>384614864</v>
      </c>
      <c r="O105" s="24">
        <v>2432800273</v>
      </c>
      <c r="P105" s="24">
        <v>31738571</v>
      </c>
      <c r="Q105" s="24">
        <v>128220457</v>
      </c>
      <c r="R105" s="24">
        <v>205571486</v>
      </c>
      <c r="S105" s="24">
        <v>2930401</v>
      </c>
      <c r="T105" s="24">
        <v>701607512</v>
      </c>
      <c r="U105" s="24">
        <v>0</v>
      </c>
      <c r="V105" s="24">
        <v>2689510285</v>
      </c>
      <c r="W105" s="24">
        <v>708471037</v>
      </c>
      <c r="X105" s="24">
        <v>10007152</v>
      </c>
      <c r="Y105" s="24">
        <v>95941875</v>
      </c>
      <c r="Z105" s="24">
        <v>1343324</v>
      </c>
      <c r="AA105" s="24">
        <v>1185179797</v>
      </c>
      <c r="AB105" s="24">
        <v>1257456908</v>
      </c>
      <c r="AC105" s="24">
        <v>4336222583</v>
      </c>
      <c r="AD105" s="24">
        <v>201383554</v>
      </c>
      <c r="AE105" s="24">
        <v>53349351</v>
      </c>
      <c r="AF105" s="24">
        <v>68978070</v>
      </c>
      <c r="AG105" s="24">
        <v>66239885</v>
      </c>
      <c r="AH105" s="24">
        <v>23534882</v>
      </c>
      <c r="AI105" s="24">
        <v>0</v>
      </c>
      <c r="AJ105" s="24">
        <v>330732</v>
      </c>
      <c r="AK105" s="24">
        <v>2334971</v>
      </c>
      <c r="AL105" s="203">
        <v>20208405498</v>
      </c>
    </row>
    <row r="106" spans="1:38" s="6" customFormat="1" ht="14.4" x14ac:dyDescent="0.3">
      <c r="A106" s="65" t="s">
        <v>859</v>
      </c>
      <c r="B106" s="25" t="s">
        <v>144</v>
      </c>
      <c r="C106" s="24">
        <v>98169235</v>
      </c>
      <c r="D106" s="24">
        <v>50242989</v>
      </c>
      <c r="E106" s="24">
        <v>253780433</v>
      </c>
      <c r="F106" s="24">
        <v>141642523</v>
      </c>
      <c r="G106" s="24">
        <v>30590530</v>
      </c>
      <c r="H106" s="24">
        <v>57169249</v>
      </c>
      <c r="I106" s="24">
        <v>60380022</v>
      </c>
      <c r="J106" s="24">
        <v>0</v>
      </c>
      <c r="K106" s="24">
        <v>6161959</v>
      </c>
      <c r="L106" s="24">
        <v>262778212</v>
      </c>
      <c r="M106" s="24">
        <v>197399076</v>
      </c>
      <c r="N106" s="24">
        <v>133869437</v>
      </c>
      <c r="O106" s="24">
        <v>184605689</v>
      </c>
      <c r="P106" s="24">
        <v>160136364</v>
      </c>
      <c r="Q106" s="24">
        <v>133359866</v>
      </c>
      <c r="R106" s="24">
        <v>446519372</v>
      </c>
      <c r="S106" s="24">
        <v>0</v>
      </c>
      <c r="T106" s="24">
        <v>326736092</v>
      </c>
      <c r="U106" s="24">
        <v>0</v>
      </c>
      <c r="V106" s="24">
        <v>318292163</v>
      </c>
      <c r="W106" s="24">
        <v>221311299</v>
      </c>
      <c r="X106" s="24">
        <v>10005159</v>
      </c>
      <c r="Y106" s="24">
        <v>630688642</v>
      </c>
      <c r="Z106" s="24">
        <v>64593113</v>
      </c>
      <c r="AA106" s="24">
        <v>167869703</v>
      </c>
      <c r="AB106" s="24">
        <v>23942980</v>
      </c>
      <c r="AC106" s="24">
        <v>6925681305</v>
      </c>
      <c r="AD106" s="24">
        <v>362902217</v>
      </c>
      <c r="AE106" s="24">
        <v>2870806</v>
      </c>
      <c r="AF106" s="24">
        <v>588409711</v>
      </c>
      <c r="AG106" s="24">
        <v>253852702</v>
      </c>
      <c r="AH106" s="24">
        <v>7469408</v>
      </c>
      <c r="AI106" s="24">
        <v>0</v>
      </c>
      <c r="AJ106" s="24">
        <v>0</v>
      </c>
      <c r="AK106" s="24">
        <v>0</v>
      </c>
      <c r="AL106" s="203">
        <v>12121430256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8500000</v>
      </c>
      <c r="E107" s="24">
        <v>31368951</v>
      </c>
      <c r="F107" s="24">
        <v>0</v>
      </c>
      <c r="G107" s="24">
        <v>2900000</v>
      </c>
      <c r="H107" s="24">
        <v>1327932</v>
      </c>
      <c r="I107" s="24">
        <v>0</v>
      </c>
      <c r="J107" s="24">
        <v>2000000</v>
      </c>
      <c r="K107" s="24">
        <v>4550000</v>
      </c>
      <c r="L107" s="24">
        <v>83710250</v>
      </c>
      <c r="M107" s="24">
        <v>92206706</v>
      </c>
      <c r="N107" s="24">
        <v>46676295</v>
      </c>
      <c r="O107" s="24">
        <v>16156142</v>
      </c>
      <c r="P107" s="24">
        <v>1500000</v>
      </c>
      <c r="Q107" s="24">
        <v>0</v>
      </c>
      <c r="R107" s="24">
        <v>24808408</v>
      </c>
      <c r="S107" s="24">
        <v>872701</v>
      </c>
      <c r="T107" s="24">
        <v>1134050</v>
      </c>
      <c r="U107" s="24">
        <v>0</v>
      </c>
      <c r="V107" s="24">
        <v>45104998</v>
      </c>
      <c r="W107" s="24">
        <v>18811941</v>
      </c>
      <c r="X107" s="24">
        <v>0</v>
      </c>
      <c r="Y107" s="24">
        <v>16108949</v>
      </c>
      <c r="Z107" s="24">
        <v>0</v>
      </c>
      <c r="AA107" s="24">
        <v>28396217</v>
      </c>
      <c r="AB107" s="24">
        <v>175500000</v>
      </c>
      <c r="AC107" s="24">
        <v>24128200</v>
      </c>
      <c r="AD107" s="24">
        <v>288330283</v>
      </c>
      <c r="AE107" s="24">
        <v>46993337</v>
      </c>
      <c r="AF107" s="24">
        <v>86024289</v>
      </c>
      <c r="AG107" s="24">
        <v>121700000</v>
      </c>
      <c r="AH107" s="24">
        <v>1500000</v>
      </c>
      <c r="AI107" s="24">
        <v>299696915</v>
      </c>
      <c r="AJ107" s="24">
        <v>32539162</v>
      </c>
      <c r="AK107" s="24">
        <v>15385410</v>
      </c>
      <c r="AL107" s="203">
        <v>1520781826</v>
      </c>
    </row>
    <row r="108" spans="1:38" s="6" customFormat="1" ht="14.4" x14ac:dyDescent="0.3">
      <c r="A108" s="65" t="s">
        <v>861</v>
      </c>
      <c r="B108" s="25" t="s">
        <v>146</v>
      </c>
      <c r="C108" s="24">
        <v>1145653221</v>
      </c>
      <c r="D108" s="24">
        <v>3209842145</v>
      </c>
      <c r="E108" s="24">
        <v>967630052</v>
      </c>
      <c r="F108" s="24">
        <v>152938707</v>
      </c>
      <c r="G108" s="24">
        <v>1090560030</v>
      </c>
      <c r="H108" s="24">
        <v>3287144509</v>
      </c>
      <c r="I108" s="24">
        <v>555914556</v>
      </c>
      <c r="J108" s="24">
        <v>494060350</v>
      </c>
      <c r="K108" s="24">
        <v>570639415</v>
      </c>
      <c r="L108" s="24">
        <v>2202486636</v>
      </c>
      <c r="M108" s="24">
        <v>1539773631</v>
      </c>
      <c r="N108" s="24">
        <v>1286266535</v>
      </c>
      <c r="O108" s="24">
        <v>931212943</v>
      </c>
      <c r="P108" s="24">
        <v>686729015</v>
      </c>
      <c r="Q108" s="24">
        <v>299892086</v>
      </c>
      <c r="R108" s="24">
        <v>1654636965</v>
      </c>
      <c r="S108" s="24">
        <v>162470177</v>
      </c>
      <c r="T108" s="24">
        <v>1249626241</v>
      </c>
      <c r="U108" s="24">
        <v>0</v>
      </c>
      <c r="V108" s="24">
        <v>2965303688</v>
      </c>
      <c r="W108" s="24">
        <v>1153074668</v>
      </c>
      <c r="X108" s="24">
        <v>117815696</v>
      </c>
      <c r="Y108" s="24">
        <v>1964332626</v>
      </c>
      <c r="Z108" s="24">
        <v>424986989</v>
      </c>
      <c r="AA108" s="24">
        <v>8283977769</v>
      </c>
      <c r="AB108" s="24">
        <v>576710197</v>
      </c>
      <c r="AC108" s="24">
        <v>6833881735</v>
      </c>
      <c r="AD108" s="24">
        <v>2878585677</v>
      </c>
      <c r="AE108" s="24">
        <v>3024228316</v>
      </c>
      <c r="AF108" s="24">
        <v>3308556799</v>
      </c>
      <c r="AG108" s="24">
        <v>984564431</v>
      </c>
      <c r="AH108" s="24">
        <v>792557885</v>
      </c>
      <c r="AI108" s="24">
        <v>270000</v>
      </c>
      <c r="AJ108" s="24">
        <v>959416600</v>
      </c>
      <c r="AK108" s="24">
        <v>0</v>
      </c>
      <c r="AL108" s="203">
        <v>55755740290</v>
      </c>
    </row>
    <row r="109" spans="1:38" s="6" customFormat="1" ht="14.4" x14ac:dyDescent="0.3">
      <c r="A109" s="65" t="s">
        <v>862</v>
      </c>
      <c r="B109" s="25" t="s">
        <v>147</v>
      </c>
      <c r="C109" s="24">
        <v>3662714</v>
      </c>
      <c r="D109" s="24">
        <v>0</v>
      </c>
      <c r="E109" s="24">
        <v>0</v>
      </c>
      <c r="F109" s="24">
        <v>3339478</v>
      </c>
      <c r="G109" s="24">
        <v>310812974</v>
      </c>
      <c r="H109" s="24">
        <v>3339478</v>
      </c>
      <c r="I109" s="24">
        <v>3339478</v>
      </c>
      <c r="J109" s="24">
        <v>3339478</v>
      </c>
      <c r="K109" s="24">
        <v>3339478</v>
      </c>
      <c r="L109" s="24">
        <v>3321309</v>
      </c>
      <c r="M109" s="24">
        <v>3321309</v>
      </c>
      <c r="N109" s="24">
        <v>0</v>
      </c>
      <c r="O109" s="24">
        <v>0</v>
      </c>
      <c r="P109" s="24">
        <v>3339478</v>
      </c>
      <c r="Q109" s="24">
        <v>0</v>
      </c>
      <c r="R109" s="24">
        <v>3339560</v>
      </c>
      <c r="S109" s="24">
        <v>3339478</v>
      </c>
      <c r="T109" s="24">
        <v>0</v>
      </c>
      <c r="U109" s="24">
        <v>0</v>
      </c>
      <c r="V109" s="24">
        <v>0</v>
      </c>
      <c r="W109" s="24">
        <v>3382800</v>
      </c>
      <c r="X109" s="24">
        <v>2107115</v>
      </c>
      <c r="Y109" s="24">
        <v>3339478</v>
      </c>
      <c r="Z109" s="24">
        <v>3339478</v>
      </c>
      <c r="AA109" s="24">
        <v>3327336</v>
      </c>
      <c r="AB109" s="24">
        <v>0</v>
      </c>
      <c r="AC109" s="24">
        <v>0</v>
      </c>
      <c r="AD109" s="24">
        <v>0</v>
      </c>
      <c r="AE109" s="24">
        <v>3339478</v>
      </c>
      <c r="AF109" s="24">
        <v>0</v>
      </c>
      <c r="AG109" s="24">
        <v>0</v>
      </c>
      <c r="AH109" s="24">
        <v>3339478</v>
      </c>
      <c r="AI109" s="24">
        <v>0</v>
      </c>
      <c r="AJ109" s="24">
        <v>0</v>
      </c>
      <c r="AK109" s="24">
        <v>0</v>
      </c>
      <c r="AL109" s="203">
        <v>370009375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122493559</v>
      </c>
      <c r="E110" s="24">
        <v>266809977</v>
      </c>
      <c r="F110" s="24">
        <v>6377000</v>
      </c>
      <c r="G110" s="24">
        <v>0</v>
      </c>
      <c r="H110" s="24">
        <v>185694193</v>
      </c>
      <c r="I110" s="24">
        <v>30968142</v>
      </c>
      <c r="J110" s="24">
        <v>0</v>
      </c>
      <c r="K110" s="24">
        <v>419132</v>
      </c>
      <c r="L110" s="24">
        <v>524762598</v>
      </c>
      <c r="M110" s="24">
        <v>10571919</v>
      </c>
      <c r="N110" s="24">
        <v>68103883</v>
      </c>
      <c r="O110" s="24">
        <v>50391792</v>
      </c>
      <c r="P110" s="24">
        <v>89862320</v>
      </c>
      <c r="Q110" s="24">
        <v>44275321</v>
      </c>
      <c r="R110" s="24">
        <v>28480646</v>
      </c>
      <c r="S110" s="24">
        <v>4632126</v>
      </c>
      <c r="T110" s="24">
        <v>16526719</v>
      </c>
      <c r="U110" s="24">
        <v>0</v>
      </c>
      <c r="V110" s="24">
        <v>319932773</v>
      </c>
      <c r="W110" s="24">
        <v>6310000</v>
      </c>
      <c r="X110" s="24">
        <v>28347591</v>
      </c>
      <c r="Y110" s="24">
        <v>167169979</v>
      </c>
      <c r="Z110" s="24">
        <v>27569449</v>
      </c>
      <c r="AA110" s="24">
        <v>358216734</v>
      </c>
      <c r="AB110" s="24">
        <v>22822388</v>
      </c>
      <c r="AC110" s="24">
        <v>961929670</v>
      </c>
      <c r="AD110" s="24">
        <v>288921078</v>
      </c>
      <c r="AE110" s="24">
        <v>188436327</v>
      </c>
      <c r="AF110" s="24">
        <v>131688725</v>
      </c>
      <c r="AG110" s="24">
        <v>124584025</v>
      </c>
      <c r="AH110" s="24">
        <v>31402053</v>
      </c>
      <c r="AI110" s="24">
        <v>0</v>
      </c>
      <c r="AJ110" s="24">
        <v>0</v>
      </c>
      <c r="AK110" s="24">
        <v>0</v>
      </c>
      <c r="AL110" s="203">
        <v>4110221341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12319505</v>
      </c>
      <c r="E111" s="24">
        <v>0</v>
      </c>
      <c r="F111" s="24">
        <v>12647744</v>
      </c>
      <c r="G111" s="24">
        <v>713600</v>
      </c>
      <c r="H111" s="24">
        <v>11913790</v>
      </c>
      <c r="I111" s="24">
        <v>10081818</v>
      </c>
      <c r="J111" s="24">
        <v>0</v>
      </c>
      <c r="K111" s="24">
        <v>980975</v>
      </c>
      <c r="L111" s="24">
        <v>16616198</v>
      </c>
      <c r="M111" s="24">
        <v>220500</v>
      </c>
      <c r="N111" s="24">
        <v>16045270</v>
      </c>
      <c r="O111" s="24">
        <v>6404129</v>
      </c>
      <c r="P111" s="24">
        <v>11016091</v>
      </c>
      <c r="Q111" s="24">
        <v>13780</v>
      </c>
      <c r="R111" s="24">
        <v>3092404</v>
      </c>
      <c r="S111" s="24">
        <v>2913</v>
      </c>
      <c r="T111" s="24">
        <v>400000</v>
      </c>
      <c r="U111" s="24">
        <v>0</v>
      </c>
      <c r="V111" s="24">
        <v>23127175</v>
      </c>
      <c r="W111" s="24">
        <v>4445709</v>
      </c>
      <c r="X111" s="24">
        <v>0</v>
      </c>
      <c r="Y111" s="24">
        <v>22633424</v>
      </c>
      <c r="Z111" s="24">
        <v>2054345</v>
      </c>
      <c r="AA111" s="24">
        <v>41991666</v>
      </c>
      <c r="AB111" s="24">
        <v>10496188</v>
      </c>
      <c r="AC111" s="24">
        <v>35641825</v>
      </c>
      <c r="AD111" s="24">
        <v>5534487</v>
      </c>
      <c r="AE111" s="24">
        <v>10583184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260546720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156440357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12540000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146385446</v>
      </c>
      <c r="AD112" s="24">
        <v>1141583686</v>
      </c>
      <c r="AE112" s="24">
        <v>0</v>
      </c>
      <c r="AF112" s="24">
        <v>694086097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2151035586</v>
      </c>
    </row>
    <row r="113" spans="1:38" s="6" customFormat="1" ht="14.4" x14ac:dyDescent="0.3">
      <c r="A113" s="65" t="s">
        <v>866</v>
      </c>
      <c r="B113" s="25" t="s">
        <v>151</v>
      </c>
      <c r="C113" s="24">
        <v>17529272</v>
      </c>
      <c r="D113" s="24">
        <v>4068476</v>
      </c>
      <c r="E113" s="24">
        <v>89137014</v>
      </c>
      <c r="F113" s="24">
        <v>4320353</v>
      </c>
      <c r="G113" s="24">
        <v>110394917</v>
      </c>
      <c r="H113" s="24">
        <v>51467331</v>
      </c>
      <c r="I113" s="24">
        <v>10527580</v>
      </c>
      <c r="J113" s="24">
        <v>25685636</v>
      </c>
      <c r="K113" s="24">
        <v>52205593</v>
      </c>
      <c r="L113" s="24">
        <v>769432291</v>
      </c>
      <c r="M113" s="24">
        <v>316602090</v>
      </c>
      <c r="N113" s="24">
        <v>310065931</v>
      </c>
      <c r="O113" s="24">
        <v>251543357</v>
      </c>
      <c r="P113" s="24">
        <v>75013178</v>
      </c>
      <c r="Q113" s="24">
        <v>187996433</v>
      </c>
      <c r="R113" s="24">
        <v>192986013</v>
      </c>
      <c r="S113" s="24">
        <v>0</v>
      </c>
      <c r="T113" s="24">
        <v>354822632</v>
      </c>
      <c r="U113" s="24">
        <v>0</v>
      </c>
      <c r="V113" s="24">
        <v>83558568</v>
      </c>
      <c r="W113" s="24">
        <v>494305453</v>
      </c>
      <c r="X113" s="24">
        <v>189207677</v>
      </c>
      <c r="Y113" s="24">
        <v>629233973</v>
      </c>
      <c r="Z113" s="24">
        <v>337500</v>
      </c>
      <c r="AA113" s="24">
        <v>421350546</v>
      </c>
      <c r="AB113" s="24">
        <v>294706637</v>
      </c>
      <c r="AC113" s="24">
        <v>412895609</v>
      </c>
      <c r="AD113" s="24">
        <v>170755682</v>
      </c>
      <c r="AE113" s="24">
        <v>217218383</v>
      </c>
      <c r="AF113" s="24">
        <v>873853340</v>
      </c>
      <c r="AG113" s="24">
        <v>496515102</v>
      </c>
      <c r="AH113" s="24">
        <v>163973705</v>
      </c>
      <c r="AI113" s="24">
        <v>0</v>
      </c>
      <c r="AJ113" s="24">
        <v>629562192</v>
      </c>
      <c r="AK113" s="24">
        <v>237955271</v>
      </c>
      <c r="AL113" s="203">
        <v>8139227735</v>
      </c>
    </row>
    <row r="114" spans="1:38" s="6" customFormat="1" ht="14.4" x14ac:dyDescent="0.3">
      <c r="A114" s="65" t="s">
        <v>867</v>
      </c>
      <c r="B114" s="25" t="s">
        <v>152</v>
      </c>
      <c r="C114" s="24">
        <v>126765574</v>
      </c>
      <c r="D114" s="24">
        <v>174752712</v>
      </c>
      <c r="E114" s="24">
        <v>220717162</v>
      </c>
      <c r="F114" s="24">
        <v>163689529</v>
      </c>
      <c r="G114" s="24">
        <v>163689529</v>
      </c>
      <c r="H114" s="24">
        <v>181243080</v>
      </c>
      <c r="I114" s="24">
        <v>168117803</v>
      </c>
      <c r="J114" s="24">
        <v>159916801</v>
      </c>
      <c r="K114" s="24">
        <v>160062256</v>
      </c>
      <c r="L114" s="24">
        <v>175517545</v>
      </c>
      <c r="M114" s="24">
        <v>120014009</v>
      </c>
      <c r="N114" s="24">
        <v>54796113</v>
      </c>
      <c r="O114" s="24">
        <v>166787776</v>
      </c>
      <c r="P114" s="24">
        <v>167211780</v>
      </c>
      <c r="Q114" s="24">
        <v>170644278</v>
      </c>
      <c r="R114" s="24">
        <v>168716801</v>
      </c>
      <c r="S114" s="24">
        <v>161629454</v>
      </c>
      <c r="T114" s="24">
        <v>410000</v>
      </c>
      <c r="U114" s="24">
        <v>0</v>
      </c>
      <c r="V114" s="24">
        <v>37607288</v>
      </c>
      <c r="W114" s="24">
        <v>166925640</v>
      </c>
      <c r="X114" s="24">
        <v>158867049</v>
      </c>
      <c r="Y114" s="24">
        <v>171148705</v>
      </c>
      <c r="Z114" s="24">
        <v>163591795</v>
      </c>
      <c r="AA114" s="24">
        <v>187489619</v>
      </c>
      <c r="AB114" s="24">
        <v>162291946</v>
      </c>
      <c r="AC114" s="24">
        <v>2487252658</v>
      </c>
      <c r="AD114" s="24">
        <v>39565659</v>
      </c>
      <c r="AE114" s="24">
        <v>194368349</v>
      </c>
      <c r="AF114" s="24">
        <v>1423218332</v>
      </c>
      <c r="AG114" s="24">
        <v>160732154</v>
      </c>
      <c r="AH114" s="24">
        <v>159586109</v>
      </c>
      <c r="AI114" s="24">
        <v>157121979</v>
      </c>
      <c r="AJ114" s="24">
        <v>158689529</v>
      </c>
      <c r="AK114" s="24">
        <v>0</v>
      </c>
      <c r="AL114" s="203">
        <v>8533139013</v>
      </c>
    </row>
    <row r="115" spans="1:38" s="6" customFormat="1" ht="14.4" x14ac:dyDescent="0.3">
      <c r="A115" s="65" t="s">
        <v>868</v>
      </c>
      <c r="B115" s="25" t="s">
        <v>153</v>
      </c>
      <c r="C115" s="24">
        <v>9572867</v>
      </c>
      <c r="D115" s="24">
        <v>0</v>
      </c>
      <c r="E115" s="24">
        <v>0</v>
      </c>
      <c r="F115" s="24">
        <v>0</v>
      </c>
      <c r="G115" s="24">
        <v>0</v>
      </c>
      <c r="H115" s="24">
        <v>1377168076</v>
      </c>
      <c r="I115" s="24">
        <v>0</v>
      </c>
      <c r="J115" s="24">
        <v>0</v>
      </c>
      <c r="K115" s="24">
        <v>0</v>
      </c>
      <c r="L115" s="24">
        <v>7361599</v>
      </c>
      <c r="M115" s="24">
        <v>0</v>
      </c>
      <c r="N115" s="24">
        <v>6653176</v>
      </c>
      <c r="O115" s="24">
        <v>15726737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2163542530</v>
      </c>
      <c r="W115" s="24">
        <v>0</v>
      </c>
      <c r="X115" s="24">
        <v>0</v>
      </c>
      <c r="Y115" s="24">
        <v>0</v>
      </c>
      <c r="Z115" s="24">
        <v>0</v>
      </c>
      <c r="AA115" s="24">
        <v>4400709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3835289771</v>
      </c>
    </row>
    <row r="116" spans="1:38" s="6" customFormat="1" ht="14.4" x14ac:dyDescent="0.3">
      <c r="A116" s="65" t="s">
        <v>869</v>
      </c>
      <c r="B116" s="25" t="s">
        <v>154</v>
      </c>
      <c r="C116" s="24">
        <v>1259242</v>
      </c>
      <c r="D116" s="24">
        <v>10220909</v>
      </c>
      <c r="E116" s="24">
        <v>91306977</v>
      </c>
      <c r="F116" s="24">
        <v>907953</v>
      </c>
      <c r="G116" s="24">
        <v>67223510</v>
      </c>
      <c r="H116" s="24">
        <v>209950940</v>
      </c>
      <c r="I116" s="24">
        <v>35292000</v>
      </c>
      <c r="J116" s="24">
        <v>31000000</v>
      </c>
      <c r="K116" s="24">
        <v>11442215</v>
      </c>
      <c r="L116" s="24">
        <v>179775406</v>
      </c>
      <c r="M116" s="24">
        <v>316074888</v>
      </c>
      <c r="N116" s="24">
        <v>8848547</v>
      </c>
      <c r="O116" s="24">
        <v>729053790</v>
      </c>
      <c r="P116" s="24">
        <v>39400625</v>
      </c>
      <c r="Q116" s="24">
        <v>2229828</v>
      </c>
      <c r="R116" s="24">
        <v>71781607</v>
      </c>
      <c r="S116" s="24">
        <v>1323854</v>
      </c>
      <c r="T116" s="24">
        <v>76980101</v>
      </c>
      <c r="U116" s="24">
        <v>0</v>
      </c>
      <c r="V116" s="24">
        <v>208997881</v>
      </c>
      <c r="W116" s="24">
        <v>22805447</v>
      </c>
      <c r="X116" s="24">
        <v>1557</v>
      </c>
      <c r="Y116" s="24">
        <v>50953458</v>
      </c>
      <c r="Z116" s="24">
        <v>23643</v>
      </c>
      <c r="AA116" s="24">
        <v>214064315</v>
      </c>
      <c r="AB116" s="24">
        <v>1054162711</v>
      </c>
      <c r="AC116" s="24">
        <v>364557098</v>
      </c>
      <c r="AD116" s="24">
        <v>410040758</v>
      </c>
      <c r="AE116" s="24">
        <v>227079685</v>
      </c>
      <c r="AF116" s="24">
        <v>41399014</v>
      </c>
      <c r="AG116" s="24">
        <v>543002076</v>
      </c>
      <c r="AH116" s="24">
        <v>1060884</v>
      </c>
      <c r="AI116" s="24">
        <v>1808</v>
      </c>
      <c r="AJ116" s="24">
        <v>0</v>
      </c>
      <c r="AK116" s="24">
        <v>0</v>
      </c>
      <c r="AL116" s="203">
        <v>5022222727</v>
      </c>
    </row>
    <row r="117" spans="1:38" s="6" customFormat="1" ht="14.4" x14ac:dyDescent="0.3">
      <c r="A117" s="65" t="s">
        <v>870</v>
      </c>
      <c r="B117" s="25" t="s">
        <v>155</v>
      </c>
      <c r="C117" s="24">
        <v>2052901229</v>
      </c>
      <c r="D117" s="24">
        <v>0</v>
      </c>
      <c r="E117" s="24">
        <v>0</v>
      </c>
      <c r="F117" s="24">
        <v>1372200</v>
      </c>
      <c r="G117" s="24">
        <v>4894775</v>
      </c>
      <c r="H117" s="24">
        <v>3052055613</v>
      </c>
      <c r="I117" s="24">
        <v>0</v>
      </c>
      <c r="J117" s="24">
        <v>0</v>
      </c>
      <c r="K117" s="24">
        <v>0</v>
      </c>
      <c r="L117" s="24">
        <v>288818671</v>
      </c>
      <c r="M117" s="24">
        <v>453255</v>
      </c>
      <c r="N117" s="24">
        <v>165186231</v>
      </c>
      <c r="O117" s="24">
        <v>725122565</v>
      </c>
      <c r="P117" s="24">
        <v>0</v>
      </c>
      <c r="Q117" s="24">
        <v>404027948</v>
      </c>
      <c r="R117" s="24">
        <v>242636522</v>
      </c>
      <c r="S117" s="24">
        <v>22294156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1434783</v>
      </c>
      <c r="Y117" s="24">
        <v>33780809</v>
      </c>
      <c r="Z117" s="24">
        <v>0</v>
      </c>
      <c r="AA117" s="24">
        <v>2537879428</v>
      </c>
      <c r="AB117" s="24">
        <v>373527</v>
      </c>
      <c r="AC117" s="24">
        <v>32584695</v>
      </c>
      <c r="AD117" s="24">
        <v>220609399</v>
      </c>
      <c r="AE117" s="24">
        <v>524548106</v>
      </c>
      <c r="AF117" s="24">
        <v>3289383592</v>
      </c>
      <c r="AG117" s="24">
        <v>996284651</v>
      </c>
      <c r="AH117" s="24">
        <v>0</v>
      </c>
      <c r="AI117" s="24">
        <v>0</v>
      </c>
      <c r="AJ117" s="24">
        <v>0</v>
      </c>
      <c r="AK117" s="24">
        <v>0</v>
      </c>
      <c r="AL117" s="203">
        <v>14683321922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32474159</v>
      </c>
      <c r="E118" s="24">
        <v>8037505</v>
      </c>
      <c r="F118" s="24">
        <v>0</v>
      </c>
      <c r="G118" s="24">
        <v>538852740</v>
      </c>
      <c r="H118" s="24">
        <v>65866696</v>
      </c>
      <c r="I118" s="24">
        <v>0</v>
      </c>
      <c r="J118" s="24">
        <v>0</v>
      </c>
      <c r="K118" s="24">
        <v>201136826</v>
      </c>
      <c r="L118" s="24">
        <v>2514153175</v>
      </c>
      <c r="M118" s="24">
        <v>278296636</v>
      </c>
      <c r="N118" s="24">
        <v>92659517</v>
      </c>
      <c r="O118" s="24">
        <v>185409404</v>
      </c>
      <c r="P118" s="24">
        <v>0</v>
      </c>
      <c r="Q118" s="24">
        <v>8028424</v>
      </c>
      <c r="R118" s="24">
        <v>255230773</v>
      </c>
      <c r="S118" s="24">
        <v>0</v>
      </c>
      <c r="T118" s="24">
        <v>7369219553</v>
      </c>
      <c r="U118" s="24">
        <v>0</v>
      </c>
      <c r="V118" s="24">
        <v>813528529</v>
      </c>
      <c r="W118" s="24">
        <v>218604302</v>
      </c>
      <c r="X118" s="24">
        <v>41254667</v>
      </c>
      <c r="Y118" s="24">
        <v>2028886762</v>
      </c>
      <c r="Z118" s="24">
        <v>10000000</v>
      </c>
      <c r="AA118" s="24">
        <v>3031894696</v>
      </c>
      <c r="AB118" s="24">
        <v>532447006</v>
      </c>
      <c r="AC118" s="24">
        <v>999902670</v>
      </c>
      <c r="AD118" s="24">
        <v>1074625334</v>
      </c>
      <c r="AE118" s="24">
        <v>681624439</v>
      </c>
      <c r="AF118" s="24">
        <v>244354757</v>
      </c>
      <c r="AG118" s="24">
        <v>239987770</v>
      </c>
      <c r="AH118" s="24">
        <v>77658401</v>
      </c>
      <c r="AI118" s="24">
        <v>2715976547</v>
      </c>
      <c r="AJ118" s="24">
        <v>725697793</v>
      </c>
      <c r="AK118" s="24">
        <v>574684334</v>
      </c>
      <c r="AL118" s="203">
        <v>25560493415</v>
      </c>
    </row>
    <row r="119" spans="1:38" s="6" customFormat="1" ht="14.4" x14ac:dyDescent="0.3">
      <c r="A119" s="95" t="s">
        <v>872</v>
      </c>
      <c r="B119" s="96" t="s">
        <v>90</v>
      </c>
      <c r="C119" s="97">
        <v>3872819417</v>
      </c>
      <c r="D119" s="97">
        <v>3849932436</v>
      </c>
      <c r="E119" s="97">
        <v>2154719739</v>
      </c>
      <c r="F119" s="97">
        <v>487780942</v>
      </c>
      <c r="G119" s="97">
        <v>2342719113</v>
      </c>
      <c r="H119" s="97">
        <v>10090352633</v>
      </c>
      <c r="I119" s="97">
        <v>910208529</v>
      </c>
      <c r="J119" s="97">
        <v>756180481</v>
      </c>
      <c r="K119" s="97">
        <v>1090003752</v>
      </c>
      <c r="L119" s="97">
        <v>9762358398</v>
      </c>
      <c r="M119" s="97">
        <v>3272028637</v>
      </c>
      <c r="N119" s="97">
        <v>2573785799</v>
      </c>
      <c r="O119" s="97">
        <v>5695214597</v>
      </c>
      <c r="P119" s="97">
        <v>1516806531</v>
      </c>
      <c r="Q119" s="97">
        <v>1378688421</v>
      </c>
      <c r="R119" s="97">
        <v>3297800557</v>
      </c>
      <c r="S119" s="97">
        <v>359495260</v>
      </c>
      <c r="T119" s="97">
        <v>10134530900</v>
      </c>
      <c r="U119" s="97">
        <v>0</v>
      </c>
      <c r="V119" s="97">
        <v>9726835585</v>
      </c>
      <c r="W119" s="97">
        <v>3022270356</v>
      </c>
      <c r="X119" s="97">
        <v>559048446</v>
      </c>
      <c r="Y119" s="97">
        <v>5814218680</v>
      </c>
      <c r="Z119" s="97">
        <v>697839636</v>
      </c>
      <c r="AA119" s="97">
        <v>16466038535</v>
      </c>
      <c r="AB119" s="97">
        <v>4110910488</v>
      </c>
      <c r="AC119" s="97">
        <v>23561063494</v>
      </c>
      <c r="AD119" s="97">
        <v>7082837814</v>
      </c>
      <c r="AE119" s="97">
        <v>5174639761</v>
      </c>
      <c r="AF119" s="97">
        <v>10749957694</v>
      </c>
      <c r="AG119" s="97">
        <v>3988762796</v>
      </c>
      <c r="AH119" s="97">
        <v>1262352805</v>
      </c>
      <c r="AI119" s="97">
        <v>3173067249</v>
      </c>
      <c r="AJ119" s="97">
        <v>2506236008</v>
      </c>
      <c r="AK119" s="97">
        <v>830359986</v>
      </c>
      <c r="AL119" s="204">
        <v>162271865475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3872819417</v>
      </c>
      <c r="D120" s="31">
        <v>3849932436</v>
      </c>
      <c r="E120" s="31">
        <v>2154719739</v>
      </c>
      <c r="F120" s="31">
        <v>487780942</v>
      </c>
      <c r="G120" s="31">
        <v>2342719113</v>
      </c>
      <c r="H120" s="31">
        <v>10090352633</v>
      </c>
      <c r="I120" s="31">
        <v>910208529</v>
      </c>
      <c r="J120" s="31">
        <v>756180481</v>
      </c>
      <c r="K120" s="31">
        <v>1090003752</v>
      </c>
      <c r="L120" s="31">
        <v>9762358398</v>
      </c>
      <c r="M120" s="31">
        <v>3272028637</v>
      </c>
      <c r="N120" s="31">
        <v>2573785799</v>
      </c>
      <c r="O120" s="31">
        <v>5695214597</v>
      </c>
      <c r="P120" s="31">
        <v>1516806531</v>
      </c>
      <c r="Q120" s="31">
        <v>1378688421</v>
      </c>
      <c r="R120" s="31">
        <v>3297800557</v>
      </c>
      <c r="S120" s="31">
        <v>359495260</v>
      </c>
      <c r="T120" s="31">
        <v>10134530900</v>
      </c>
      <c r="U120" s="31">
        <v>0</v>
      </c>
      <c r="V120" s="31">
        <v>9726835585</v>
      </c>
      <c r="W120" s="31">
        <v>3022270356</v>
      </c>
      <c r="X120" s="31">
        <v>559048446</v>
      </c>
      <c r="Y120" s="31">
        <v>5814218680</v>
      </c>
      <c r="Z120" s="31">
        <v>697839636</v>
      </c>
      <c r="AA120" s="31">
        <v>16466038535</v>
      </c>
      <c r="AB120" s="31">
        <v>4110910488</v>
      </c>
      <c r="AC120" s="31">
        <v>23561063494</v>
      </c>
      <c r="AD120" s="31">
        <v>7082837814</v>
      </c>
      <c r="AE120" s="31">
        <v>5174639761</v>
      </c>
      <c r="AF120" s="31">
        <v>10749957694</v>
      </c>
      <c r="AG120" s="31">
        <v>3988762796</v>
      </c>
      <c r="AH120" s="31">
        <v>1262352805</v>
      </c>
      <c r="AI120" s="31">
        <v>3173067249</v>
      </c>
      <c r="AJ120" s="31">
        <v>2506236008</v>
      </c>
      <c r="AK120" s="31">
        <v>830359986</v>
      </c>
      <c r="AL120" s="205">
        <v>162271865475</v>
      </c>
    </row>
    <row r="121" spans="1:38" s="6" customFormat="1" ht="14.4" x14ac:dyDescent="0.3">
      <c r="A121" s="65" t="s">
        <v>873</v>
      </c>
      <c r="B121" s="25" t="s">
        <v>143</v>
      </c>
      <c r="C121" s="24">
        <v>304081008</v>
      </c>
      <c r="D121" s="24">
        <v>255833690</v>
      </c>
      <c r="E121" s="24">
        <v>1106548432</v>
      </c>
      <c r="F121" s="24">
        <v>25239605</v>
      </c>
      <c r="G121" s="24">
        <v>62768354</v>
      </c>
      <c r="H121" s="24">
        <v>1667787327</v>
      </c>
      <c r="I121" s="24">
        <v>22946948</v>
      </c>
      <c r="J121" s="24">
        <v>62637248</v>
      </c>
      <c r="K121" s="24">
        <v>136495012</v>
      </c>
      <c r="L121" s="24">
        <v>1537050894</v>
      </c>
      <c r="M121" s="24">
        <v>1370899899</v>
      </c>
      <c r="N121" s="24">
        <v>273047767</v>
      </c>
      <c r="O121" s="24">
        <v>1532205942</v>
      </c>
      <c r="P121" s="24">
        <v>464300435</v>
      </c>
      <c r="Q121" s="24">
        <v>147278555</v>
      </c>
      <c r="R121" s="24">
        <v>422007374</v>
      </c>
      <c r="S121" s="24">
        <v>1600000</v>
      </c>
      <c r="T121" s="24">
        <v>3184419183</v>
      </c>
      <c r="U121" s="24">
        <v>0</v>
      </c>
      <c r="V121" s="24">
        <v>8634826665</v>
      </c>
      <c r="W121" s="24">
        <v>182239842</v>
      </c>
      <c r="X121" s="24">
        <v>80926239</v>
      </c>
      <c r="Y121" s="24">
        <v>5015826967</v>
      </c>
      <c r="Z121" s="24">
        <v>77035332</v>
      </c>
      <c r="AA121" s="24">
        <v>2973417663</v>
      </c>
      <c r="AB121" s="24">
        <v>1406686697</v>
      </c>
      <c r="AC121" s="24">
        <v>18314757269</v>
      </c>
      <c r="AD121" s="24">
        <v>3911434137</v>
      </c>
      <c r="AE121" s="24">
        <v>26446536</v>
      </c>
      <c r="AF121" s="24">
        <v>263243727</v>
      </c>
      <c r="AG121" s="24">
        <v>62262565</v>
      </c>
      <c r="AH121" s="24">
        <v>145554741</v>
      </c>
      <c r="AI121" s="24">
        <v>0</v>
      </c>
      <c r="AJ121" s="24">
        <v>1889909</v>
      </c>
      <c r="AK121" s="24">
        <v>31745921</v>
      </c>
      <c r="AL121" s="203">
        <v>53705441883</v>
      </c>
    </row>
    <row r="122" spans="1:38" s="6" customFormat="1" ht="14.4" x14ac:dyDescent="0.3">
      <c r="A122" s="65" t="s">
        <v>874</v>
      </c>
      <c r="B122" s="25" t="s">
        <v>144</v>
      </c>
      <c r="C122" s="24">
        <v>1001957094</v>
      </c>
      <c r="D122" s="24">
        <v>886164738</v>
      </c>
      <c r="E122" s="24">
        <v>33298031</v>
      </c>
      <c r="F122" s="24">
        <v>109385286</v>
      </c>
      <c r="G122" s="24">
        <v>41063911</v>
      </c>
      <c r="H122" s="24">
        <v>891434081</v>
      </c>
      <c r="I122" s="24">
        <v>93372761</v>
      </c>
      <c r="J122" s="24">
        <v>0</v>
      </c>
      <c r="K122" s="24">
        <v>35058645</v>
      </c>
      <c r="L122" s="24">
        <v>870569341</v>
      </c>
      <c r="M122" s="24">
        <v>2240540137</v>
      </c>
      <c r="N122" s="24">
        <v>200657685</v>
      </c>
      <c r="O122" s="24">
        <v>178895839</v>
      </c>
      <c r="P122" s="24">
        <v>300400262</v>
      </c>
      <c r="Q122" s="24">
        <v>1871052</v>
      </c>
      <c r="R122" s="24">
        <v>356442565</v>
      </c>
      <c r="S122" s="24">
        <v>0</v>
      </c>
      <c r="T122" s="24">
        <v>2578375266</v>
      </c>
      <c r="U122" s="24">
        <v>0</v>
      </c>
      <c r="V122" s="24">
        <v>359837409</v>
      </c>
      <c r="W122" s="24">
        <v>124185554</v>
      </c>
      <c r="X122" s="24">
        <v>2250000</v>
      </c>
      <c r="Y122" s="24">
        <v>781006914</v>
      </c>
      <c r="Z122" s="24">
        <v>0</v>
      </c>
      <c r="AA122" s="24">
        <v>868142519</v>
      </c>
      <c r="AB122" s="24">
        <v>143704470</v>
      </c>
      <c r="AC122" s="24">
        <v>9293800129</v>
      </c>
      <c r="AD122" s="24">
        <v>1076286152</v>
      </c>
      <c r="AE122" s="24">
        <v>10094896</v>
      </c>
      <c r="AF122" s="24">
        <v>999450259</v>
      </c>
      <c r="AG122" s="24">
        <v>780049382</v>
      </c>
      <c r="AH122" s="24">
        <v>3715712</v>
      </c>
      <c r="AI122" s="24">
        <v>0</v>
      </c>
      <c r="AJ122" s="24">
        <v>0</v>
      </c>
      <c r="AK122" s="24">
        <v>0</v>
      </c>
      <c r="AL122" s="203">
        <v>24262010090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17430251179</v>
      </c>
      <c r="E123" s="24">
        <v>61746875</v>
      </c>
      <c r="F123" s="24">
        <v>0</v>
      </c>
      <c r="G123" s="24">
        <v>368521</v>
      </c>
      <c r="H123" s="24">
        <v>88287399</v>
      </c>
      <c r="I123" s="24">
        <v>0</v>
      </c>
      <c r="J123" s="24">
        <v>2000000</v>
      </c>
      <c r="K123" s="24">
        <v>1121447</v>
      </c>
      <c r="L123" s="24">
        <v>134947698</v>
      </c>
      <c r="M123" s="24">
        <v>214544326</v>
      </c>
      <c r="N123" s="24">
        <v>504842</v>
      </c>
      <c r="O123" s="24">
        <v>88652406</v>
      </c>
      <c r="P123" s="24">
        <v>0</v>
      </c>
      <c r="Q123" s="24">
        <v>0</v>
      </c>
      <c r="R123" s="24">
        <v>6223377</v>
      </c>
      <c r="S123" s="24">
        <v>0</v>
      </c>
      <c r="T123" s="24">
        <v>120101126</v>
      </c>
      <c r="U123" s="24">
        <v>0</v>
      </c>
      <c r="V123" s="24">
        <v>99230277</v>
      </c>
      <c r="W123" s="24">
        <v>12369910</v>
      </c>
      <c r="X123" s="24">
        <v>0</v>
      </c>
      <c r="Y123" s="24">
        <v>1600000</v>
      </c>
      <c r="Z123" s="24">
        <v>20000000</v>
      </c>
      <c r="AA123" s="24">
        <v>178771815</v>
      </c>
      <c r="AB123" s="24">
        <v>1000000</v>
      </c>
      <c r="AC123" s="24">
        <v>291747221</v>
      </c>
      <c r="AD123" s="24">
        <v>2220533669</v>
      </c>
      <c r="AE123" s="24">
        <v>113485333</v>
      </c>
      <c r="AF123" s="24">
        <v>164919402</v>
      </c>
      <c r="AG123" s="24">
        <v>123363087</v>
      </c>
      <c r="AH123" s="24">
        <v>1709449</v>
      </c>
      <c r="AI123" s="24">
        <v>319912441</v>
      </c>
      <c r="AJ123" s="24">
        <v>41950844</v>
      </c>
      <c r="AK123" s="24">
        <v>44783779</v>
      </c>
      <c r="AL123" s="203">
        <v>21785944605</v>
      </c>
    </row>
    <row r="124" spans="1:38" s="6" customFormat="1" ht="14.4" x14ac:dyDescent="0.3">
      <c r="A124" s="65" t="s">
        <v>876</v>
      </c>
      <c r="B124" s="25" t="s">
        <v>146</v>
      </c>
      <c r="C124" s="24">
        <v>14047648066</v>
      </c>
      <c r="D124" s="24">
        <v>8009353871</v>
      </c>
      <c r="E124" s="24">
        <v>2520237214</v>
      </c>
      <c r="F124" s="24">
        <v>1181547266</v>
      </c>
      <c r="G124" s="24">
        <v>11946093511</v>
      </c>
      <c r="H124" s="24">
        <v>49938323013</v>
      </c>
      <c r="I124" s="24">
        <v>9329941800</v>
      </c>
      <c r="J124" s="24">
        <v>1274105662</v>
      </c>
      <c r="K124" s="24">
        <v>4701145534</v>
      </c>
      <c r="L124" s="24">
        <v>6766373792</v>
      </c>
      <c r="M124" s="24">
        <v>28442818004</v>
      </c>
      <c r="N124" s="24">
        <v>14235056767</v>
      </c>
      <c r="O124" s="24">
        <v>14569966036</v>
      </c>
      <c r="P124" s="24">
        <v>9540699399</v>
      </c>
      <c r="Q124" s="24">
        <v>2044947925</v>
      </c>
      <c r="R124" s="24">
        <v>10194574831</v>
      </c>
      <c r="S124" s="24">
        <v>503718878</v>
      </c>
      <c r="T124" s="24">
        <v>22752817864</v>
      </c>
      <c r="U124" s="24">
        <v>0</v>
      </c>
      <c r="V124" s="24">
        <v>26599969626</v>
      </c>
      <c r="W124" s="24">
        <v>7404821793</v>
      </c>
      <c r="X124" s="24">
        <v>1032528410</v>
      </c>
      <c r="Y124" s="24">
        <v>11633967347</v>
      </c>
      <c r="Z124" s="24">
        <v>845079404</v>
      </c>
      <c r="AA124" s="24">
        <v>63827714660</v>
      </c>
      <c r="AB124" s="24">
        <v>5466173627</v>
      </c>
      <c r="AC124" s="24">
        <v>77648007208</v>
      </c>
      <c r="AD124" s="24">
        <v>39161648330</v>
      </c>
      <c r="AE124" s="24">
        <v>8646750928</v>
      </c>
      <c r="AF124" s="24">
        <v>20513533231</v>
      </c>
      <c r="AG124" s="24">
        <v>10337739376</v>
      </c>
      <c r="AH124" s="24">
        <v>5494470898</v>
      </c>
      <c r="AI124" s="24">
        <v>0</v>
      </c>
      <c r="AJ124" s="24">
        <v>3361469194</v>
      </c>
      <c r="AK124" s="24">
        <v>0</v>
      </c>
      <c r="AL124" s="203">
        <v>493973243465</v>
      </c>
    </row>
    <row r="125" spans="1:38" s="6" customFormat="1" ht="14.4" x14ac:dyDescent="0.3">
      <c r="A125" s="65" t="s">
        <v>877</v>
      </c>
      <c r="B125" s="25" t="s">
        <v>147</v>
      </c>
      <c r="C125" s="24">
        <v>26225794</v>
      </c>
      <c r="D125" s="24">
        <v>0</v>
      </c>
      <c r="E125" s="24">
        <v>0</v>
      </c>
      <c r="F125" s="24">
        <v>26225794</v>
      </c>
      <c r="G125" s="24">
        <v>325388246</v>
      </c>
      <c r="H125" s="24">
        <v>26434749</v>
      </c>
      <c r="I125" s="24">
        <v>26225794</v>
      </c>
      <c r="J125" s="24">
        <v>26225794</v>
      </c>
      <c r="K125" s="24">
        <v>26225794</v>
      </c>
      <c r="L125" s="24">
        <v>52077725</v>
      </c>
      <c r="M125" s="24">
        <v>24389679</v>
      </c>
      <c r="N125" s="24">
        <v>0</v>
      </c>
      <c r="O125" s="24">
        <v>0</v>
      </c>
      <c r="P125" s="24">
        <v>26225794</v>
      </c>
      <c r="Q125" s="24">
        <v>0</v>
      </c>
      <c r="R125" s="24">
        <v>26225873</v>
      </c>
      <c r="S125" s="24">
        <v>26225794</v>
      </c>
      <c r="T125" s="24">
        <v>0</v>
      </c>
      <c r="U125" s="24">
        <v>0</v>
      </c>
      <c r="V125" s="24">
        <v>0</v>
      </c>
      <c r="W125" s="24">
        <v>26225794</v>
      </c>
      <c r="X125" s="24">
        <v>1000000</v>
      </c>
      <c r="Y125" s="24">
        <v>26225794</v>
      </c>
      <c r="Z125" s="24">
        <v>26225794</v>
      </c>
      <c r="AA125" s="24">
        <v>26225794</v>
      </c>
      <c r="AB125" s="24">
        <v>0</v>
      </c>
      <c r="AC125" s="24">
        <v>0</v>
      </c>
      <c r="AD125" s="24">
        <v>0</v>
      </c>
      <c r="AE125" s="24">
        <v>26225794</v>
      </c>
      <c r="AF125" s="24">
        <v>0</v>
      </c>
      <c r="AG125" s="24">
        <v>0</v>
      </c>
      <c r="AH125" s="24">
        <v>26225794</v>
      </c>
      <c r="AI125" s="24">
        <v>0</v>
      </c>
      <c r="AJ125" s="24">
        <v>0</v>
      </c>
      <c r="AK125" s="24">
        <v>0</v>
      </c>
      <c r="AL125" s="203">
        <v>796451594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17349132</v>
      </c>
      <c r="E126" s="24">
        <v>51259354</v>
      </c>
      <c r="F126" s="24">
        <v>4181818</v>
      </c>
      <c r="G126" s="24">
        <v>0</v>
      </c>
      <c r="H126" s="24">
        <v>283970969</v>
      </c>
      <c r="I126" s="24">
        <v>77589140</v>
      </c>
      <c r="J126" s="24">
        <v>0</v>
      </c>
      <c r="K126" s="24">
        <v>1490908</v>
      </c>
      <c r="L126" s="24">
        <v>942304716</v>
      </c>
      <c r="M126" s="24">
        <v>65609866</v>
      </c>
      <c r="N126" s="24">
        <v>84616275</v>
      </c>
      <c r="O126" s="24">
        <v>624432144</v>
      </c>
      <c r="P126" s="24">
        <v>68246985</v>
      </c>
      <c r="Q126" s="24">
        <v>12739968</v>
      </c>
      <c r="R126" s="24">
        <v>74109698</v>
      </c>
      <c r="S126" s="24">
        <v>4020000</v>
      </c>
      <c r="T126" s="24">
        <v>80522416</v>
      </c>
      <c r="U126" s="24">
        <v>0</v>
      </c>
      <c r="V126" s="24">
        <v>711290500</v>
      </c>
      <c r="W126" s="24">
        <v>1528000</v>
      </c>
      <c r="X126" s="24">
        <v>61391540</v>
      </c>
      <c r="Y126" s="24">
        <v>186004309</v>
      </c>
      <c r="Z126" s="24">
        <v>195498835</v>
      </c>
      <c r="AA126" s="24">
        <v>2087105699</v>
      </c>
      <c r="AB126" s="24">
        <v>136915006</v>
      </c>
      <c r="AC126" s="24">
        <v>2181564036</v>
      </c>
      <c r="AD126" s="24">
        <v>450937141</v>
      </c>
      <c r="AE126" s="24">
        <v>12718095</v>
      </c>
      <c r="AF126" s="24">
        <v>212534720</v>
      </c>
      <c r="AG126" s="24">
        <v>71745609</v>
      </c>
      <c r="AH126" s="24">
        <v>58527342</v>
      </c>
      <c r="AI126" s="24">
        <v>0</v>
      </c>
      <c r="AJ126" s="24">
        <v>0</v>
      </c>
      <c r="AK126" s="24">
        <v>0</v>
      </c>
      <c r="AL126" s="203">
        <v>8761805546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22308685</v>
      </c>
      <c r="E127" s="24">
        <v>0</v>
      </c>
      <c r="F127" s="24">
        <v>9130909</v>
      </c>
      <c r="G127" s="24">
        <v>9226350</v>
      </c>
      <c r="H127" s="24">
        <v>77166876</v>
      </c>
      <c r="I127" s="24">
        <v>9947545</v>
      </c>
      <c r="J127" s="24">
        <v>0</v>
      </c>
      <c r="K127" s="24">
        <v>7663637</v>
      </c>
      <c r="L127" s="24">
        <v>39082594</v>
      </c>
      <c r="M127" s="24">
        <v>0</v>
      </c>
      <c r="N127" s="24">
        <v>15125454</v>
      </c>
      <c r="O127" s="24">
        <v>15588849</v>
      </c>
      <c r="P127" s="24">
        <v>18179996</v>
      </c>
      <c r="Q127" s="24">
        <v>1572728</v>
      </c>
      <c r="R127" s="24">
        <v>6865364</v>
      </c>
      <c r="S127" s="24">
        <v>0</v>
      </c>
      <c r="T127" s="24">
        <v>12720899</v>
      </c>
      <c r="U127" s="24">
        <v>0</v>
      </c>
      <c r="V127" s="24">
        <v>152997667</v>
      </c>
      <c r="W127" s="24">
        <v>4877728</v>
      </c>
      <c r="X127" s="24">
        <v>0</v>
      </c>
      <c r="Y127" s="24">
        <v>19722724</v>
      </c>
      <c r="Z127" s="24">
        <v>17796456</v>
      </c>
      <c r="AA127" s="24">
        <v>70671119</v>
      </c>
      <c r="AB127" s="24">
        <v>34595437</v>
      </c>
      <c r="AC127" s="24">
        <v>171993955</v>
      </c>
      <c r="AD127" s="24">
        <v>5935001</v>
      </c>
      <c r="AE127" s="24">
        <v>22703090</v>
      </c>
      <c r="AF127" s="24">
        <v>0</v>
      </c>
      <c r="AG127" s="24">
        <v>4188478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752655177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37303272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866178714</v>
      </c>
      <c r="AD128" s="24">
        <v>0</v>
      </c>
      <c r="AE128" s="24">
        <v>0</v>
      </c>
      <c r="AF128" s="24">
        <v>1861676425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2796545271</v>
      </c>
    </row>
    <row r="129" spans="1:38" s="6" customFormat="1" ht="14.4" x14ac:dyDescent="0.3">
      <c r="A129" s="65" t="s">
        <v>881</v>
      </c>
      <c r="B129" s="25" t="s">
        <v>151</v>
      </c>
      <c r="C129" s="24">
        <v>85220471</v>
      </c>
      <c r="D129" s="24">
        <v>117361419</v>
      </c>
      <c r="E129" s="24">
        <v>202731567</v>
      </c>
      <c r="F129" s="24">
        <v>5470818</v>
      </c>
      <c r="G129" s="24">
        <v>287613730</v>
      </c>
      <c r="H129" s="24">
        <v>1584087118</v>
      </c>
      <c r="I129" s="24">
        <v>15084137</v>
      </c>
      <c r="J129" s="24">
        <v>37252232</v>
      </c>
      <c r="K129" s="24">
        <v>186508973</v>
      </c>
      <c r="L129" s="24">
        <v>9634328798</v>
      </c>
      <c r="M129" s="24">
        <v>3305479018</v>
      </c>
      <c r="N129" s="24">
        <v>486757538</v>
      </c>
      <c r="O129" s="24">
        <v>1570582498</v>
      </c>
      <c r="P129" s="24">
        <v>94706373</v>
      </c>
      <c r="Q129" s="24">
        <v>257397557</v>
      </c>
      <c r="R129" s="24">
        <v>444684924</v>
      </c>
      <c r="S129" s="24">
        <v>0</v>
      </c>
      <c r="T129" s="24">
        <v>1877228074</v>
      </c>
      <c r="U129" s="24">
        <v>0</v>
      </c>
      <c r="V129" s="24">
        <v>3485878892</v>
      </c>
      <c r="W129" s="24">
        <v>563599542</v>
      </c>
      <c r="X129" s="24">
        <v>205448771</v>
      </c>
      <c r="Y129" s="24">
        <v>291622909</v>
      </c>
      <c r="Z129" s="24">
        <v>127374424</v>
      </c>
      <c r="AA129" s="24">
        <v>7030526579</v>
      </c>
      <c r="AB129" s="24">
        <v>1780836586</v>
      </c>
      <c r="AC129" s="24">
        <v>3867564530</v>
      </c>
      <c r="AD129" s="24">
        <v>1361092366</v>
      </c>
      <c r="AE129" s="24">
        <v>2255171516</v>
      </c>
      <c r="AF129" s="24">
        <v>3977030750</v>
      </c>
      <c r="AG129" s="24">
        <v>789147541</v>
      </c>
      <c r="AH129" s="24">
        <v>832667913</v>
      </c>
      <c r="AI129" s="24">
        <v>0</v>
      </c>
      <c r="AJ129" s="24">
        <v>2751551752</v>
      </c>
      <c r="AK129" s="24">
        <v>317693125</v>
      </c>
      <c r="AL129" s="203">
        <v>49829702441</v>
      </c>
    </row>
    <row r="130" spans="1:38" s="6" customFormat="1" ht="14.4" x14ac:dyDescent="0.3">
      <c r="A130" s="65" t="s">
        <v>882</v>
      </c>
      <c r="B130" s="25" t="s">
        <v>152</v>
      </c>
      <c r="C130" s="24">
        <v>1819492031</v>
      </c>
      <c r="D130" s="24">
        <v>157119124</v>
      </c>
      <c r="E130" s="24">
        <v>210204177</v>
      </c>
      <c r="F130" s="24">
        <v>151937306</v>
      </c>
      <c r="G130" s="24">
        <v>151937306</v>
      </c>
      <c r="H130" s="24">
        <v>512758335</v>
      </c>
      <c r="I130" s="24">
        <v>153595943</v>
      </c>
      <c r="J130" s="24">
        <v>153010034</v>
      </c>
      <c r="K130" s="24">
        <v>152391851</v>
      </c>
      <c r="L130" s="24">
        <v>307088295</v>
      </c>
      <c r="M130" s="24">
        <v>66953543</v>
      </c>
      <c r="N130" s="24">
        <v>162367102</v>
      </c>
      <c r="O130" s="24">
        <v>154906306</v>
      </c>
      <c r="P130" s="24">
        <v>151937403</v>
      </c>
      <c r="Q130" s="24">
        <v>156755488</v>
      </c>
      <c r="R130" s="24">
        <v>171100822</v>
      </c>
      <c r="S130" s="24">
        <v>151937306</v>
      </c>
      <c r="T130" s="24">
        <v>6859179</v>
      </c>
      <c r="U130" s="24">
        <v>0</v>
      </c>
      <c r="V130" s="24">
        <v>418147963</v>
      </c>
      <c r="W130" s="24">
        <v>167657708</v>
      </c>
      <c r="X130" s="24">
        <v>148101967</v>
      </c>
      <c r="Y130" s="24">
        <v>152853258</v>
      </c>
      <c r="Z130" s="24">
        <v>151937306</v>
      </c>
      <c r="AA130" s="24">
        <v>252346487</v>
      </c>
      <c r="AB130" s="24">
        <v>167035367</v>
      </c>
      <c r="AC130" s="24">
        <v>347004690</v>
      </c>
      <c r="AD130" s="24">
        <v>60434589</v>
      </c>
      <c r="AE130" s="24">
        <v>213333852</v>
      </c>
      <c r="AF130" s="24">
        <v>2079003475</v>
      </c>
      <c r="AG130" s="24">
        <v>167120595</v>
      </c>
      <c r="AH130" s="24">
        <v>155528215</v>
      </c>
      <c r="AI130" s="24">
        <v>137392942</v>
      </c>
      <c r="AJ130" s="24">
        <v>151937306</v>
      </c>
      <c r="AK130" s="24">
        <v>0</v>
      </c>
      <c r="AL130" s="203">
        <v>9562187271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428675503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2690312008</v>
      </c>
    </row>
    <row r="132" spans="1:38" s="6" customFormat="1" ht="14.4" x14ac:dyDescent="0.3">
      <c r="A132" s="65" t="s">
        <v>884</v>
      </c>
      <c r="B132" s="25" t="s">
        <v>154</v>
      </c>
      <c r="C132" s="24">
        <v>15120908</v>
      </c>
      <c r="D132" s="24">
        <v>28978929</v>
      </c>
      <c r="E132" s="24">
        <v>5589000</v>
      </c>
      <c r="F132" s="24">
        <v>896086</v>
      </c>
      <c r="G132" s="24">
        <v>749971273</v>
      </c>
      <c r="H132" s="24">
        <v>969258590</v>
      </c>
      <c r="I132" s="24">
        <v>13105765</v>
      </c>
      <c r="J132" s="24">
        <v>0</v>
      </c>
      <c r="K132" s="24">
        <v>35474887</v>
      </c>
      <c r="L132" s="24">
        <v>80881974</v>
      </c>
      <c r="M132" s="24">
        <v>3788542399</v>
      </c>
      <c r="N132" s="24">
        <v>12428942</v>
      </c>
      <c r="O132" s="24">
        <v>1324367801</v>
      </c>
      <c r="P132" s="24">
        <v>37487856</v>
      </c>
      <c r="Q132" s="24">
        <v>2772727</v>
      </c>
      <c r="R132" s="24">
        <v>3398708440</v>
      </c>
      <c r="S132" s="24">
        <v>0</v>
      </c>
      <c r="T132" s="24">
        <v>786955134</v>
      </c>
      <c r="U132" s="24">
        <v>0</v>
      </c>
      <c r="V132" s="24">
        <v>5632848931</v>
      </c>
      <c r="W132" s="24">
        <v>26227273</v>
      </c>
      <c r="X132" s="24">
        <v>0</v>
      </c>
      <c r="Y132" s="24">
        <v>5146818</v>
      </c>
      <c r="Z132" s="24">
        <v>0</v>
      </c>
      <c r="AA132" s="24">
        <v>618597533</v>
      </c>
      <c r="AB132" s="24">
        <v>9174457835</v>
      </c>
      <c r="AC132" s="24">
        <v>12165534635</v>
      </c>
      <c r="AD132" s="24">
        <v>296029963</v>
      </c>
      <c r="AE132" s="24">
        <v>742815792</v>
      </c>
      <c r="AF132" s="24">
        <v>32828046</v>
      </c>
      <c r="AG132" s="24">
        <v>144352163</v>
      </c>
      <c r="AH132" s="24">
        <v>9041613</v>
      </c>
      <c r="AI132" s="24">
        <v>0</v>
      </c>
      <c r="AJ132" s="24">
        <v>0</v>
      </c>
      <c r="AK132" s="24">
        <v>0</v>
      </c>
      <c r="AL132" s="203">
        <v>40098421313</v>
      </c>
    </row>
    <row r="133" spans="1:38" s="6" customFormat="1" ht="14.4" x14ac:dyDescent="0.3">
      <c r="A133" s="65" t="s">
        <v>885</v>
      </c>
      <c r="B133" s="25" t="s">
        <v>155</v>
      </c>
      <c r="C133" s="24">
        <v>563103546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990934026</v>
      </c>
      <c r="N133" s="24">
        <v>210711472</v>
      </c>
      <c r="O133" s="24">
        <v>109880515</v>
      </c>
      <c r="P133" s="24">
        <v>0</v>
      </c>
      <c r="Q133" s="24">
        <v>0</v>
      </c>
      <c r="R133" s="24">
        <v>1423914864</v>
      </c>
      <c r="S133" s="24">
        <v>26974000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82430605</v>
      </c>
      <c r="Z133" s="24">
        <v>0</v>
      </c>
      <c r="AA133" s="24">
        <v>0</v>
      </c>
      <c r="AB133" s="24">
        <v>0</v>
      </c>
      <c r="AC133" s="24">
        <v>0</v>
      </c>
      <c r="AD133" s="24">
        <v>628169904</v>
      </c>
      <c r="AE133" s="24">
        <v>0</v>
      </c>
      <c r="AF133" s="24">
        <v>0</v>
      </c>
      <c r="AG133" s="24">
        <v>1694610614</v>
      </c>
      <c r="AH133" s="24">
        <v>0</v>
      </c>
      <c r="AI133" s="24">
        <v>0</v>
      </c>
      <c r="AJ133" s="24">
        <v>0</v>
      </c>
      <c r="AK133" s="24">
        <v>0</v>
      </c>
      <c r="AL133" s="203">
        <v>5862520220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842032009</v>
      </c>
      <c r="E134" s="24">
        <v>85000000</v>
      </c>
      <c r="F134" s="24">
        <v>0</v>
      </c>
      <c r="G134" s="24">
        <v>2483283244</v>
      </c>
      <c r="H134" s="24">
        <v>3549923565</v>
      </c>
      <c r="I134" s="24">
        <v>0</v>
      </c>
      <c r="J134" s="24">
        <v>0</v>
      </c>
      <c r="K134" s="24">
        <v>2420721637</v>
      </c>
      <c r="L134" s="24">
        <v>6295822144</v>
      </c>
      <c r="M134" s="24">
        <v>1669527967</v>
      </c>
      <c r="N134" s="24">
        <v>107286496</v>
      </c>
      <c r="O134" s="24">
        <v>258151819</v>
      </c>
      <c r="P134" s="24">
        <v>0</v>
      </c>
      <c r="Q134" s="24">
        <v>20000000</v>
      </c>
      <c r="R134" s="24">
        <v>500000000</v>
      </c>
      <c r="S134" s="24">
        <v>0</v>
      </c>
      <c r="T134" s="24">
        <v>2368664698</v>
      </c>
      <c r="U134" s="24">
        <v>0</v>
      </c>
      <c r="V134" s="24">
        <v>3116746195</v>
      </c>
      <c r="W134" s="24">
        <v>212042926</v>
      </c>
      <c r="X134" s="24">
        <v>428828544</v>
      </c>
      <c r="Y134" s="24">
        <v>3283046820</v>
      </c>
      <c r="Z134" s="24">
        <v>183475864</v>
      </c>
      <c r="AA134" s="24">
        <v>6301404562</v>
      </c>
      <c r="AB134" s="24">
        <v>1711773719</v>
      </c>
      <c r="AC134" s="24">
        <v>3175715718</v>
      </c>
      <c r="AD134" s="24">
        <v>5190298554</v>
      </c>
      <c r="AE134" s="24">
        <v>5706948977</v>
      </c>
      <c r="AF134" s="24">
        <v>613634295</v>
      </c>
      <c r="AG134" s="24">
        <v>209289083</v>
      </c>
      <c r="AH134" s="24">
        <v>1713629474</v>
      </c>
      <c r="AI134" s="24">
        <v>8615069951</v>
      </c>
      <c r="AJ134" s="24">
        <v>2005792356</v>
      </c>
      <c r="AK134" s="24">
        <v>774247138</v>
      </c>
      <c r="AL134" s="203">
        <v>63842357755</v>
      </c>
    </row>
    <row r="135" spans="1:38" s="6" customFormat="1" ht="14.4" x14ac:dyDescent="0.3">
      <c r="A135" s="95" t="s">
        <v>887</v>
      </c>
      <c r="B135" s="96" t="s">
        <v>206</v>
      </c>
      <c r="C135" s="97">
        <v>18091722970</v>
      </c>
      <c r="D135" s="97">
        <v>27766752776</v>
      </c>
      <c r="E135" s="97">
        <v>4276614650</v>
      </c>
      <c r="F135" s="97">
        <v>1514014888</v>
      </c>
      <c r="G135" s="97">
        <v>16067712634</v>
      </c>
      <c r="H135" s="97">
        <v>60138967511</v>
      </c>
      <c r="I135" s="97">
        <v>9741809833</v>
      </c>
      <c r="J135" s="97">
        <v>1555230970</v>
      </c>
      <c r="K135" s="97">
        <v>7704298325</v>
      </c>
      <c r="L135" s="97">
        <v>26661460471</v>
      </c>
      <c r="M135" s="97">
        <v>42217542136</v>
      </c>
      <c r="N135" s="97">
        <v>15788560340</v>
      </c>
      <c r="O135" s="97">
        <v>21129131115</v>
      </c>
      <c r="P135" s="97">
        <v>11941484503</v>
      </c>
      <c r="Q135" s="97">
        <v>2645336000</v>
      </c>
      <c r="R135" s="97">
        <v>17024858132</v>
      </c>
      <c r="S135" s="97">
        <v>714475978</v>
      </c>
      <c r="T135" s="97">
        <v>33895431699</v>
      </c>
      <c r="U135" s="97">
        <v>0</v>
      </c>
      <c r="V135" s="97">
        <v>49211774125</v>
      </c>
      <c r="W135" s="97">
        <v>8725776070</v>
      </c>
      <c r="X135" s="97">
        <v>1960475471</v>
      </c>
      <c r="Y135" s="97">
        <v>21479454465</v>
      </c>
      <c r="Z135" s="97">
        <v>1644423415</v>
      </c>
      <c r="AA135" s="97">
        <v>84234924430</v>
      </c>
      <c r="AB135" s="97">
        <v>20023178744</v>
      </c>
      <c r="AC135" s="97">
        <v>128323868105</v>
      </c>
      <c r="AD135" s="97">
        <v>54362799806</v>
      </c>
      <c r="AE135" s="97">
        <v>17776694809</v>
      </c>
      <c r="AF135" s="97">
        <v>30717854330</v>
      </c>
      <c r="AG135" s="97">
        <v>14383868493</v>
      </c>
      <c r="AH135" s="97">
        <v>8443664787</v>
      </c>
      <c r="AI135" s="97">
        <v>9072375334</v>
      </c>
      <c r="AJ135" s="97">
        <v>8314591361</v>
      </c>
      <c r="AK135" s="97">
        <v>1168469963</v>
      </c>
      <c r="AL135" s="204">
        <v>778719598639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18091722970</v>
      </c>
      <c r="D136" s="31">
        <v>27766752776</v>
      </c>
      <c r="E136" s="31">
        <v>4276614650</v>
      </c>
      <c r="F136" s="31">
        <v>1514014888</v>
      </c>
      <c r="G136" s="31">
        <v>16067712634</v>
      </c>
      <c r="H136" s="31">
        <v>60138967511</v>
      </c>
      <c r="I136" s="31">
        <v>9741809833</v>
      </c>
      <c r="J136" s="31">
        <v>1555230970</v>
      </c>
      <c r="K136" s="31">
        <v>7704298325</v>
      </c>
      <c r="L136" s="31">
        <v>26661460471</v>
      </c>
      <c r="M136" s="31">
        <v>42217542136</v>
      </c>
      <c r="N136" s="31">
        <v>15788560340</v>
      </c>
      <c r="O136" s="31">
        <v>21129131115</v>
      </c>
      <c r="P136" s="31">
        <v>11941484503</v>
      </c>
      <c r="Q136" s="31">
        <v>2645336000</v>
      </c>
      <c r="R136" s="31">
        <v>17024858132</v>
      </c>
      <c r="S136" s="31">
        <v>714475978</v>
      </c>
      <c r="T136" s="31">
        <v>33895431699</v>
      </c>
      <c r="U136" s="31">
        <v>0</v>
      </c>
      <c r="V136" s="31">
        <v>49211774125</v>
      </c>
      <c r="W136" s="31">
        <v>8725776070</v>
      </c>
      <c r="X136" s="31">
        <v>1960475471</v>
      </c>
      <c r="Y136" s="31">
        <v>21479454465</v>
      </c>
      <c r="Z136" s="31">
        <v>1644423415</v>
      </c>
      <c r="AA136" s="31">
        <v>84234924430</v>
      </c>
      <c r="AB136" s="31">
        <v>20023178744</v>
      </c>
      <c r="AC136" s="31">
        <v>128323868105</v>
      </c>
      <c r="AD136" s="31">
        <v>54362799806</v>
      </c>
      <c r="AE136" s="31">
        <v>17776694809</v>
      </c>
      <c r="AF136" s="31">
        <v>30717854330</v>
      </c>
      <c r="AG136" s="31">
        <v>14383868493</v>
      </c>
      <c r="AH136" s="31">
        <v>8443664787</v>
      </c>
      <c r="AI136" s="31">
        <v>9072375334</v>
      </c>
      <c r="AJ136" s="31">
        <v>8314591361</v>
      </c>
      <c r="AK136" s="31">
        <v>1168469963</v>
      </c>
      <c r="AL136" s="205">
        <v>778719598639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370937788</v>
      </c>
      <c r="Z139" s="24">
        <v>0</v>
      </c>
      <c r="AA139" s="24">
        <v>9396062322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1354248351</v>
      </c>
      <c r="AJ139" s="24">
        <v>0</v>
      </c>
      <c r="AK139" s="24">
        <v>0</v>
      </c>
      <c r="AL139" s="203">
        <v>11121248461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370937788</v>
      </c>
      <c r="Z141" s="97">
        <v>0</v>
      </c>
      <c r="AA141" s="97">
        <v>9396062322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1354248351</v>
      </c>
      <c r="AJ141" s="97">
        <v>0</v>
      </c>
      <c r="AK141" s="97">
        <v>0</v>
      </c>
      <c r="AL141" s="204">
        <v>11121248461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370937788</v>
      </c>
      <c r="Z142" s="31">
        <v>0</v>
      </c>
      <c r="AA142" s="31">
        <v>9396062322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1354248351</v>
      </c>
      <c r="AJ142" s="31">
        <v>0</v>
      </c>
      <c r="AK142" s="31">
        <v>0</v>
      </c>
      <c r="AL142" s="205">
        <v>11121248461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11897620</v>
      </c>
      <c r="E143" s="24">
        <v>34245000</v>
      </c>
      <c r="F143" s="24">
        <v>0</v>
      </c>
      <c r="G143" s="24">
        <v>0</v>
      </c>
      <c r="H143" s="24">
        <v>2442768</v>
      </c>
      <c r="I143" s="24">
        <v>509091</v>
      </c>
      <c r="J143" s="24">
        <v>0</v>
      </c>
      <c r="K143" s="24">
        <v>6404983</v>
      </c>
      <c r="L143" s="24">
        <v>28182546</v>
      </c>
      <c r="M143" s="24">
        <v>51969092</v>
      </c>
      <c r="N143" s="24">
        <v>20804496</v>
      </c>
      <c r="O143" s="24">
        <v>34862273</v>
      </c>
      <c r="P143" s="24">
        <v>7868182</v>
      </c>
      <c r="Q143" s="24">
        <v>11077273</v>
      </c>
      <c r="R143" s="24">
        <v>14351342</v>
      </c>
      <c r="S143" s="24">
        <v>0</v>
      </c>
      <c r="T143" s="24">
        <v>196327418</v>
      </c>
      <c r="U143" s="24">
        <v>0</v>
      </c>
      <c r="V143" s="24">
        <v>258469219</v>
      </c>
      <c r="W143" s="24">
        <v>0</v>
      </c>
      <c r="X143" s="24">
        <v>0</v>
      </c>
      <c r="Y143" s="24">
        <v>125490135</v>
      </c>
      <c r="Z143" s="24">
        <v>3700000</v>
      </c>
      <c r="AA143" s="24">
        <v>61147122</v>
      </c>
      <c r="AB143" s="24">
        <v>46717410</v>
      </c>
      <c r="AC143" s="24">
        <v>0</v>
      </c>
      <c r="AD143" s="24">
        <v>90266033</v>
      </c>
      <c r="AE143" s="24">
        <v>0</v>
      </c>
      <c r="AF143" s="24">
        <v>41408146</v>
      </c>
      <c r="AG143" s="24">
        <v>0</v>
      </c>
      <c r="AH143" s="24">
        <v>9045454</v>
      </c>
      <c r="AI143" s="24">
        <v>0</v>
      </c>
      <c r="AJ143" s="24">
        <v>0</v>
      </c>
      <c r="AK143" s="24">
        <v>2750000</v>
      </c>
      <c r="AL143" s="203">
        <v>1172559553</v>
      </c>
    </row>
    <row r="144" spans="1:38" s="6" customFormat="1" ht="14.4" x14ac:dyDescent="0.3">
      <c r="A144" s="65" t="s">
        <v>894</v>
      </c>
      <c r="B144" s="25" t="s">
        <v>144</v>
      </c>
      <c r="C144" s="24">
        <v>6985000</v>
      </c>
      <c r="D144" s="24">
        <v>27498181</v>
      </c>
      <c r="E144" s="24">
        <v>3225000</v>
      </c>
      <c r="F144" s="24">
        <v>15293637</v>
      </c>
      <c r="G144" s="24">
        <v>0</v>
      </c>
      <c r="H144" s="24">
        <v>4171979</v>
      </c>
      <c r="I144" s="24">
        <v>14505909</v>
      </c>
      <c r="J144" s="24">
        <v>0</v>
      </c>
      <c r="K144" s="24">
        <v>1084091</v>
      </c>
      <c r="L144" s="24">
        <v>23693182</v>
      </c>
      <c r="M144" s="24">
        <v>66574319</v>
      </c>
      <c r="N144" s="24">
        <v>25828102</v>
      </c>
      <c r="O144" s="24">
        <v>14706456</v>
      </c>
      <c r="P144" s="24">
        <v>7868182</v>
      </c>
      <c r="Q144" s="24">
        <v>0</v>
      </c>
      <c r="R144" s="24">
        <v>72657480</v>
      </c>
      <c r="S144" s="24">
        <v>0</v>
      </c>
      <c r="T144" s="24">
        <v>760254344</v>
      </c>
      <c r="U144" s="24">
        <v>0</v>
      </c>
      <c r="V144" s="24">
        <v>81461051</v>
      </c>
      <c r="W144" s="24">
        <v>1142727</v>
      </c>
      <c r="X144" s="24">
        <v>0</v>
      </c>
      <c r="Y144" s="24">
        <v>41084546</v>
      </c>
      <c r="Z144" s="24">
        <v>0</v>
      </c>
      <c r="AA144" s="24">
        <v>49620217</v>
      </c>
      <c r="AB144" s="24">
        <v>6447000</v>
      </c>
      <c r="AC144" s="24">
        <v>0</v>
      </c>
      <c r="AD144" s="24">
        <v>47394857</v>
      </c>
      <c r="AE144" s="24">
        <v>0</v>
      </c>
      <c r="AF144" s="24">
        <v>101062784</v>
      </c>
      <c r="AG144" s="24">
        <v>25279546</v>
      </c>
      <c r="AH144" s="24">
        <v>6845721</v>
      </c>
      <c r="AI144" s="24">
        <v>0</v>
      </c>
      <c r="AJ144" s="24">
        <v>0</v>
      </c>
      <c r="AK144" s="24">
        <v>0</v>
      </c>
      <c r="AL144" s="203">
        <v>1404684311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1772727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720000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5579000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12106272</v>
      </c>
    </row>
    <row r="146" spans="1:38" s="6" customFormat="1" ht="14.4" x14ac:dyDescent="0.3">
      <c r="A146" s="65" t="s">
        <v>896</v>
      </c>
      <c r="B146" s="25" t="s">
        <v>146</v>
      </c>
      <c r="C146" s="24">
        <v>110237540</v>
      </c>
      <c r="D146" s="24">
        <v>151976108</v>
      </c>
      <c r="E146" s="24">
        <v>1500000</v>
      </c>
      <c r="F146" s="24">
        <v>5485488</v>
      </c>
      <c r="G146" s="24">
        <v>1000000</v>
      </c>
      <c r="H146" s="24">
        <v>350681180</v>
      </c>
      <c r="I146" s="24">
        <v>71406818</v>
      </c>
      <c r="J146" s="24">
        <v>12085482</v>
      </c>
      <c r="K146" s="24">
        <v>43071371</v>
      </c>
      <c r="L146" s="24">
        <v>51180898</v>
      </c>
      <c r="M146" s="24">
        <v>532281199</v>
      </c>
      <c r="N146" s="24">
        <v>255508430</v>
      </c>
      <c r="O146" s="24">
        <v>112760454</v>
      </c>
      <c r="P146" s="24">
        <v>84376365</v>
      </c>
      <c r="Q146" s="24">
        <v>21900000</v>
      </c>
      <c r="R146" s="24">
        <v>147984235</v>
      </c>
      <c r="S146" s="24">
        <v>7023091</v>
      </c>
      <c r="T146" s="24">
        <v>1779152404</v>
      </c>
      <c r="U146" s="24">
        <v>0</v>
      </c>
      <c r="V146" s="24">
        <v>404321908</v>
      </c>
      <c r="W146" s="24">
        <v>9375000</v>
      </c>
      <c r="X146" s="24">
        <v>29500000</v>
      </c>
      <c r="Y146" s="24">
        <v>79863637</v>
      </c>
      <c r="Z146" s="24">
        <v>0</v>
      </c>
      <c r="AA146" s="24">
        <v>655875331</v>
      </c>
      <c r="AB146" s="24">
        <v>69236431</v>
      </c>
      <c r="AC146" s="24">
        <v>1048433032</v>
      </c>
      <c r="AD146" s="24">
        <v>213906755</v>
      </c>
      <c r="AE146" s="24">
        <v>153779181</v>
      </c>
      <c r="AF146" s="24">
        <v>416803964</v>
      </c>
      <c r="AG146" s="24">
        <v>171216289</v>
      </c>
      <c r="AH146" s="24">
        <v>128340128</v>
      </c>
      <c r="AI146" s="24">
        <v>0</v>
      </c>
      <c r="AJ146" s="24">
        <v>19863636</v>
      </c>
      <c r="AK146" s="24">
        <v>0</v>
      </c>
      <c r="AL146" s="203">
        <v>7140126355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208975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3343300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6400000</v>
      </c>
      <c r="E148" s="24">
        <v>8312636</v>
      </c>
      <c r="F148" s="24">
        <v>0</v>
      </c>
      <c r="G148" s="24">
        <v>0</v>
      </c>
      <c r="H148" s="24">
        <v>2546408</v>
      </c>
      <c r="I148" s="24">
        <v>2404545</v>
      </c>
      <c r="J148" s="24">
        <v>0</v>
      </c>
      <c r="K148" s="24">
        <v>0</v>
      </c>
      <c r="L148" s="24">
        <v>7773000</v>
      </c>
      <c r="M148" s="24">
        <v>5000000</v>
      </c>
      <c r="N148" s="24">
        <v>5318455</v>
      </c>
      <c r="O148" s="24">
        <v>17820000</v>
      </c>
      <c r="P148" s="24">
        <v>1818182</v>
      </c>
      <c r="Q148" s="24">
        <v>959091</v>
      </c>
      <c r="R148" s="24">
        <v>10500000</v>
      </c>
      <c r="S148" s="24">
        <v>0</v>
      </c>
      <c r="T148" s="24">
        <v>6693636</v>
      </c>
      <c r="U148" s="24">
        <v>0</v>
      </c>
      <c r="V148" s="24">
        <v>21271538</v>
      </c>
      <c r="W148" s="24">
        <v>0</v>
      </c>
      <c r="X148" s="24">
        <v>0</v>
      </c>
      <c r="Y148" s="24">
        <v>1000000</v>
      </c>
      <c r="Z148" s="24">
        <v>13286706</v>
      </c>
      <c r="AA148" s="24">
        <v>12538478</v>
      </c>
      <c r="AB148" s="24">
        <v>2754092</v>
      </c>
      <c r="AC148" s="24">
        <v>0</v>
      </c>
      <c r="AD148" s="24">
        <v>22651454</v>
      </c>
      <c r="AE148" s="24">
        <v>0</v>
      </c>
      <c r="AF148" s="24">
        <v>2642700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153676830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351923121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351923121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12325000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15669818</v>
      </c>
      <c r="M151" s="24">
        <v>107148180</v>
      </c>
      <c r="N151" s="24">
        <v>43030307</v>
      </c>
      <c r="O151" s="24">
        <v>33104411</v>
      </c>
      <c r="P151" s="24">
        <v>0</v>
      </c>
      <c r="Q151" s="24">
        <v>12700000</v>
      </c>
      <c r="R151" s="24">
        <v>12250000</v>
      </c>
      <c r="S151" s="24">
        <v>0</v>
      </c>
      <c r="T151" s="24">
        <v>80221876</v>
      </c>
      <c r="U151" s="24">
        <v>0</v>
      </c>
      <c r="V151" s="24">
        <v>114440852</v>
      </c>
      <c r="W151" s="24">
        <v>7181818</v>
      </c>
      <c r="X151" s="24">
        <v>4336030</v>
      </c>
      <c r="Y151" s="24">
        <v>36708636</v>
      </c>
      <c r="Z151" s="24">
        <v>0</v>
      </c>
      <c r="AA151" s="24">
        <v>20018022</v>
      </c>
      <c r="AB151" s="24">
        <v>45090004</v>
      </c>
      <c r="AC151" s="24">
        <v>3988605361</v>
      </c>
      <c r="AD151" s="24">
        <v>35812889</v>
      </c>
      <c r="AE151" s="24">
        <v>11476631</v>
      </c>
      <c r="AF151" s="24">
        <v>297828800</v>
      </c>
      <c r="AG151" s="24">
        <v>4700000</v>
      </c>
      <c r="AH151" s="24">
        <v>30939401</v>
      </c>
      <c r="AI151" s="24">
        <v>0</v>
      </c>
      <c r="AJ151" s="24">
        <v>88503014</v>
      </c>
      <c r="AK151" s="24">
        <v>8008637</v>
      </c>
      <c r="AL151" s="203">
        <v>5017925245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13799934</v>
      </c>
      <c r="E152" s="24">
        <v>12999934</v>
      </c>
      <c r="F152" s="24">
        <v>12999934</v>
      </c>
      <c r="G152" s="24">
        <v>12999934</v>
      </c>
      <c r="H152" s="24">
        <v>0</v>
      </c>
      <c r="I152" s="24">
        <v>12999934</v>
      </c>
      <c r="J152" s="24">
        <v>12999934</v>
      </c>
      <c r="K152" s="24">
        <v>12999934</v>
      </c>
      <c r="L152" s="24">
        <v>15139934</v>
      </c>
      <c r="M152" s="24">
        <v>3319004</v>
      </c>
      <c r="N152" s="24">
        <v>11975000</v>
      </c>
      <c r="O152" s="24">
        <v>12999934</v>
      </c>
      <c r="P152" s="24">
        <v>13000006</v>
      </c>
      <c r="Q152" s="24">
        <v>12999934</v>
      </c>
      <c r="R152" s="24">
        <v>12999934</v>
      </c>
      <c r="S152" s="24">
        <v>12999934</v>
      </c>
      <c r="T152" s="24">
        <v>0</v>
      </c>
      <c r="U152" s="24">
        <v>0</v>
      </c>
      <c r="V152" s="24">
        <v>17827500</v>
      </c>
      <c r="W152" s="24">
        <v>12999934</v>
      </c>
      <c r="X152" s="24">
        <v>12999934</v>
      </c>
      <c r="Y152" s="24">
        <v>12999934</v>
      </c>
      <c r="Z152" s="24">
        <v>12999934</v>
      </c>
      <c r="AA152" s="24">
        <v>13319934</v>
      </c>
      <c r="AB152" s="24">
        <v>12999934</v>
      </c>
      <c r="AC152" s="24">
        <v>0</v>
      </c>
      <c r="AD152" s="24">
        <v>0</v>
      </c>
      <c r="AE152" s="24">
        <v>16373570</v>
      </c>
      <c r="AF152" s="24">
        <v>57541365</v>
      </c>
      <c r="AG152" s="24">
        <v>20254479</v>
      </c>
      <c r="AH152" s="24">
        <v>12999934</v>
      </c>
      <c r="AI152" s="24">
        <v>11297865</v>
      </c>
      <c r="AJ152" s="24">
        <v>12999934</v>
      </c>
      <c r="AK152" s="24">
        <v>0</v>
      </c>
      <c r="AL152" s="203">
        <v>414847469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21351818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17354546</v>
      </c>
      <c r="I154" s="24">
        <v>0</v>
      </c>
      <c r="J154" s="24">
        <v>0</v>
      </c>
      <c r="K154" s="24">
        <v>0</v>
      </c>
      <c r="L154" s="24">
        <v>7400000</v>
      </c>
      <c r="M154" s="24">
        <v>127484547</v>
      </c>
      <c r="N154" s="24">
        <v>3919772</v>
      </c>
      <c r="O154" s="24">
        <v>31423543</v>
      </c>
      <c r="P154" s="24">
        <v>0</v>
      </c>
      <c r="Q154" s="24">
        <v>0</v>
      </c>
      <c r="R154" s="24">
        <v>59888516</v>
      </c>
      <c r="S154" s="24">
        <v>0</v>
      </c>
      <c r="T154" s="24">
        <v>58006941</v>
      </c>
      <c r="U154" s="24">
        <v>0</v>
      </c>
      <c r="V154" s="24">
        <v>19467591</v>
      </c>
      <c r="W154" s="24">
        <v>0</v>
      </c>
      <c r="X154" s="24">
        <v>0</v>
      </c>
      <c r="Y154" s="24">
        <v>0</v>
      </c>
      <c r="Z154" s="24">
        <v>0</v>
      </c>
      <c r="AA154" s="24">
        <v>22091817</v>
      </c>
      <c r="AB154" s="24">
        <v>15361987</v>
      </c>
      <c r="AC154" s="24">
        <v>0</v>
      </c>
      <c r="AD154" s="24">
        <v>1000000</v>
      </c>
      <c r="AE154" s="24">
        <v>7590909</v>
      </c>
      <c r="AF154" s="24">
        <v>9555489</v>
      </c>
      <c r="AG154" s="24">
        <v>10345369</v>
      </c>
      <c r="AH154" s="24">
        <v>0</v>
      </c>
      <c r="AI154" s="24">
        <v>0</v>
      </c>
      <c r="AJ154" s="24">
        <v>0</v>
      </c>
      <c r="AK154" s="24">
        <v>0</v>
      </c>
      <c r="AL154" s="203">
        <v>531549958</v>
      </c>
    </row>
    <row r="155" spans="1:38" s="6" customFormat="1" ht="14.4" x14ac:dyDescent="0.3">
      <c r="A155" s="65" t="s">
        <v>905</v>
      </c>
      <c r="B155" s="25" t="s">
        <v>155</v>
      </c>
      <c r="C155" s="24">
        <v>13383590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236950989</v>
      </c>
      <c r="O155" s="24">
        <v>24360000</v>
      </c>
      <c r="P155" s="24">
        <v>0</v>
      </c>
      <c r="Q155" s="24">
        <v>11400000</v>
      </c>
      <c r="R155" s="24">
        <v>0</v>
      </c>
      <c r="S155" s="24">
        <v>0</v>
      </c>
      <c r="T155" s="24">
        <v>16482146</v>
      </c>
      <c r="U155" s="24">
        <v>0</v>
      </c>
      <c r="V155" s="24">
        <v>18111850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0</v>
      </c>
      <c r="AB155" s="24">
        <v>30181818</v>
      </c>
      <c r="AC155" s="24">
        <v>0</v>
      </c>
      <c r="AD155" s="24">
        <v>48600000</v>
      </c>
      <c r="AE155" s="24">
        <v>0</v>
      </c>
      <c r="AF155" s="24">
        <v>6928005</v>
      </c>
      <c r="AG155" s="24">
        <v>149500637</v>
      </c>
      <c r="AH155" s="24">
        <v>0</v>
      </c>
      <c r="AI155" s="24">
        <v>0</v>
      </c>
      <c r="AJ155" s="24">
        <v>0</v>
      </c>
      <c r="AK155" s="24">
        <v>0</v>
      </c>
      <c r="AL155" s="203">
        <v>640689783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40564500</v>
      </c>
      <c r="AB156" s="24">
        <v>74037715</v>
      </c>
      <c r="AC156" s="24">
        <v>0</v>
      </c>
      <c r="AD156" s="24">
        <v>11000909</v>
      </c>
      <c r="AE156" s="24">
        <v>0</v>
      </c>
      <c r="AF156" s="24">
        <v>2929247</v>
      </c>
      <c r="AG156" s="24">
        <v>0</v>
      </c>
      <c r="AH156" s="24">
        <v>0</v>
      </c>
      <c r="AI156" s="24">
        <v>15000000</v>
      </c>
      <c r="AJ156" s="24">
        <v>1000000</v>
      </c>
      <c r="AK156" s="24">
        <v>25300000</v>
      </c>
      <c r="AL156" s="203">
        <v>185318734</v>
      </c>
    </row>
    <row r="157" spans="1:38" s="6" customFormat="1" ht="14.4" x14ac:dyDescent="0.3">
      <c r="A157" s="95" t="s">
        <v>907</v>
      </c>
      <c r="B157" s="96" t="s">
        <v>210</v>
      </c>
      <c r="C157" s="97">
        <v>243439035</v>
      </c>
      <c r="D157" s="97">
        <v>211571843</v>
      </c>
      <c r="E157" s="97">
        <v>72607570</v>
      </c>
      <c r="F157" s="97">
        <v>174646945</v>
      </c>
      <c r="G157" s="97">
        <v>13999934</v>
      </c>
      <c r="H157" s="97">
        <v>406067629</v>
      </c>
      <c r="I157" s="97">
        <v>102535252</v>
      </c>
      <c r="J157" s="97">
        <v>26194371</v>
      </c>
      <c r="K157" s="97">
        <v>67094892</v>
      </c>
      <c r="L157" s="97">
        <v>149248333</v>
      </c>
      <c r="M157" s="97">
        <v>895758023</v>
      </c>
      <c r="N157" s="97">
        <v>603335551</v>
      </c>
      <c r="O157" s="97">
        <v>282037071</v>
      </c>
      <c r="P157" s="97">
        <v>136491690</v>
      </c>
      <c r="Q157" s="97">
        <v>71036298</v>
      </c>
      <c r="R157" s="97">
        <v>339522300</v>
      </c>
      <c r="S157" s="97">
        <v>20231980</v>
      </c>
      <c r="T157" s="97">
        <v>2901488765</v>
      </c>
      <c r="U157" s="97">
        <v>0</v>
      </c>
      <c r="V157" s="97">
        <v>938091509</v>
      </c>
      <c r="W157" s="97">
        <v>30908434</v>
      </c>
      <c r="X157" s="97">
        <v>107435964</v>
      </c>
      <c r="Y157" s="97">
        <v>297810388</v>
      </c>
      <c r="Z157" s="97">
        <v>32320595</v>
      </c>
      <c r="AA157" s="97">
        <v>875384376</v>
      </c>
      <c r="AB157" s="97">
        <v>302826391</v>
      </c>
      <c r="AC157" s="97">
        <v>5037038393</v>
      </c>
      <c r="AD157" s="97">
        <v>472587442</v>
      </c>
      <c r="AE157" s="97">
        <v>189429246</v>
      </c>
      <c r="AF157" s="97">
        <v>1294202621</v>
      </c>
      <c r="AG157" s="97">
        <v>382292229</v>
      </c>
      <c r="AH157" s="97">
        <v>190369593</v>
      </c>
      <c r="AI157" s="97">
        <v>26297865</v>
      </c>
      <c r="AJ157" s="97">
        <v>122366584</v>
      </c>
      <c r="AK157" s="97">
        <v>36058637</v>
      </c>
      <c r="AL157" s="204">
        <v>17052727749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37381786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14550318</v>
      </c>
      <c r="G161" s="24">
        <v>0</v>
      </c>
      <c r="H161" s="24">
        <v>0</v>
      </c>
      <c r="I161" s="24">
        <v>124820179</v>
      </c>
      <c r="J161" s="24">
        <v>2159091</v>
      </c>
      <c r="K161" s="24">
        <v>0</v>
      </c>
      <c r="L161" s="24">
        <v>13369625</v>
      </c>
      <c r="M161" s="24">
        <v>2895455</v>
      </c>
      <c r="N161" s="24">
        <v>0</v>
      </c>
      <c r="O161" s="24">
        <v>10421447</v>
      </c>
      <c r="P161" s="24">
        <v>0</v>
      </c>
      <c r="Q161" s="24">
        <v>0</v>
      </c>
      <c r="R161" s="24">
        <v>0</v>
      </c>
      <c r="S161" s="24">
        <v>0</v>
      </c>
      <c r="T161" s="24">
        <v>350763639</v>
      </c>
      <c r="U161" s="24">
        <v>0</v>
      </c>
      <c r="V161" s="24">
        <v>182793553</v>
      </c>
      <c r="W161" s="24">
        <v>9600000</v>
      </c>
      <c r="X161" s="24">
        <v>27240792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192857578</v>
      </c>
      <c r="AE161" s="24">
        <v>0</v>
      </c>
      <c r="AF161" s="24">
        <v>2781819</v>
      </c>
      <c r="AG161" s="24">
        <v>10366771</v>
      </c>
      <c r="AH161" s="24">
        <v>0</v>
      </c>
      <c r="AI161" s="24">
        <v>0</v>
      </c>
      <c r="AJ161" s="24">
        <v>0</v>
      </c>
      <c r="AK161" s="24">
        <v>0</v>
      </c>
      <c r="AL161" s="203">
        <v>973375347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2820708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10413108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28442478</v>
      </c>
      <c r="D172" s="97">
        <v>3668068</v>
      </c>
      <c r="E172" s="97">
        <v>0</v>
      </c>
      <c r="F172" s="97">
        <v>14550318</v>
      </c>
      <c r="G172" s="97">
        <v>0</v>
      </c>
      <c r="H172" s="97">
        <v>0</v>
      </c>
      <c r="I172" s="97">
        <v>124820179</v>
      </c>
      <c r="J172" s="97">
        <v>2159091</v>
      </c>
      <c r="K172" s="97">
        <v>0</v>
      </c>
      <c r="L172" s="97">
        <v>16190333</v>
      </c>
      <c r="M172" s="97">
        <v>2895455</v>
      </c>
      <c r="N172" s="97">
        <v>0</v>
      </c>
      <c r="O172" s="97">
        <v>10421447</v>
      </c>
      <c r="P172" s="97">
        <v>0</v>
      </c>
      <c r="Q172" s="97">
        <v>0</v>
      </c>
      <c r="R172" s="97">
        <v>0</v>
      </c>
      <c r="S172" s="97">
        <v>0</v>
      </c>
      <c r="T172" s="97">
        <v>439690880</v>
      </c>
      <c r="U172" s="97">
        <v>0</v>
      </c>
      <c r="V172" s="97">
        <v>182793553</v>
      </c>
      <c r="W172" s="97">
        <v>19365000</v>
      </c>
      <c r="X172" s="97">
        <v>27240792</v>
      </c>
      <c r="Y172" s="97">
        <v>0</v>
      </c>
      <c r="Z172" s="97">
        <v>0</v>
      </c>
      <c r="AA172" s="97">
        <v>9391991</v>
      </c>
      <c r="AB172" s="97">
        <v>0</v>
      </c>
      <c r="AC172" s="97">
        <v>0</v>
      </c>
      <c r="AD172" s="97">
        <v>192857578</v>
      </c>
      <c r="AE172" s="97">
        <v>0</v>
      </c>
      <c r="AF172" s="97">
        <v>2781819</v>
      </c>
      <c r="AG172" s="97">
        <v>10366771</v>
      </c>
      <c r="AH172" s="97">
        <v>0</v>
      </c>
      <c r="AI172" s="97">
        <v>0</v>
      </c>
      <c r="AJ172" s="97">
        <v>0</v>
      </c>
      <c r="AK172" s="97">
        <v>0</v>
      </c>
      <c r="AL172" s="204">
        <v>1087635753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271881513</v>
      </c>
      <c r="D173" s="31">
        <v>215239911</v>
      </c>
      <c r="E173" s="31">
        <v>72607570</v>
      </c>
      <c r="F173" s="31">
        <v>189197263</v>
      </c>
      <c r="G173" s="31">
        <v>13999934</v>
      </c>
      <c r="H173" s="31">
        <v>406067629</v>
      </c>
      <c r="I173" s="31">
        <v>227355431</v>
      </c>
      <c r="J173" s="31">
        <v>28353462</v>
      </c>
      <c r="K173" s="31">
        <v>67094892</v>
      </c>
      <c r="L173" s="31">
        <v>165438666</v>
      </c>
      <c r="M173" s="31">
        <v>898653478</v>
      </c>
      <c r="N173" s="31">
        <v>603335551</v>
      </c>
      <c r="O173" s="31">
        <v>292458518</v>
      </c>
      <c r="P173" s="31">
        <v>136491690</v>
      </c>
      <c r="Q173" s="31">
        <v>71036298</v>
      </c>
      <c r="R173" s="31">
        <v>339522300</v>
      </c>
      <c r="S173" s="31">
        <v>20231980</v>
      </c>
      <c r="T173" s="31">
        <v>3341179645</v>
      </c>
      <c r="U173" s="31">
        <v>0</v>
      </c>
      <c r="V173" s="31">
        <v>1120885062</v>
      </c>
      <c r="W173" s="31">
        <v>50273434</v>
      </c>
      <c r="X173" s="31">
        <v>134676756</v>
      </c>
      <c r="Y173" s="31">
        <v>297810388</v>
      </c>
      <c r="Z173" s="31">
        <v>32320595</v>
      </c>
      <c r="AA173" s="31">
        <v>884776367</v>
      </c>
      <c r="AB173" s="31">
        <v>302826391</v>
      </c>
      <c r="AC173" s="31">
        <v>5037038393</v>
      </c>
      <c r="AD173" s="31">
        <v>665445020</v>
      </c>
      <c r="AE173" s="31">
        <v>189429246</v>
      </c>
      <c r="AF173" s="31">
        <v>1296984440</v>
      </c>
      <c r="AG173" s="31">
        <v>392659000</v>
      </c>
      <c r="AH173" s="31">
        <v>190369593</v>
      </c>
      <c r="AI173" s="31">
        <v>26297865</v>
      </c>
      <c r="AJ173" s="31">
        <v>122366584</v>
      </c>
      <c r="AK173" s="31">
        <v>36058637</v>
      </c>
      <c r="AL173" s="205">
        <v>18140363502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15712876</v>
      </c>
      <c r="K208" s="24">
        <v>193216272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38314120</v>
      </c>
      <c r="X208" s="24">
        <v>11726028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258969296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15712876</v>
      </c>
      <c r="K219" s="97">
        <v>193216272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38314120</v>
      </c>
      <c r="X219" s="97">
        <v>11726028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258969296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15712876</v>
      </c>
      <c r="K235" s="31">
        <v>193216272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38314120</v>
      </c>
      <c r="X235" s="31">
        <v>11726028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258969296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137682356</v>
      </c>
      <c r="E267" s="24">
        <v>1275335564</v>
      </c>
      <c r="F267" s="24">
        <v>0</v>
      </c>
      <c r="G267" s="24">
        <v>0</v>
      </c>
      <c r="H267" s="24">
        <v>230170073</v>
      </c>
      <c r="I267" s="24">
        <v>135129274</v>
      </c>
      <c r="J267" s="24">
        <v>56112193</v>
      </c>
      <c r="K267" s="24">
        <v>219228993</v>
      </c>
      <c r="L267" s="24">
        <v>0</v>
      </c>
      <c r="M267" s="24">
        <v>0</v>
      </c>
      <c r="N267" s="24">
        <v>612507167</v>
      </c>
      <c r="O267" s="24">
        <v>1447396732</v>
      </c>
      <c r="P267" s="24">
        <v>349163245</v>
      </c>
      <c r="Q267" s="24">
        <v>538022833</v>
      </c>
      <c r="R267" s="24">
        <v>206439788</v>
      </c>
      <c r="S267" s="24">
        <v>6845766</v>
      </c>
      <c r="T267" s="24">
        <v>0</v>
      </c>
      <c r="U267" s="24">
        <v>0</v>
      </c>
      <c r="V267" s="24">
        <v>325275084</v>
      </c>
      <c r="W267" s="24">
        <v>169108509</v>
      </c>
      <c r="X267" s="24">
        <v>27492458</v>
      </c>
      <c r="Y267" s="24">
        <v>202003700</v>
      </c>
      <c r="Z267" s="24">
        <v>0</v>
      </c>
      <c r="AA267" s="24">
        <v>473292501</v>
      </c>
      <c r="AB267" s="24">
        <v>97305003</v>
      </c>
      <c r="AC267" s="24">
        <v>718628266</v>
      </c>
      <c r="AD267" s="24">
        <v>730056649</v>
      </c>
      <c r="AE267" s="24">
        <v>205665140</v>
      </c>
      <c r="AF267" s="24">
        <v>233560478</v>
      </c>
      <c r="AG267" s="24">
        <v>189824605</v>
      </c>
      <c r="AH267" s="24">
        <v>191356752</v>
      </c>
      <c r="AI267" s="24">
        <v>0</v>
      </c>
      <c r="AJ267" s="24">
        <v>0</v>
      </c>
      <c r="AK267" s="24">
        <v>8380119</v>
      </c>
      <c r="AL267" s="203">
        <v>8785983248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564194461</v>
      </c>
      <c r="E268" s="24">
        <v>95450680</v>
      </c>
      <c r="F268" s="24">
        <v>0</v>
      </c>
      <c r="G268" s="24">
        <v>0</v>
      </c>
      <c r="H268" s="24">
        <v>208878166</v>
      </c>
      <c r="I268" s="24">
        <v>111282931</v>
      </c>
      <c r="J268" s="24">
        <v>5005374</v>
      </c>
      <c r="K268" s="24">
        <v>79570873</v>
      </c>
      <c r="L268" s="24">
        <v>0</v>
      </c>
      <c r="M268" s="24">
        <v>0</v>
      </c>
      <c r="N268" s="24">
        <v>148692583</v>
      </c>
      <c r="O268" s="24">
        <v>187590306</v>
      </c>
      <c r="P268" s="24">
        <v>176153888</v>
      </c>
      <c r="Q268" s="24">
        <v>89215017</v>
      </c>
      <c r="R268" s="24">
        <v>248766437</v>
      </c>
      <c r="S268" s="24">
        <v>68713</v>
      </c>
      <c r="T268" s="24">
        <v>0</v>
      </c>
      <c r="U268" s="24">
        <v>0</v>
      </c>
      <c r="V268" s="24">
        <v>115136585</v>
      </c>
      <c r="W268" s="24">
        <v>95362287</v>
      </c>
      <c r="X268" s="24">
        <v>10034020</v>
      </c>
      <c r="Y268" s="24">
        <v>191729807</v>
      </c>
      <c r="Z268" s="24">
        <v>0</v>
      </c>
      <c r="AA268" s="24">
        <v>199834610</v>
      </c>
      <c r="AB268" s="24">
        <v>28000000</v>
      </c>
      <c r="AC268" s="24">
        <v>733044200</v>
      </c>
      <c r="AD268" s="24">
        <v>415315357</v>
      </c>
      <c r="AE268" s="24">
        <v>49643310</v>
      </c>
      <c r="AF268" s="24">
        <v>1288792784</v>
      </c>
      <c r="AG268" s="24">
        <v>45184571</v>
      </c>
      <c r="AH268" s="24">
        <v>0</v>
      </c>
      <c r="AI268" s="24">
        <v>0</v>
      </c>
      <c r="AJ268" s="24">
        <v>0</v>
      </c>
      <c r="AK268" s="24">
        <v>0</v>
      </c>
      <c r="AL268" s="203">
        <v>5086946960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634743539</v>
      </c>
      <c r="E269" s="24">
        <v>35684020</v>
      </c>
      <c r="F269" s="24">
        <v>0</v>
      </c>
      <c r="G269" s="24">
        <v>0</v>
      </c>
      <c r="H269" s="24">
        <v>0</v>
      </c>
      <c r="I269" s="24">
        <v>12718049</v>
      </c>
      <c r="J269" s="24">
        <v>747000</v>
      </c>
      <c r="K269" s="24">
        <v>33894439</v>
      </c>
      <c r="L269" s="24">
        <v>0</v>
      </c>
      <c r="M269" s="24">
        <v>0</v>
      </c>
      <c r="N269" s="24">
        <v>0</v>
      </c>
      <c r="O269" s="24">
        <v>75852618</v>
      </c>
      <c r="P269" s="24">
        <v>23273660</v>
      </c>
      <c r="Q269" s="24">
        <v>23919977</v>
      </c>
      <c r="R269" s="24">
        <v>41351672</v>
      </c>
      <c r="S269" s="24">
        <v>11052867</v>
      </c>
      <c r="T269" s="24">
        <v>0</v>
      </c>
      <c r="U269" s="24">
        <v>0</v>
      </c>
      <c r="V269" s="24">
        <v>83860348</v>
      </c>
      <c r="W269" s="24">
        <v>51550844</v>
      </c>
      <c r="X269" s="24">
        <v>8257614</v>
      </c>
      <c r="Y269" s="24">
        <v>51844163</v>
      </c>
      <c r="Z269" s="24">
        <v>0</v>
      </c>
      <c r="AA269" s="24">
        <v>79834870</v>
      </c>
      <c r="AB269" s="24">
        <v>509108</v>
      </c>
      <c r="AC269" s="24">
        <v>354923190</v>
      </c>
      <c r="AD269" s="24">
        <v>36660636</v>
      </c>
      <c r="AE269" s="24">
        <v>0</v>
      </c>
      <c r="AF269" s="24">
        <v>27244694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27391971</v>
      </c>
      <c r="AL269" s="203">
        <v>1641752642</v>
      </c>
    </row>
    <row r="270" spans="1:38" s="6" customFormat="1" ht="14.4" x14ac:dyDescent="0.3">
      <c r="A270" s="65" t="s">
        <v>1016</v>
      </c>
      <c r="B270" s="25" t="s">
        <v>146</v>
      </c>
      <c r="C270" s="24">
        <v>242961794</v>
      </c>
      <c r="D270" s="24">
        <v>306246597</v>
      </c>
      <c r="E270" s="24">
        <v>87415417</v>
      </c>
      <c r="F270" s="24">
        <v>54791539</v>
      </c>
      <c r="G270" s="24">
        <v>295610882</v>
      </c>
      <c r="H270" s="24">
        <v>329181569</v>
      </c>
      <c r="I270" s="24">
        <v>50750700</v>
      </c>
      <c r="J270" s="24">
        <v>6935429</v>
      </c>
      <c r="K270" s="24">
        <v>100858493</v>
      </c>
      <c r="L270" s="24">
        <v>228760241</v>
      </c>
      <c r="M270" s="24">
        <v>226180267</v>
      </c>
      <c r="N270" s="24">
        <v>337006289</v>
      </c>
      <c r="O270" s="24">
        <v>1412072970</v>
      </c>
      <c r="P270" s="24">
        <v>202494932</v>
      </c>
      <c r="Q270" s="24">
        <v>83140262</v>
      </c>
      <c r="R270" s="24">
        <v>254290659</v>
      </c>
      <c r="S270" s="24">
        <v>114736345</v>
      </c>
      <c r="T270" s="24">
        <v>176922302</v>
      </c>
      <c r="U270" s="24">
        <v>0</v>
      </c>
      <c r="V270" s="24">
        <v>342941309</v>
      </c>
      <c r="W270" s="24">
        <v>82867097</v>
      </c>
      <c r="X270" s="24">
        <v>26624721</v>
      </c>
      <c r="Y270" s="24">
        <v>213706849</v>
      </c>
      <c r="Z270" s="24">
        <v>3799233</v>
      </c>
      <c r="AA270" s="24">
        <v>462147115</v>
      </c>
      <c r="AB270" s="24">
        <v>255855214</v>
      </c>
      <c r="AC270" s="24">
        <v>1355373818</v>
      </c>
      <c r="AD270" s="24">
        <v>1430088069</v>
      </c>
      <c r="AE270" s="24">
        <v>199063972</v>
      </c>
      <c r="AF270" s="24">
        <v>693402306</v>
      </c>
      <c r="AG270" s="24">
        <v>108601742</v>
      </c>
      <c r="AH270" s="24">
        <v>153716812</v>
      </c>
      <c r="AI270" s="24">
        <v>0</v>
      </c>
      <c r="AJ270" s="24">
        <v>0</v>
      </c>
      <c r="AK270" s="24">
        <v>0</v>
      </c>
      <c r="AL270" s="203">
        <v>9838544944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49455000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58630</v>
      </c>
      <c r="Q271" s="24">
        <v>0</v>
      </c>
      <c r="R271" s="24">
        <v>15088335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233995120</v>
      </c>
      <c r="Y271" s="24">
        <v>1337816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299934901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37672557</v>
      </c>
      <c r="E272" s="24">
        <v>92372876</v>
      </c>
      <c r="F272" s="24">
        <v>0</v>
      </c>
      <c r="G272" s="24">
        <v>0</v>
      </c>
      <c r="H272" s="24">
        <v>88998413</v>
      </c>
      <c r="I272" s="24">
        <v>55641465</v>
      </c>
      <c r="J272" s="24">
        <v>1124840</v>
      </c>
      <c r="K272" s="24">
        <v>33389732</v>
      </c>
      <c r="L272" s="24">
        <v>0</v>
      </c>
      <c r="M272" s="24">
        <v>0</v>
      </c>
      <c r="N272" s="24">
        <v>114972304</v>
      </c>
      <c r="O272" s="24">
        <v>115590013</v>
      </c>
      <c r="P272" s="24">
        <v>125780889</v>
      </c>
      <c r="Q272" s="24">
        <v>33487967</v>
      </c>
      <c r="R272" s="24">
        <v>30205506</v>
      </c>
      <c r="S272" s="24">
        <v>3581828</v>
      </c>
      <c r="T272" s="24">
        <v>0</v>
      </c>
      <c r="U272" s="24">
        <v>0</v>
      </c>
      <c r="V272" s="24">
        <v>36909861</v>
      </c>
      <c r="W272" s="24">
        <v>69872965</v>
      </c>
      <c r="X272" s="24">
        <v>12107739</v>
      </c>
      <c r="Y272" s="24">
        <v>55023383</v>
      </c>
      <c r="Z272" s="24">
        <v>0</v>
      </c>
      <c r="AA272" s="24">
        <v>141987750</v>
      </c>
      <c r="AB272" s="24">
        <v>14000000</v>
      </c>
      <c r="AC272" s="24">
        <v>336089425</v>
      </c>
      <c r="AD272" s="24">
        <v>249294359</v>
      </c>
      <c r="AE272" s="24">
        <v>226940844</v>
      </c>
      <c r="AF272" s="24">
        <v>1133219</v>
      </c>
      <c r="AG272" s="24">
        <v>33792096</v>
      </c>
      <c r="AH272" s="24">
        <v>0</v>
      </c>
      <c r="AI272" s="24">
        <v>0</v>
      </c>
      <c r="AJ272" s="24">
        <v>0</v>
      </c>
      <c r="AK272" s="24">
        <v>0</v>
      </c>
      <c r="AL272" s="203">
        <v>1909970031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6377314</v>
      </c>
      <c r="E273" s="24">
        <v>0</v>
      </c>
      <c r="F273" s="24">
        <v>0</v>
      </c>
      <c r="G273" s="24">
        <v>0</v>
      </c>
      <c r="H273" s="24">
        <v>58821875</v>
      </c>
      <c r="I273" s="24">
        <v>4769268</v>
      </c>
      <c r="J273" s="24">
        <v>130111</v>
      </c>
      <c r="K273" s="24">
        <v>4507527</v>
      </c>
      <c r="L273" s="24">
        <v>0</v>
      </c>
      <c r="M273" s="24">
        <v>0</v>
      </c>
      <c r="N273" s="24">
        <v>114972303</v>
      </c>
      <c r="O273" s="24">
        <v>3994322</v>
      </c>
      <c r="P273" s="24">
        <v>9247522</v>
      </c>
      <c r="Q273" s="24">
        <v>2391999</v>
      </c>
      <c r="R273" s="24">
        <v>56597</v>
      </c>
      <c r="S273" s="24">
        <v>52240</v>
      </c>
      <c r="T273" s="24">
        <v>0</v>
      </c>
      <c r="U273" s="24">
        <v>0</v>
      </c>
      <c r="V273" s="24">
        <v>5384121</v>
      </c>
      <c r="W273" s="24">
        <v>3540090</v>
      </c>
      <c r="X273" s="24">
        <v>1582603</v>
      </c>
      <c r="Y273" s="24">
        <v>6063407</v>
      </c>
      <c r="Z273" s="24">
        <v>0</v>
      </c>
      <c r="AA273" s="24">
        <v>15776416</v>
      </c>
      <c r="AB273" s="24">
        <v>7000000</v>
      </c>
      <c r="AC273" s="24">
        <v>0</v>
      </c>
      <c r="AD273" s="24">
        <v>9755692</v>
      </c>
      <c r="AE273" s="24">
        <v>14183803</v>
      </c>
      <c r="AF273" s="24">
        <v>0</v>
      </c>
      <c r="AG273" s="24">
        <v>33792096</v>
      </c>
      <c r="AH273" s="24">
        <v>0</v>
      </c>
      <c r="AI273" s="24">
        <v>0</v>
      </c>
      <c r="AJ273" s="24">
        <v>0</v>
      </c>
      <c r="AK273" s="24">
        <v>0</v>
      </c>
      <c r="AL273" s="203">
        <v>302399306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2319200000</v>
      </c>
      <c r="AE274" s="24">
        <v>0</v>
      </c>
      <c r="AF274" s="24">
        <v>518497837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3072224909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310274479</v>
      </c>
      <c r="F275" s="24">
        <v>0</v>
      </c>
      <c r="G275" s="24">
        <v>0</v>
      </c>
      <c r="H275" s="24">
        <v>133679070</v>
      </c>
      <c r="I275" s="24">
        <v>35769514</v>
      </c>
      <c r="J275" s="24">
        <v>8023867</v>
      </c>
      <c r="K275" s="24">
        <v>102378769</v>
      </c>
      <c r="L275" s="24">
        <v>0</v>
      </c>
      <c r="M275" s="24">
        <v>70034181</v>
      </c>
      <c r="N275" s="24">
        <v>149782377</v>
      </c>
      <c r="O275" s="24">
        <v>320835045</v>
      </c>
      <c r="P275" s="24">
        <v>48603409</v>
      </c>
      <c r="Q275" s="24">
        <v>16743985</v>
      </c>
      <c r="R275" s="24">
        <v>139778901</v>
      </c>
      <c r="S275" s="24">
        <v>0</v>
      </c>
      <c r="T275" s="24">
        <v>790500000</v>
      </c>
      <c r="U275" s="24">
        <v>0</v>
      </c>
      <c r="V275" s="24">
        <v>304672401</v>
      </c>
      <c r="W275" s="24">
        <v>147319374</v>
      </c>
      <c r="X275" s="24">
        <v>101776539</v>
      </c>
      <c r="Y275" s="24">
        <v>59392902</v>
      </c>
      <c r="Z275" s="24">
        <v>0</v>
      </c>
      <c r="AA275" s="24">
        <v>415445639</v>
      </c>
      <c r="AB275" s="24">
        <v>82833842</v>
      </c>
      <c r="AC275" s="24">
        <v>26463834</v>
      </c>
      <c r="AD275" s="24">
        <v>284455161</v>
      </c>
      <c r="AE275" s="24">
        <v>92194718</v>
      </c>
      <c r="AF275" s="24">
        <v>0</v>
      </c>
      <c r="AG275" s="24">
        <v>268422474</v>
      </c>
      <c r="AH275" s="24">
        <v>0</v>
      </c>
      <c r="AI275" s="24">
        <v>0</v>
      </c>
      <c r="AJ275" s="24">
        <v>0</v>
      </c>
      <c r="AK275" s="24">
        <v>14879912</v>
      </c>
      <c r="AL275" s="203">
        <v>3925293266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50974993</v>
      </c>
      <c r="E276" s="24">
        <v>179553202</v>
      </c>
      <c r="F276" s="24">
        <v>2565859</v>
      </c>
      <c r="G276" s="24">
        <v>2565859</v>
      </c>
      <c r="H276" s="24">
        <v>85664175</v>
      </c>
      <c r="I276" s="24">
        <v>22437811</v>
      </c>
      <c r="J276" s="24">
        <v>2943706</v>
      </c>
      <c r="K276" s="24">
        <v>20036098</v>
      </c>
      <c r="L276" s="24">
        <v>2565859</v>
      </c>
      <c r="M276" s="24">
        <v>369961</v>
      </c>
      <c r="N276" s="24">
        <v>114972303</v>
      </c>
      <c r="O276" s="24">
        <v>68796447</v>
      </c>
      <c r="P276" s="24">
        <v>44442933</v>
      </c>
      <c r="Q276" s="24">
        <v>26485836</v>
      </c>
      <c r="R276" s="24">
        <v>29025230</v>
      </c>
      <c r="S276" s="24">
        <v>6061795</v>
      </c>
      <c r="T276" s="24">
        <v>0</v>
      </c>
      <c r="U276" s="24">
        <v>0</v>
      </c>
      <c r="V276" s="24">
        <v>48342806</v>
      </c>
      <c r="W276" s="24">
        <v>39955070</v>
      </c>
      <c r="X276" s="24">
        <v>372966601</v>
      </c>
      <c r="Y276" s="24">
        <v>13080173</v>
      </c>
      <c r="Z276" s="24">
        <v>2565859</v>
      </c>
      <c r="AA276" s="24">
        <v>73623277</v>
      </c>
      <c r="AB276" s="24">
        <v>16565859</v>
      </c>
      <c r="AC276" s="24">
        <v>255994374</v>
      </c>
      <c r="AD276" s="24">
        <v>257861079</v>
      </c>
      <c r="AE276" s="24">
        <v>23841563</v>
      </c>
      <c r="AF276" s="24">
        <v>0</v>
      </c>
      <c r="AG276" s="24">
        <v>36357955</v>
      </c>
      <c r="AH276" s="24">
        <v>2565859</v>
      </c>
      <c r="AI276" s="24">
        <v>2565859</v>
      </c>
      <c r="AJ276" s="24">
        <v>2565859</v>
      </c>
      <c r="AK276" s="24">
        <v>0</v>
      </c>
      <c r="AL276" s="203">
        <v>1808314260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4180215</v>
      </c>
      <c r="E277" s="24">
        <v>0</v>
      </c>
      <c r="F277" s="24">
        <v>0</v>
      </c>
      <c r="G277" s="24">
        <v>0</v>
      </c>
      <c r="H277" s="24">
        <v>29178905</v>
      </c>
      <c r="I277" s="24">
        <v>26230977</v>
      </c>
      <c r="J277" s="24">
        <v>456749</v>
      </c>
      <c r="K277" s="24">
        <v>0</v>
      </c>
      <c r="L277" s="24">
        <v>0</v>
      </c>
      <c r="M277" s="24">
        <v>0</v>
      </c>
      <c r="N277" s="24">
        <v>114972303</v>
      </c>
      <c r="O277" s="24">
        <v>31953219</v>
      </c>
      <c r="P277" s="24">
        <v>323768180</v>
      </c>
      <c r="Q277" s="24">
        <v>1770078</v>
      </c>
      <c r="R277" s="24">
        <v>6751617</v>
      </c>
      <c r="S277" s="24">
        <v>0</v>
      </c>
      <c r="T277" s="24">
        <v>0</v>
      </c>
      <c r="U277" s="24">
        <v>0</v>
      </c>
      <c r="V277" s="24">
        <v>279901304</v>
      </c>
      <c r="W277" s="24">
        <v>5725528</v>
      </c>
      <c r="X277" s="24">
        <v>18128198</v>
      </c>
      <c r="Y277" s="24">
        <v>3011356</v>
      </c>
      <c r="Z277" s="24">
        <v>0</v>
      </c>
      <c r="AA277" s="24">
        <v>21035222</v>
      </c>
      <c r="AB277" s="24">
        <v>0</v>
      </c>
      <c r="AC277" s="24">
        <v>0</v>
      </c>
      <c r="AD277" s="24">
        <v>0</v>
      </c>
      <c r="AE277" s="24">
        <v>7091901</v>
      </c>
      <c r="AF277" s="24">
        <v>515830335</v>
      </c>
      <c r="AG277" s="24">
        <v>38353679</v>
      </c>
      <c r="AH277" s="24">
        <v>0</v>
      </c>
      <c r="AI277" s="24">
        <v>0</v>
      </c>
      <c r="AJ277" s="24">
        <v>0</v>
      </c>
      <c r="AK277" s="24">
        <v>0</v>
      </c>
      <c r="AL277" s="203">
        <v>1428339766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9926721</v>
      </c>
      <c r="E278" s="24">
        <v>65784660</v>
      </c>
      <c r="F278" s="24">
        <v>0</v>
      </c>
      <c r="G278" s="24">
        <v>0</v>
      </c>
      <c r="H278" s="24">
        <v>132043723</v>
      </c>
      <c r="I278" s="24">
        <v>31795123</v>
      </c>
      <c r="J278" s="24">
        <v>339361</v>
      </c>
      <c r="K278" s="24">
        <v>29128270</v>
      </c>
      <c r="L278" s="24">
        <v>0</v>
      </c>
      <c r="M278" s="24">
        <v>0</v>
      </c>
      <c r="N278" s="24">
        <v>114972305</v>
      </c>
      <c r="O278" s="24">
        <v>488529967</v>
      </c>
      <c r="P278" s="24">
        <v>29775236</v>
      </c>
      <c r="Q278" s="24">
        <v>21527979</v>
      </c>
      <c r="R278" s="24">
        <v>810921330</v>
      </c>
      <c r="S278" s="24">
        <v>7842071</v>
      </c>
      <c r="T278" s="24">
        <v>0</v>
      </c>
      <c r="U278" s="24">
        <v>0</v>
      </c>
      <c r="V278" s="24">
        <v>161105838</v>
      </c>
      <c r="W278" s="24">
        <v>9687300</v>
      </c>
      <c r="X278" s="24">
        <v>6681965</v>
      </c>
      <c r="Y278" s="24">
        <v>48664944</v>
      </c>
      <c r="Z278" s="24">
        <v>0</v>
      </c>
      <c r="AA278" s="24">
        <v>289234305</v>
      </c>
      <c r="AB278" s="24">
        <v>370761839</v>
      </c>
      <c r="AC278" s="24">
        <v>192624452</v>
      </c>
      <c r="AD278" s="24">
        <v>117596862</v>
      </c>
      <c r="AE278" s="24">
        <v>163113732</v>
      </c>
      <c r="AF278" s="24">
        <v>6794847</v>
      </c>
      <c r="AG278" s="24">
        <v>190212353</v>
      </c>
      <c r="AH278" s="24">
        <v>0</v>
      </c>
      <c r="AI278" s="24">
        <v>0</v>
      </c>
      <c r="AJ278" s="24">
        <v>0</v>
      </c>
      <c r="AK278" s="24">
        <v>5235923</v>
      </c>
      <c r="AL278" s="203">
        <v>3304301106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229385168</v>
      </c>
      <c r="F279" s="24">
        <v>0</v>
      </c>
      <c r="G279" s="24">
        <v>0</v>
      </c>
      <c r="H279" s="24">
        <v>931283731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412085407</v>
      </c>
      <c r="O279" s="24">
        <v>0</v>
      </c>
      <c r="P279" s="24">
        <v>0</v>
      </c>
      <c r="Q279" s="24">
        <v>395374294</v>
      </c>
      <c r="R279" s="24">
        <v>33031356</v>
      </c>
      <c r="S279" s="24">
        <v>124897105</v>
      </c>
      <c r="T279" s="24">
        <v>0</v>
      </c>
      <c r="U279" s="24">
        <v>0</v>
      </c>
      <c r="V279" s="24">
        <v>55304705</v>
      </c>
      <c r="W279" s="24">
        <v>0</v>
      </c>
      <c r="X279" s="24">
        <v>254512215</v>
      </c>
      <c r="Y279" s="24">
        <v>106777439</v>
      </c>
      <c r="Z279" s="24">
        <v>0</v>
      </c>
      <c r="AA279" s="24">
        <v>138490246</v>
      </c>
      <c r="AB279" s="24">
        <v>118919687</v>
      </c>
      <c r="AC279" s="24">
        <v>0</v>
      </c>
      <c r="AD279" s="24">
        <v>41849546</v>
      </c>
      <c r="AE279" s="24">
        <v>238534706</v>
      </c>
      <c r="AF279" s="24">
        <v>149894331</v>
      </c>
      <c r="AG279" s="24">
        <v>1615632997</v>
      </c>
      <c r="AH279" s="24">
        <v>85060000</v>
      </c>
      <c r="AI279" s="24">
        <v>0</v>
      </c>
      <c r="AJ279" s="24">
        <v>0</v>
      </c>
      <c r="AK279" s="24">
        <v>0</v>
      </c>
      <c r="AL279" s="203">
        <v>4931032933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348808390</v>
      </c>
      <c r="I280" s="24">
        <v>3974390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5971970</v>
      </c>
      <c r="Q280" s="24">
        <v>83333</v>
      </c>
      <c r="R280" s="24">
        <v>39128289</v>
      </c>
      <c r="S280" s="24">
        <v>0</v>
      </c>
      <c r="T280" s="24">
        <v>0</v>
      </c>
      <c r="U280" s="24">
        <v>0</v>
      </c>
      <c r="V280" s="24">
        <v>54025677</v>
      </c>
      <c r="W280" s="24">
        <v>64550080</v>
      </c>
      <c r="X280" s="24">
        <v>36279579</v>
      </c>
      <c r="Y280" s="24">
        <v>208446954</v>
      </c>
      <c r="Z280" s="24">
        <v>42465469</v>
      </c>
      <c r="AA280" s="24">
        <v>615948841</v>
      </c>
      <c r="AB280" s="24">
        <v>27417866</v>
      </c>
      <c r="AC280" s="24">
        <v>92308744</v>
      </c>
      <c r="AD280" s="24">
        <v>927485861</v>
      </c>
      <c r="AE280" s="24">
        <v>131917807</v>
      </c>
      <c r="AF280" s="24">
        <v>71370038</v>
      </c>
      <c r="AG280" s="24">
        <v>41239863</v>
      </c>
      <c r="AH280" s="24">
        <v>0</v>
      </c>
      <c r="AI280" s="24">
        <v>0</v>
      </c>
      <c r="AJ280" s="24">
        <v>0</v>
      </c>
      <c r="AK280" s="24">
        <v>57108333</v>
      </c>
      <c r="AL280" s="203">
        <v>2768531484</v>
      </c>
    </row>
    <row r="281" spans="1:38" s="6" customFormat="1" ht="14.4" x14ac:dyDescent="0.3">
      <c r="A281" s="95" t="s">
        <v>1027</v>
      </c>
      <c r="B281" s="96" t="s">
        <v>157</v>
      </c>
      <c r="C281" s="97">
        <v>242961794</v>
      </c>
      <c r="D281" s="97">
        <v>1753031626</v>
      </c>
      <c r="E281" s="97">
        <v>2371256066</v>
      </c>
      <c r="F281" s="97">
        <v>57357398</v>
      </c>
      <c r="G281" s="97">
        <v>347631741</v>
      </c>
      <c r="H281" s="97">
        <v>2576708090</v>
      </c>
      <c r="I281" s="97">
        <v>490499502</v>
      </c>
      <c r="J281" s="97">
        <v>81818630</v>
      </c>
      <c r="K281" s="97">
        <v>622993194</v>
      </c>
      <c r="L281" s="97">
        <v>231326100</v>
      </c>
      <c r="M281" s="97">
        <v>335494020</v>
      </c>
      <c r="N281" s="97">
        <v>2234935341</v>
      </c>
      <c r="O281" s="97">
        <v>4152611639</v>
      </c>
      <c r="P281" s="97">
        <v>1338734494</v>
      </c>
      <c r="Q281" s="97">
        <v>1232163560</v>
      </c>
      <c r="R281" s="97">
        <v>1854835717</v>
      </c>
      <c r="S281" s="97">
        <v>275138730</v>
      </c>
      <c r="T281" s="97">
        <v>967422302</v>
      </c>
      <c r="U281" s="97">
        <v>0</v>
      </c>
      <c r="V281" s="97">
        <v>1812860039</v>
      </c>
      <c r="W281" s="97">
        <v>739539144</v>
      </c>
      <c r="X281" s="97">
        <v>1110439372</v>
      </c>
      <c r="Y281" s="97">
        <v>1161082893</v>
      </c>
      <c r="Z281" s="97">
        <v>48830561</v>
      </c>
      <c r="AA281" s="97">
        <v>2926650792</v>
      </c>
      <c r="AB281" s="97">
        <v>1019168418</v>
      </c>
      <c r="AC281" s="97">
        <v>4261067764</v>
      </c>
      <c r="AD281" s="97">
        <v>6819619271</v>
      </c>
      <c r="AE281" s="97">
        <v>1352191496</v>
      </c>
      <c r="AF281" s="97">
        <v>3506520869</v>
      </c>
      <c r="AG281" s="97">
        <v>2627851794</v>
      </c>
      <c r="AH281" s="97">
        <v>432699423</v>
      </c>
      <c r="AI281" s="97">
        <v>2565859</v>
      </c>
      <c r="AJ281" s="97">
        <v>2565859</v>
      </c>
      <c r="AK281" s="97">
        <v>112996258</v>
      </c>
      <c r="AL281" s="204">
        <v>49103569756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273476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275654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261273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261273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67836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67836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10107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10107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102467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102467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47292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47292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9161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9161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80003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80003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357615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357615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1209230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1211408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242961794</v>
      </c>
      <c r="D297" s="31">
        <v>1753031626</v>
      </c>
      <c r="E297" s="31">
        <v>2371256066</v>
      </c>
      <c r="F297" s="31">
        <v>57357398</v>
      </c>
      <c r="G297" s="31">
        <v>347631741</v>
      </c>
      <c r="H297" s="31">
        <v>2576708090</v>
      </c>
      <c r="I297" s="31">
        <v>490499502</v>
      </c>
      <c r="J297" s="31">
        <v>81818630</v>
      </c>
      <c r="K297" s="31">
        <v>622993194</v>
      </c>
      <c r="L297" s="31">
        <v>231326100</v>
      </c>
      <c r="M297" s="31">
        <v>335494020</v>
      </c>
      <c r="N297" s="31">
        <v>2236144571</v>
      </c>
      <c r="O297" s="31">
        <v>4152611639</v>
      </c>
      <c r="P297" s="31">
        <v>1338734494</v>
      </c>
      <c r="Q297" s="31">
        <v>1232163560</v>
      </c>
      <c r="R297" s="31">
        <v>1854835717</v>
      </c>
      <c r="S297" s="31">
        <v>275138730</v>
      </c>
      <c r="T297" s="31">
        <v>967422302</v>
      </c>
      <c r="U297" s="31">
        <v>0</v>
      </c>
      <c r="V297" s="31">
        <v>1812860039</v>
      </c>
      <c r="W297" s="31">
        <v>739539144</v>
      </c>
      <c r="X297" s="31">
        <v>1110439372</v>
      </c>
      <c r="Y297" s="31">
        <v>1161082893</v>
      </c>
      <c r="Z297" s="31">
        <v>48830561</v>
      </c>
      <c r="AA297" s="31">
        <v>2926650792</v>
      </c>
      <c r="AB297" s="31">
        <v>1019168418</v>
      </c>
      <c r="AC297" s="31">
        <v>4261067764</v>
      </c>
      <c r="AD297" s="31">
        <v>6819621449</v>
      </c>
      <c r="AE297" s="31">
        <v>1352191496</v>
      </c>
      <c r="AF297" s="31">
        <v>3506520869</v>
      </c>
      <c r="AG297" s="31">
        <v>2627851794</v>
      </c>
      <c r="AH297" s="31">
        <v>432699423</v>
      </c>
      <c r="AI297" s="31">
        <v>2565859</v>
      </c>
      <c r="AJ297" s="31">
        <v>2565859</v>
      </c>
      <c r="AK297" s="31">
        <v>112996258</v>
      </c>
      <c r="AL297" s="205">
        <v>49104781164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21270901</v>
      </c>
      <c r="F298" s="24">
        <v>4207952</v>
      </c>
      <c r="G298" s="24">
        <v>840423</v>
      </c>
      <c r="H298" s="24">
        <v>66395160</v>
      </c>
      <c r="I298" s="24">
        <v>0</v>
      </c>
      <c r="J298" s="24">
        <v>2249483</v>
      </c>
      <c r="K298" s="24">
        <v>0</v>
      </c>
      <c r="L298" s="24">
        <v>0</v>
      </c>
      <c r="M298" s="24">
        <v>1118988603</v>
      </c>
      <c r="N298" s="24">
        <v>2965139</v>
      </c>
      <c r="O298" s="24">
        <v>0</v>
      </c>
      <c r="P298" s="24">
        <v>71956135</v>
      </c>
      <c r="Q298" s="24">
        <v>58160046</v>
      </c>
      <c r="R298" s="24">
        <v>9604245</v>
      </c>
      <c r="S298" s="24">
        <v>19986225</v>
      </c>
      <c r="T298" s="24">
        <v>0</v>
      </c>
      <c r="U298" s="24">
        <v>0</v>
      </c>
      <c r="V298" s="24">
        <v>0</v>
      </c>
      <c r="W298" s="24">
        <v>19304389</v>
      </c>
      <c r="X298" s="24">
        <v>229670</v>
      </c>
      <c r="Y298" s="24">
        <v>93441867</v>
      </c>
      <c r="Z298" s="24">
        <v>6685097</v>
      </c>
      <c r="AA298" s="24">
        <v>14086521</v>
      </c>
      <c r="AB298" s="24">
        <v>0</v>
      </c>
      <c r="AC298" s="24">
        <v>0</v>
      </c>
      <c r="AD298" s="24">
        <v>5121156</v>
      </c>
      <c r="AE298" s="24">
        <v>0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2291754832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5000000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1438451</v>
      </c>
      <c r="H301" s="24">
        <v>0</v>
      </c>
      <c r="I301" s="24">
        <v>25131049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2542141</v>
      </c>
      <c r="Q301" s="24">
        <v>921230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14600695</v>
      </c>
      <c r="AB301" s="24">
        <v>0</v>
      </c>
      <c r="AC301" s="24">
        <v>0</v>
      </c>
      <c r="AD301" s="24">
        <v>38255693</v>
      </c>
      <c r="AE301" s="24">
        <v>0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230043866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331181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18535789</v>
      </c>
      <c r="I306" s="24">
        <v>0</v>
      </c>
      <c r="J306" s="24">
        <v>0</v>
      </c>
      <c r="K306" s="24">
        <v>0</v>
      </c>
      <c r="L306" s="24">
        <v>0</v>
      </c>
      <c r="M306" s="24">
        <v>12734347</v>
      </c>
      <c r="N306" s="24">
        <v>0</v>
      </c>
      <c r="O306" s="24">
        <v>2793321</v>
      </c>
      <c r="P306" s="24">
        <v>3619702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1273190</v>
      </c>
      <c r="X306" s="24">
        <v>0</v>
      </c>
      <c r="Y306" s="24">
        <v>11892867</v>
      </c>
      <c r="Z306" s="24">
        <v>0</v>
      </c>
      <c r="AA306" s="24">
        <v>77818995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131934249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21270901</v>
      </c>
      <c r="F312" s="97">
        <v>4207952</v>
      </c>
      <c r="G312" s="97">
        <v>2278874</v>
      </c>
      <c r="H312" s="97">
        <v>84930949</v>
      </c>
      <c r="I312" s="97">
        <v>25131049</v>
      </c>
      <c r="J312" s="97">
        <v>2249483</v>
      </c>
      <c r="K312" s="97">
        <v>0</v>
      </c>
      <c r="L312" s="97">
        <v>0</v>
      </c>
      <c r="M312" s="97">
        <v>1238499916</v>
      </c>
      <c r="N312" s="97">
        <v>5438937</v>
      </c>
      <c r="O312" s="97">
        <v>2793321</v>
      </c>
      <c r="P312" s="97">
        <v>78360978</v>
      </c>
      <c r="Q312" s="97">
        <v>59081276</v>
      </c>
      <c r="R312" s="97">
        <v>9604245</v>
      </c>
      <c r="S312" s="97">
        <v>24986225</v>
      </c>
      <c r="T312" s="97">
        <v>0</v>
      </c>
      <c r="U312" s="97">
        <v>0</v>
      </c>
      <c r="V312" s="97">
        <v>0</v>
      </c>
      <c r="W312" s="97">
        <v>85506191</v>
      </c>
      <c r="X312" s="97">
        <v>229670</v>
      </c>
      <c r="Y312" s="97">
        <v>127252662</v>
      </c>
      <c r="Z312" s="97">
        <v>66594090</v>
      </c>
      <c r="AA312" s="97">
        <v>106506211</v>
      </c>
      <c r="AB312" s="97">
        <v>0</v>
      </c>
      <c r="AC312" s="97">
        <v>0</v>
      </c>
      <c r="AD312" s="97">
        <v>46642887</v>
      </c>
      <c r="AE312" s="97">
        <v>0</v>
      </c>
      <c r="AF312" s="97">
        <v>2416363</v>
      </c>
      <c r="AG312" s="97">
        <v>2564652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2793496563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14734432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38668451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10601597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70530128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16828830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9019464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543024</v>
      </c>
      <c r="X327" s="97">
        <v>0</v>
      </c>
      <c r="Y327" s="97">
        <v>0</v>
      </c>
      <c r="Z327" s="97">
        <v>2000000</v>
      </c>
      <c r="AA327" s="97">
        <v>0</v>
      </c>
      <c r="AB327" s="97">
        <v>99287669</v>
      </c>
      <c r="AC327" s="97">
        <v>0</v>
      </c>
      <c r="AD327" s="97">
        <v>0</v>
      </c>
      <c r="AE327" s="97">
        <v>22082656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199124009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21270901</v>
      </c>
      <c r="F328" s="31">
        <v>4207952</v>
      </c>
      <c r="G328" s="31">
        <v>2278874</v>
      </c>
      <c r="H328" s="31">
        <v>84930949</v>
      </c>
      <c r="I328" s="31">
        <v>25131049</v>
      </c>
      <c r="J328" s="31">
        <v>62800161</v>
      </c>
      <c r="K328" s="31">
        <v>0</v>
      </c>
      <c r="L328" s="31">
        <v>0</v>
      </c>
      <c r="M328" s="31">
        <v>1238499916</v>
      </c>
      <c r="N328" s="31">
        <v>5438937</v>
      </c>
      <c r="O328" s="31">
        <v>2793321</v>
      </c>
      <c r="P328" s="31">
        <v>87380442</v>
      </c>
      <c r="Q328" s="31">
        <v>59081276</v>
      </c>
      <c r="R328" s="31">
        <v>9604245</v>
      </c>
      <c r="S328" s="31">
        <v>24986225</v>
      </c>
      <c r="T328" s="31">
        <v>0</v>
      </c>
      <c r="U328" s="31">
        <v>0</v>
      </c>
      <c r="V328" s="31">
        <v>0</v>
      </c>
      <c r="W328" s="31">
        <v>86049215</v>
      </c>
      <c r="X328" s="31">
        <v>229670</v>
      </c>
      <c r="Y328" s="31">
        <v>127252662</v>
      </c>
      <c r="Z328" s="31">
        <v>68594090</v>
      </c>
      <c r="AA328" s="31">
        <v>106506211</v>
      </c>
      <c r="AB328" s="31">
        <v>99287669</v>
      </c>
      <c r="AC328" s="31">
        <v>0</v>
      </c>
      <c r="AD328" s="31">
        <v>46642887</v>
      </c>
      <c r="AE328" s="31">
        <v>22082656</v>
      </c>
      <c r="AF328" s="31">
        <v>2416363</v>
      </c>
      <c r="AG328" s="31">
        <v>8205170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2992620572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3202144089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3202144089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3202144089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3202144089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3202144089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3202144089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1421600035</v>
      </c>
      <c r="D452" s="24">
        <v>1014859091</v>
      </c>
      <c r="E452" s="24">
        <v>366166750</v>
      </c>
      <c r="F452" s="24">
        <v>332388143</v>
      </c>
      <c r="G452" s="24">
        <v>793208333</v>
      </c>
      <c r="H452" s="24">
        <v>3148040000</v>
      </c>
      <c r="I452" s="24">
        <v>855397979</v>
      </c>
      <c r="J452" s="24">
        <v>322800000</v>
      </c>
      <c r="K452" s="24">
        <v>428166663</v>
      </c>
      <c r="L452" s="24">
        <v>627705554</v>
      </c>
      <c r="M452" s="24">
        <v>2434890757</v>
      </c>
      <c r="N452" s="24">
        <v>136500000</v>
      </c>
      <c r="O452" s="24">
        <v>372685146</v>
      </c>
      <c r="P452" s="24">
        <v>480181826</v>
      </c>
      <c r="Q452" s="24">
        <v>409642180</v>
      </c>
      <c r="R452" s="24">
        <v>124819426</v>
      </c>
      <c r="S452" s="24">
        <v>105454544</v>
      </c>
      <c r="T452" s="24">
        <v>1777908508</v>
      </c>
      <c r="U452" s="24">
        <v>27100000</v>
      </c>
      <c r="V452" s="24">
        <v>620550000</v>
      </c>
      <c r="W452" s="24">
        <v>412000000</v>
      </c>
      <c r="X452" s="24">
        <v>632916672</v>
      </c>
      <c r="Y452" s="24">
        <v>433000000</v>
      </c>
      <c r="Z452" s="24">
        <v>447003105</v>
      </c>
      <c r="AA452" s="24">
        <v>2179659090</v>
      </c>
      <c r="AB452" s="24">
        <v>760500000</v>
      </c>
      <c r="AC452" s="24">
        <v>512766411</v>
      </c>
      <c r="AD452" s="24">
        <v>2415798240</v>
      </c>
      <c r="AE452" s="24">
        <v>616540953</v>
      </c>
      <c r="AF452" s="24">
        <v>164250596</v>
      </c>
      <c r="AG452" s="24">
        <v>1098181816</v>
      </c>
      <c r="AH452" s="24">
        <v>384119792</v>
      </c>
      <c r="AI452" s="24">
        <v>1343175167</v>
      </c>
      <c r="AJ452" s="24">
        <v>7000000</v>
      </c>
      <c r="AK452" s="24">
        <v>1670611833</v>
      </c>
      <c r="AL452" s="203">
        <v>28877588610</v>
      </c>
    </row>
    <row r="453" spans="1:38" s="6" customFormat="1" ht="14.4" x14ac:dyDescent="0.3">
      <c r="A453" s="65" t="s">
        <v>1194</v>
      </c>
      <c r="B453" s="25" t="s">
        <v>218</v>
      </c>
      <c r="C453" s="24">
        <v>2982276801</v>
      </c>
      <c r="D453" s="24">
        <v>9759251736</v>
      </c>
      <c r="E453" s="24">
        <v>1063970462</v>
      </c>
      <c r="F453" s="24">
        <v>178185919</v>
      </c>
      <c r="G453" s="24">
        <v>6738766553</v>
      </c>
      <c r="H453" s="24">
        <v>14676332548</v>
      </c>
      <c r="I453" s="24">
        <v>1993095785</v>
      </c>
      <c r="J453" s="24">
        <v>1438454557</v>
      </c>
      <c r="K453" s="24">
        <v>4290215650</v>
      </c>
      <c r="L453" s="24">
        <v>9308990289</v>
      </c>
      <c r="M453" s="24">
        <v>3695556891</v>
      </c>
      <c r="N453" s="24">
        <v>5781997615</v>
      </c>
      <c r="O453" s="24">
        <v>3762480822</v>
      </c>
      <c r="P453" s="24">
        <v>2593940091</v>
      </c>
      <c r="Q453" s="24">
        <v>1148600806</v>
      </c>
      <c r="R453" s="24">
        <v>4038262860</v>
      </c>
      <c r="S453" s="24">
        <v>486396970</v>
      </c>
      <c r="T453" s="24">
        <v>5477475073</v>
      </c>
      <c r="U453" s="24">
        <v>0</v>
      </c>
      <c r="V453" s="24">
        <v>12674220146</v>
      </c>
      <c r="W453" s="24">
        <v>3445895767</v>
      </c>
      <c r="X453" s="24">
        <v>2080823862</v>
      </c>
      <c r="Y453" s="24">
        <v>4073378726</v>
      </c>
      <c r="Z453" s="24">
        <v>650575087</v>
      </c>
      <c r="AA453" s="24">
        <v>8974831790</v>
      </c>
      <c r="AB453" s="24">
        <v>6277042593</v>
      </c>
      <c r="AC453" s="24">
        <v>21137867135</v>
      </c>
      <c r="AD453" s="24">
        <v>12305155916</v>
      </c>
      <c r="AE453" s="24">
        <v>6315623294</v>
      </c>
      <c r="AF453" s="24">
        <v>7921253422</v>
      </c>
      <c r="AG453" s="24">
        <v>4382759439</v>
      </c>
      <c r="AH453" s="24">
        <v>5540634126</v>
      </c>
      <c r="AI453" s="24">
        <v>2341472291</v>
      </c>
      <c r="AJ453" s="24">
        <v>3579013647</v>
      </c>
      <c r="AK453" s="24">
        <v>1425915030</v>
      </c>
      <c r="AL453" s="203">
        <v>182540713699</v>
      </c>
    </row>
    <row r="454" spans="1:38" s="6" customFormat="1" ht="14.4" x14ac:dyDescent="0.3">
      <c r="A454" s="65" t="s">
        <v>1195</v>
      </c>
      <c r="B454" s="25" t="s">
        <v>219</v>
      </c>
      <c r="C454" s="24">
        <v>616769335</v>
      </c>
      <c r="D454" s="24">
        <v>779754426</v>
      </c>
      <c r="E454" s="24">
        <v>567286974</v>
      </c>
      <c r="F454" s="24">
        <v>638041214</v>
      </c>
      <c r="G454" s="24">
        <v>1535632812</v>
      </c>
      <c r="H454" s="24">
        <v>4231218260</v>
      </c>
      <c r="I454" s="24">
        <v>548315526</v>
      </c>
      <c r="J454" s="24">
        <v>191252502</v>
      </c>
      <c r="K454" s="24">
        <v>813232145</v>
      </c>
      <c r="L454" s="24">
        <v>524016372</v>
      </c>
      <c r="M454" s="24">
        <v>884496673</v>
      </c>
      <c r="N454" s="24">
        <v>814771975</v>
      </c>
      <c r="O454" s="24">
        <v>1060214055</v>
      </c>
      <c r="P454" s="24">
        <v>647337364</v>
      </c>
      <c r="Q454" s="24">
        <v>255665460</v>
      </c>
      <c r="R454" s="24">
        <v>601118313</v>
      </c>
      <c r="S454" s="24">
        <v>240576962</v>
      </c>
      <c r="T454" s="24">
        <v>796458969</v>
      </c>
      <c r="U454" s="24">
        <v>13829238</v>
      </c>
      <c r="V454" s="24">
        <v>974254866</v>
      </c>
      <c r="W454" s="24">
        <v>824154358</v>
      </c>
      <c r="X454" s="24">
        <v>1082155860</v>
      </c>
      <c r="Y454" s="24">
        <v>1293946198</v>
      </c>
      <c r="Z454" s="24">
        <v>651401435</v>
      </c>
      <c r="AA454" s="24">
        <v>5833027657</v>
      </c>
      <c r="AB454" s="24">
        <v>719755420</v>
      </c>
      <c r="AC454" s="24">
        <v>4002781127</v>
      </c>
      <c r="AD454" s="24">
        <v>1799818980</v>
      </c>
      <c r="AE454" s="24">
        <v>671047301</v>
      </c>
      <c r="AF454" s="24">
        <v>1629675755</v>
      </c>
      <c r="AG454" s="24">
        <v>1221348369</v>
      </c>
      <c r="AH454" s="24">
        <v>362158931</v>
      </c>
      <c r="AI454" s="24">
        <v>1250443808</v>
      </c>
      <c r="AJ454" s="24">
        <v>840070453</v>
      </c>
      <c r="AK454" s="24">
        <v>545428000</v>
      </c>
      <c r="AL454" s="203">
        <v>39461457093</v>
      </c>
    </row>
    <row r="455" spans="1:38" s="6" customFormat="1" ht="14.4" x14ac:dyDescent="0.3">
      <c r="A455" s="65" t="s">
        <v>1196</v>
      </c>
      <c r="B455" s="25" t="s">
        <v>220</v>
      </c>
      <c r="C455" s="24">
        <v>35638947</v>
      </c>
      <c r="D455" s="24">
        <v>218175445</v>
      </c>
      <c r="E455" s="24">
        <v>32765348</v>
      </c>
      <c r="F455" s="24">
        <v>171860701</v>
      </c>
      <c r="G455" s="24">
        <v>1246978565</v>
      </c>
      <c r="H455" s="24">
        <v>1353429885</v>
      </c>
      <c r="I455" s="24">
        <v>469964753</v>
      </c>
      <c r="J455" s="24">
        <v>489735113</v>
      </c>
      <c r="K455" s="24">
        <v>35760035</v>
      </c>
      <c r="L455" s="24">
        <v>5023247510</v>
      </c>
      <c r="M455" s="24">
        <v>701855969</v>
      </c>
      <c r="N455" s="24">
        <v>52112172</v>
      </c>
      <c r="O455" s="24">
        <v>100342949</v>
      </c>
      <c r="P455" s="24">
        <v>84593782</v>
      </c>
      <c r="Q455" s="24">
        <v>90056660</v>
      </c>
      <c r="R455" s="24">
        <v>72430610</v>
      </c>
      <c r="S455" s="24">
        <v>93583942</v>
      </c>
      <c r="T455" s="24">
        <v>121809515</v>
      </c>
      <c r="U455" s="24">
        <v>142854</v>
      </c>
      <c r="V455" s="24">
        <v>1416756706</v>
      </c>
      <c r="W455" s="24">
        <v>79267563</v>
      </c>
      <c r="X455" s="24">
        <v>105516244</v>
      </c>
      <c r="Y455" s="24">
        <v>74548223</v>
      </c>
      <c r="Z455" s="24">
        <v>188058451</v>
      </c>
      <c r="AA455" s="24">
        <v>389439758</v>
      </c>
      <c r="AB455" s="24">
        <v>971387870</v>
      </c>
      <c r="AC455" s="24">
        <v>3936025187</v>
      </c>
      <c r="AD455" s="24">
        <v>571581942</v>
      </c>
      <c r="AE455" s="24">
        <v>687862967</v>
      </c>
      <c r="AF455" s="24">
        <v>1016818081</v>
      </c>
      <c r="AG455" s="24">
        <v>814999049</v>
      </c>
      <c r="AH455" s="24">
        <v>943710306</v>
      </c>
      <c r="AI455" s="24">
        <v>4172709895</v>
      </c>
      <c r="AJ455" s="24">
        <v>2832420408</v>
      </c>
      <c r="AK455" s="24">
        <v>1345203178</v>
      </c>
      <c r="AL455" s="203">
        <v>29940790583</v>
      </c>
    </row>
    <row r="456" spans="1:38" s="6" customFormat="1" ht="14.4" x14ac:dyDescent="0.3">
      <c r="A456" s="65" t="s">
        <v>1197</v>
      </c>
      <c r="B456" s="25" t="s">
        <v>221</v>
      </c>
      <c r="C456" s="24">
        <v>311802419</v>
      </c>
      <c r="D456" s="24">
        <v>0</v>
      </c>
      <c r="E456" s="24">
        <v>50000</v>
      </c>
      <c r="F456" s="24">
        <v>2004931</v>
      </c>
      <c r="G456" s="24">
        <v>13473</v>
      </c>
      <c r="H456" s="24">
        <v>550000</v>
      </c>
      <c r="I456" s="24">
        <v>1475000</v>
      </c>
      <c r="J456" s="24">
        <v>600000</v>
      </c>
      <c r="K456" s="24">
        <v>3839279</v>
      </c>
      <c r="L456" s="24">
        <v>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1312400</v>
      </c>
      <c r="R456" s="24">
        <v>0</v>
      </c>
      <c r="S456" s="24">
        <v>229792</v>
      </c>
      <c r="T456" s="24">
        <v>79399222</v>
      </c>
      <c r="U456" s="24">
        <v>0</v>
      </c>
      <c r="V456" s="24">
        <v>50000</v>
      </c>
      <c r="W456" s="24">
        <v>0</v>
      </c>
      <c r="X456" s="24">
        <v>0</v>
      </c>
      <c r="Y456" s="24">
        <v>4972341</v>
      </c>
      <c r="Z456" s="24">
        <v>51545500</v>
      </c>
      <c r="AA456" s="24">
        <v>34879223</v>
      </c>
      <c r="AB456" s="24">
        <v>248334</v>
      </c>
      <c r="AC456" s="24">
        <v>7075610</v>
      </c>
      <c r="AD456" s="24">
        <v>17170827</v>
      </c>
      <c r="AE456" s="24">
        <v>0</v>
      </c>
      <c r="AF456" s="24">
        <v>19078529</v>
      </c>
      <c r="AG456" s="24">
        <v>2030000</v>
      </c>
      <c r="AH456" s="24">
        <v>0</v>
      </c>
      <c r="AI456" s="24">
        <v>600000</v>
      </c>
      <c r="AJ456" s="24">
        <v>0</v>
      </c>
      <c r="AK456" s="24">
        <v>246196</v>
      </c>
      <c r="AL456" s="203">
        <v>552336749</v>
      </c>
    </row>
    <row r="457" spans="1:38" s="6" customFormat="1" ht="14.4" x14ac:dyDescent="0.3">
      <c r="A457" s="65" t="s">
        <v>1198</v>
      </c>
      <c r="B457" s="25" t="s">
        <v>222</v>
      </c>
      <c r="C457" s="24">
        <v>298119846</v>
      </c>
      <c r="D457" s="24">
        <v>222013925</v>
      </c>
      <c r="E457" s="24">
        <v>23557965</v>
      </c>
      <c r="F457" s="24">
        <v>8147453</v>
      </c>
      <c r="G457" s="24">
        <v>383343674</v>
      </c>
      <c r="H457" s="24">
        <v>890674194</v>
      </c>
      <c r="I457" s="24">
        <v>161074322</v>
      </c>
      <c r="J457" s="24">
        <v>81643029</v>
      </c>
      <c r="K457" s="24">
        <v>183946860</v>
      </c>
      <c r="L457" s="24">
        <v>184831730</v>
      </c>
      <c r="M457" s="24">
        <v>124219002</v>
      </c>
      <c r="N457" s="24">
        <v>90030264</v>
      </c>
      <c r="O457" s="24">
        <v>77963623</v>
      </c>
      <c r="P457" s="24">
        <v>394264903</v>
      </c>
      <c r="Q457" s="24">
        <v>26511198</v>
      </c>
      <c r="R457" s="24">
        <v>111508815</v>
      </c>
      <c r="S457" s="24">
        <v>15611819</v>
      </c>
      <c r="T457" s="24">
        <v>255805733</v>
      </c>
      <c r="U457" s="24">
        <v>0</v>
      </c>
      <c r="V457" s="24">
        <v>836461068</v>
      </c>
      <c r="W457" s="24">
        <v>256403100</v>
      </c>
      <c r="X457" s="24">
        <v>335667600</v>
      </c>
      <c r="Y457" s="24">
        <v>130284999</v>
      </c>
      <c r="Z457" s="24">
        <v>46363485</v>
      </c>
      <c r="AA457" s="24">
        <v>701178086</v>
      </c>
      <c r="AB457" s="24">
        <v>158826868</v>
      </c>
      <c r="AC457" s="24">
        <v>9693830541</v>
      </c>
      <c r="AD457" s="24">
        <v>369993776</v>
      </c>
      <c r="AE457" s="24">
        <v>301931097</v>
      </c>
      <c r="AF457" s="24">
        <v>367217533</v>
      </c>
      <c r="AG457" s="24">
        <v>311637200</v>
      </c>
      <c r="AH457" s="24">
        <v>30232867</v>
      </c>
      <c r="AI457" s="24">
        <v>0</v>
      </c>
      <c r="AJ457" s="24">
        <v>107616530</v>
      </c>
      <c r="AK457" s="24">
        <v>27399587</v>
      </c>
      <c r="AL457" s="203">
        <v>17208312692</v>
      </c>
    </row>
    <row r="458" spans="1:38" s="6" customFormat="1" ht="14.4" x14ac:dyDescent="0.3">
      <c r="A458" s="65" t="s">
        <v>1199</v>
      </c>
      <c r="B458" s="25" t="s">
        <v>223</v>
      </c>
      <c r="C458" s="24">
        <v>193589578</v>
      </c>
      <c r="D458" s="24">
        <v>399470205</v>
      </c>
      <c r="E458" s="24">
        <v>67000115</v>
      </c>
      <c r="F458" s="24">
        <v>34477825</v>
      </c>
      <c r="G458" s="24">
        <v>322533806</v>
      </c>
      <c r="H458" s="24">
        <v>980752423</v>
      </c>
      <c r="I458" s="24">
        <v>331494751</v>
      </c>
      <c r="J458" s="24">
        <v>37219787</v>
      </c>
      <c r="K458" s="24">
        <v>195371848</v>
      </c>
      <c r="L458" s="24">
        <v>232540196</v>
      </c>
      <c r="M458" s="24">
        <v>266597779</v>
      </c>
      <c r="N458" s="24">
        <v>963365127</v>
      </c>
      <c r="O458" s="24">
        <v>211717015</v>
      </c>
      <c r="P458" s="24">
        <v>20000000</v>
      </c>
      <c r="Q458" s="24">
        <v>0</v>
      </c>
      <c r="R458" s="24">
        <v>173120854</v>
      </c>
      <c r="S458" s="24">
        <v>0</v>
      </c>
      <c r="T458" s="24">
        <v>0</v>
      </c>
      <c r="U458" s="24">
        <v>0</v>
      </c>
      <c r="V458" s="24">
        <v>470751577</v>
      </c>
      <c r="W458" s="24">
        <v>171539030</v>
      </c>
      <c r="X458" s="24">
        <v>17500000</v>
      </c>
      <c r="Y458" s="24">
        <v>0</v>
      </c>
      <c r="Z458" s="24">
        <v>42988062</v>
      </c>
      <c r="AA458" s="24">
        <v>971250000</v>
      </c>
      <c r="AB458" s="24">
        <v>820245608</v>
      </c>
      <c r="AC458" s="24">
        <v>1687201565</v>
      </c>
      <c r="AD458" s="24">
        <v>838793599</v>
      </c>
      <c r="AE458" s="24">
        <v>604308092</v>
      </c>
      <c r="AF458" s="24">
        <v>753236623</v>
      </c>
      <c r="AG458" s="24">
        <v>751840754</v>
      </c>
      <c r="AH458" s="24">
        <v>207873804</v>
      </c>
      <c r="AI458" s="24">
        <v>8811501</v>
      </c>
      <c r="AJ458" s="24">
        <v>138625311</v>
      </c>
      <c r="AK458" s="24">
        <v>38090657</v>
      </c>
      <c r="AL458" s="203">
        <v>11952307492</v>
      </c>
    </row>
    <row r="459" spans="1:38" s="6" customFormat="1" ht="14.4" x14ac:dyDescent="0.3">
      <c r="A459" s="65" t="s">
        <v>1200</v>
      </c>
      <c r="B459" s="25" t="s">
        <v>224</v>
      </c>
      <c r="C459" s="24">
        <v>5150086</v>
      </c>
      <c r="D459" s="24">
        <v>2494542789</v>
      </c>
      <c r="E459" s="24">
        <v>2755195</v>
      </c>
      <c r="F459" s="24">
        <v>5609308</v>
      </c>
      <c r="G459" s="24">
        <v>39977308</v>
      </c>
      <c r="H459" s="24">
        <v>0</v>
      </c>
      <c r="I459" s="24">
        <v>40504191</v>
      </c>
      <c r="J459" s="24">
        <v>384468</v>
      </c>
      <c r="K459" s="24">
        <v>254676178</v>
      </c>
      <c r="L459" s="24">
        <v>30657733</v>
      </c>
      <c r="M459" s="24">
        <v>42801689</v>
      </c>
      <c r="N459" s="24">
        <v>314804864</v>
      </c>
      <c r="O459" s="24">
        <v>175447859</v>
      </c>
      <c r="P459" s="24">
        <v>0</v>
      </c>
      <c r="Q459" s="24">
        <v>0</v>
      </c>
      <c r="R459" s="24">
        <v>159735143</v>
      </c>
      <c r="S459" s="24">
        <v>2826499</v>
      </c>
      <c r="T459" s="24">
        <v>0</v>
      </c>
      <c r="U459" s="24">
        <v>0</v>
      </c>
      <c r="V459" s="24">
        <v>110665590</v>
      </c>
      <c r="W459" s="24">
        <v>15225762</v>
      </c>
      <c r="X459" s="24">
        <v>738343521</v>
      </c>
      <c r="Y459" s="24">
        <v>0</v>
      </c>
      <c r="Z459" s="24">
        <v>8052978</v>
      </c>
      <c r="AA459" s="24">
        <v>139333280</v>
      </c>
      <c r="AB459" s="24">
        <v>194255959</v>
      </c>
      <c r="AC459" s="24">
        <v>3107924939</v>
      </c>
      <c r="AD459" s="24">
        <v>706355410</v>
      </c>
      <c r="AE459" s="24">
        <v>122500000</v>
      </c>
      <c r="AF459" s="24">
        <v>54123392</v>
      </c>
      <c r="AG459" s="24">
        <v>274898121</v>
      </c>
      <c r="AH459" s="24">
        <v>292000648</v>
      </c>
      <c r="AI459" s="24">
        <v>167202029</v>
      </c>
      <c r="AJ459" s="24">
        <v>93214598</v>
      </c>
      <c r="AK459" s="24">
        <v>288057644</v>
      </c>
      <c r="AL459" s="203">
        <v>9882027181</v>
      </c>
    </row>
    <row r="460" spans="1:38" s="6" customFormat="1" ht="14.4" x14ac:dyDescent="0.3">
      <c r="A460" s="65" t="s">
        <v>1201</v>
      </c>
      <c r="B460" s="25" t="s">
        <v>178</v>
      </c>
      <c r="C460" s="24">
        <v>553473622</v>
      </c>
      <c r="D460" s="24">
        <v>506911681</v>
      </c>
      <c r="E460" s="24">
        <v>4200000</v>
      </c>
      <c r="F460" s="24">
        <v>6872726</v>
      </c>
      <c r="G460" s="24">
        <v>284996122</v>
      </c>
      <c r="H460" s="24">
        <v>1854050788</v>
      </c>
      <c r="I460" s="24">
        <v>0</v>
      </c>
      <c r="J460" s="24">
        <v>37160064</v>
      </c>
      <c r="K460" s="24">
        <v>571840917</v>
      </c>
      <c r="L460" s="24">
        <v>791145394</v>
      </c>
      <c r="M460" s="24">
        <v>240959312</v>
      </c>
      <c r="N460" s="24">
        <v>629149080</v>
      </c>
      <c r="O460" s="24">
        <v>1034563323</v>
      </c>
      <c r="P460" s="24">
        <v>455919479</v>
      </c>
      <c r="Q460" s="24">
        <v>188411657</v>
      </c>
      <c r="R460" s="24">
        <v>543677748</v>
      </c>
      <c r="S460" s="24">
        <v>0</v>
      </c>
      <c r="T460" s="24">
        <v>746786571</v>
      </c>
      <c r="U460" s="24">
        <v>6409092</v>
      </c>
      <c r="V460" s="24">
        <v>1507978577</v>
      </c>
      <c r="W460" s="24">
        <v>242393413</v>
      </c>
      <c r="X460" s="24">
        <v>7081964</v>
      </c>
      <c r="Y460" s="24">
        <v>228507434</v>
      </c>
      <c r="Z460" s="24">
        <v>0</v>
      </c>
      <c r="AA460" s="24">
        <v>861315904</v>
      </c>
      <c r="AB460" s="24">
        <v>609339804</v>
      </c>
      <c r="AC460" s="24">
        <v>2080277531</v>
      </c>
      <c r="AD460" s="24">
        <v>2150501789</v>
      </c>
      <c r="AE460" s="24">
        <v>101442184</v>
      </c>
      <c r="AF460" s="24">
        <v>2629659750</v>
      </c>
      <c r="AG460" s="24">
        <v>621365146</v>
      </c>
      <c r="AH460" s="24">
        <v>291943555</v>
      </c>
      <c r="AI460" s="24">
        <v>394154997</v>
      </c>
      <c r="AJ460" s="24">
        <v>332629432</v>
      </c>
      <c r="AK460" s="24">
        <v>82468156</v>
      </c>
      <c r="AL460" s="203">
        <v>20597587212</v>
      </c>
    </row>
    <row r="461" spans="1:38" s="6" customFormat="1" ht="14.4" x14ac:dyDescent="0.3">
      <c r="A461" s="65" t="s">
        <v>1202</v>
      </c>
      <c r="B461" s="25" t="s">
        <v>225</v>
      </c>
      <c r="C461" s="24">
        <v>37638812</v>
      </c>
      <c r="D461" s="24">
        <v>1329153532</v>
      </c>
      <c r="E461" s="24">
        <v>23701819</v>
      </c>
      <c r="F461" s="24">
        <v>6989353</v>
      </c>
      <c r="G461" s="24">
        <v>530637051</v>
      </c>
      <c r="H461" s="24">
        <v>793962648</v>
      </c>
      <c r="I461" s="24">
        <v>135958182</v>
      </c>
      <c r="J461" s="24">
        <v>20971661</v>
      </c>
      <c r="K461" s="24">
        <v>108871169</v>
      </c>
      <c r="L461" s="24">
        <v>340045457</v>
      </c>
      <c r="M461" s="24">
        <v>768496106</v>
      </c>
      <c r="N461" s="24">
        <v>277052521</v>
      </c>
      <c r="O461" s="24">
        <v>123048417</v>
      </c>
      <c r="P461" s="24">
        <v>70115848</v>
      </c>
      <c r="Q461" s="24">
        <v>146339514</v>
      </c>
      <c r="R461" s="24">
        <v>114470167</v>
      </c>
      <c r="S461" s="24">
        <v>9409091</v>
      </c>
      <c r="T461" s="24">
        <v>751247693</v>
      </c>
      <c r="U461" s="24">
        <v>102927</v>
      </c>
      <c r="V461" s="24">
        <v>21091078800</v>
      </c>
      <c r="W461" s="24">
        <v>507099192</v>
      </c>
      <c r="X461" s="24">
        <v>42908356</v>
      </c>
      <c r="Y461" s="24">
        <v>238109575</v>
      </c>
      <c r="Z461" s="24">
        <v>23807475</v>
      </c>
      <c r="AA461" s="24">
        <v>3195498381</v>
      </c>
      <c r="AB461" s="24">
        <v>215359487</v>
      </c>
      <c r="AC461" s="24">
        <v>1128035208</v>
      </c>
      <c r="AD461" s="24">
        <v>2232194886</v>
      </c>
      <c r="AE461" s="24">
        <v>1861565119</v>
      </c>
      <c r="AF461" s="24">
        <v>733931528</v>
      </c>
      <c r="AG461" s="24">
        <v>45257371776</v>
      </c>
      <c r="AH461" s="24">
        <v>80456259</v>
      </c>
      <c r="AI461" s="24">
        <v>144617024</v>
      </c>
      <c r="AJ461" s="24">
        <v>710737999</v>
      </c>
      <c r="AK461" s="24">
        <v>134772509</v>
      </c>
      <c r="AL461" s="203">
        <v>83185755542</v>
      </c>
    </row>
    <row r="462" spans="1:38" s="6" customFormat="1" ht="14.4" x14ac:dyDescent="0.3">
      <c r="A462" s="65" t="s">
        <v>1203</v>
      </c>
      <c r="B462" s="25" t="s">
        <v>226</v>
      </c>
      <c r="C462" s="24">
        <v>1962139372</v>
      </c>
      <c r="D462" s="24">
        <v>2867613775</v>
      </c>
      <c r="E462" s="24">
        <v>539153432</v>
      </c>
      <c r="F462" s="24">
        <v>1579584077</v>
      </c>
      <c r="G462" s="24">
        <v>3314489391</v>
      </c>
      <c r="H462" s="24">
        <v>13747872963</v>
      </c>
      <c r="I462" s="24">
        <v>1715413861</v>
      </c>
      <c r="J462" s="24">
        <v>558287239</v>
      </c>
      <c r="K462" s="24">
        <v>2036695897</v>
      </c>
      <c r="L462" s="24">
        <v>3816729852</v>
      </c>
      <c r="M462" s="24">
        <v>5091886567</v>
      </c>
      <c r="N462" s="24">
        <v>3700820618</v>
      </c>
      <c r="O462" s="24">
        <v>3118361316</v>
      </c>
      <c r="P462" s="24">
        <v>1887576616</v>
      </c>
      <c r="Q462" s="24">
        <v>983344293</v>
      </c>
      <c r="R462" s="24">
        <v>2303799241</v>
      </c>
      <c r="S462" s="24">
        <v>805251178</v>
      </c>
      <c r="T462" s="24">
        <v>3805735492</v>
      </c>
      <c r="U462" s="24">
        <v>26436238</v>
      </c>
      <c r="V462" s="24">
        <v>5847634523</v>
      </c>
      <c r="W462" s="24">
        <v>2332986909</v>
      </c>
      <c r="X462" s="24">
        <v>693433509</v>
      </c>
      <c r="Y462" s="24">
        <v>3293402190</v>
      </c>
      <c r="Z462" s="24">
        <v>458789684</v>
      </c>
      <c r="AA462" s="24">
        <v>10665924891</v>
      </c>
      <c r="AB462" s="24">
        <v>2773804504</v>
      </c>
      <c r="AC462" s="24">
        <v>19938556134</v>
      </c>
      <c r="AD462" s="24">
        <v>6970311994</v>
      </c>
      <c r="AE462" s="24">
        <v>2561102343</v>
      </c>
      <c r="AF462" s="24">
        <v>5187537633</v>
      </c>
      <c r="AG462" s="24">
        <v>2247796121</v>
      </c>
      <c r="AH462" s="24">
        <v>1439420652</v>
      </c>
      <c r="AI462" s="24">
        <v>3485970022</v>
      </c>
      <c r="AJ462" s="24">
        <v>788841117</v>
      </c>
      <c r="AK462" s="24">
        <v>292921605</v>
      </c>
      <c r="AL462" s="203">
        <v>122839625249</v>
      </c>
    </row>
    <row r="463" spans="1:38" s="6" customFormat="1" ht="14.4" x14ac:dyDescent="0.3">
      <c r="A463" s="95" t="s">
        <v>1204</v>
      </c>
      <c r="B463" s="96" t="s">
        <v>216</v>
      </c>
      <c r="C463" s="97">
        <v>8418198853</v>
      </c>
      <c r="D463" s="97">
        <v>19591746605</v>
      </c>
      <c r="E463" s="97">
        <v>2690608060</v>
      </c>
      <c r="F463" s="97">
        <v>2964161650</v>
      </c>
      <c r="G463" s="97">
        <v>15190577088</v>
      </c>
      <c r="H463" s="97">
        <v>41676883709</v>
      </c>
      <c r="I463" s="97">
        <v>6252694350</v>
      </c>
      <c r="J463" s="97">
        <v>3178508420</v>
      </c>
      <c r="K463" s="97">
        <v>8922616641</v>
      </c>
      <c r="L463" s="97">
        <v>20879910087</v>
      </c>
      <c r="M463" s="97">
        <v>14261274418</v>
      </c>
      <c r="N463" s="97">
        <v>12760804236</v>
      </c>
      <c r="O463" s="97">
        <v>10036824525</v>
      </c>
      <c r="P463" s="97">
        <v>6637379909</v>
      </c>
      <c r="Q463" s="97">
        <v>3249884168</v>
      </c>
      <c r="R463" s="97">
        <v>8242943177</v>
      </c>
      <c r="S463" s="97">
        <v>1759340797</v>
      </c>
      <c r="T463" s="97">
        <v>13812626776</v>
      </c>
      <c r="U463" s="97">
        <v>74020349</v>
      </c>
      <c r="V463" s="97">
        <v>45550401853</v>
      </c>
      <c r="W463" s="97">
        <v>8286965094</v>
      </c>
      <c r="X463" s="97">
        <v>5736347588</v>
      </c>
      <c r="Y463" s="97">
        <v>9770149686</v>
      </c>
      <c r="Z463" s="97">
        <v>2568585262</v>
      </c>
      <c r="AA463" s="97">
        <v>33946338060</v>
      </c>
      <c r="AB463" s="97">
        <v>13500766447</v>
      </c>
      <c r="AC463" s="97">
        <v>67232341388</v>
      </c>
      <c r="AD463" s="97">
        <v>30377677359</v>
      </c>
      <c r="AE463" s="97">
        <v>13843923350</v>
      </c>
      <c r="AF463" s="97">
        <v>20476782842</v>
      </c>
      <c r="AG463" s="97">
        <v>56984227791</v>
      </c>
      <c r="AH463" s="97">
        <v>9572550940</v>
      </c>
      <c r="AI463" s="97">
        <v>13309156734</v>
      </c>
      <c r="AJ463" s="97">
        <v>9430169495</v>
      </c>
      <c r="AK463" s="97">
        <v>5851114395</v>
      </c>
      <c r="AL463" s="204">
        <v>547038502102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8418198853</v>
      </c>
      <c r="D464" s="31">
        <v>19591746605</v>
      </c>
      <c r="E464" s="31">
        <v>2690608060</v>
      </c>
      <c r="F464" s="31">
        <v>2964161650</v>
      </c>
      <c r="G464" s="31">
        <v>15190577088</v>
      </c>
      <c r="H464" s="31">
        <v>41676883709</v>
      </c>
      <c r="I464" s="31">
        <v>6252694350</v>
      </c>
      <c r="J464" s="31">
        <v>3178508420</v>
      </c>
      <c r="K464" s="31">
        <v>8922616641</v>
      </c>
      <c r="L464" s="31">
        <v>20879910087</v>
      </c>
      <c r="M464" s="31">
        <v>14261274418</v>
      </c>
      <c r="N464" s="31">
        <v>12760804236</v>
      </c>
      <c r="O464" s="31">
        <v>10036824525</v>
      </c>
      <c r="P464" s="31">
        <v>6637379909</v>
      </c>
      <c r="Q464" s="31">
        <v>3249884168</v>
      </c>
      <c r="R464" s="31">
        <v>8242943177</v>
      </c>
      <c r="S464" s="31">
        <v>1759340797</v>
      </c>
      <c r="T464" s="31">
        <v>13812626776</v>
      </c>
      <c r="U464" s="31">
        <v>74020349</v>
      </c>
      <c r="V464" s="31">
        <v>45550401853</v>
      </c>
      <c r="W464" s="31">
        <v>8286965094</v>
      </c>
      <c r="X464" s="31">
        <v>5736347588</v>
      </c>
      <c r="Y464" s="31">
        <v>9770149686</v>
      </c>
      <c r="Z464" s="31">
        <v>2568585262</v>
      </c>
      <c r="AA464" s="31">
        <v>33946338060</v>
      </c>
      <c r="AB464" s="31">
        <v>13500766447</v>
      </c>
      <c r="AC464" s="31">
        <v>67232341388</v>
      </c>
      <c r="AD464" s="31">
        <v>30377677359</v>
      </c>
      <c r="AE464" s="31">
        <v>13843923350</v>
      </c>
      <c r="AF464" s="31">
        <v>20476782842</v>
      </c>
      <c r="AG464" s="31">
        <v>56984227791</v>
      </c>
      <c r="AH464" s="31">
        <v>9572550940</v>
      </c>
      <c r="AI464" s="31">
        <v>13309156734</v>
      </c>
      <c r="AJ464" s="31">
        <v>9430169495</v>
      </c>
      <c r="AK464" s="31">
        <v>5851114395</v>
      </c>
      <c r="AL464" s="205">
        <v>547038502102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29022038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7541966</v>
      </c>
      <c r="O465" s="24">
        <v>13786798</v>
      </c>
      <c r="P465" s="24">
        <v>0</v>
      </c>
      <c r="Q465" s="24">
        <v>0</v>
      </c>
      <c r="R465" s="24">
        <v>1375000</v>
      </c>
      <c r="S465" s="24">
        <v>0</v>
      </c>
      <c r="T465" s="24">
        <v>24219792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49770343</v>
      </c>
      <c r="AC465" s="24">
        <v>53656233</v>
      </c>
      <c r="AD465" s="24">
        <v>45960082</v>
      </c>
      <c r="AE465" s="24">
        <v>19851748</v>
      </c>
      <c r="AF465" s="24">
        <v>0</v>
      </c>
      <c r="AG465" s="24">
        <v>24252584</v>
      </c>
      <c r="AH465" s="24">
        <v>0</v>
      </c>
      <c r="AI465" s="24">
        <v>360779699</v>
      </c>
      <c r="AJ465" s="24">
        <v>9065193</v>
      </c>
      <c r="AK465" s="24">
        <v>74403218</v>
      </c>
      <c r="AL465" s="203">
        <v>744697865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63390231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52766000</v>
      </c>
      <c r="S466" s="24">
        <v>0</v>
      </c>
      <c r="T466" s="24">
        <v>0</v>
      </c>
      <c r="U466" s="24">
        <v>0</v>
      </c>
      <c r="V466" s="24">
        <v>0</v>
      </c>
      <c r="W466" s="24">
        <v>6290500</v>
      </c>
      <c r="X466" s="24">
        <v>39270548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226360450</v>
      </c>
    </row>
    <row r="467" spans="1:38" s="6" customFormat="1" ht="14.4" x14ac:dyDescent="0.3">
      <c r="A467" s="65" t="s">
        <v>1207</v>
      </c>
      <c r="B467" s="25" t="s">
        <v>230</v>
      </c>
      <c r="C467" s="24">
        <v>16333661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16873443</v>
      </c>
    </row>
    <row r="468" spans="1:38" s="6" customFormat="1" ht="14.4" x14ac:dyDescent="0.3">
      <c r="A468" s="95" t="s">
        <v>1208</v>
      </c>
      <c r="B468" s="96" t="s">
        <v>171</v>
      </c>
      <c r="C468" s="97">
        <v>16333661</v>
      </c>
      <c r="D468" s="97">
        <v>539782</v>
      </c>
      <c r="E468" s="97">
        <v>0</v>
      </c>
      <c r="F468" s="97">
        <v>0</v>
      </c>
      <c r="G468" s="97">
        <v>0</v>
      </c>
      <c r="H468" s="97">
        <v>92412269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7541966</v>
      </c>
      <c r="O468" s="97">
        <v>78429969</v>
      </c>
      <c r="P468" s="97">
        <v>0</v>
      </c>
      <c r="Q468" s="97">
        <v>0</v>
      </c>
      <c r="R468" s="97">
        <v>54141000</v>
      </c>
      <c r="S468" s="97">
        <v>0</v>
      </c>
      <c r="T468" s="97">
        <v>24219792</v>
      </c>
      <c r="U468" s="97">
        <v>0</v>
      </c>
      <c r="V468" s="97">
        <v>0</v>
      </c>
      <c r="W468" s="97">
        <v>6290500</v>
      </c>
      <c r="X468" s="97">
        <v>70283719</v>
      </c>
      <c r="Y468" s="97">
        <v>0</v>
      </c>
      <c r="Z468" s="97">
        <v>0</v>
      </c>
      <c r="AA468" s="97">
        <v>0</v>
      </c>
      <c r="AB468" s="97">
        <v>49770343</v>
      </c>
      <c r="AC468" s="97">
        <v>53656233</v>
      </c>
      <c r="AD468" s="97">
        <v>45960082</v>
      </c>
      <c r="AE468" s="97">
        <v>19851748</v>
      </c>
      <c r="AF468" s="97">
        <v>0</v>
      </c>
      <c r="AG468" s="97">
        <v>24252584</v>
      </c>
      <c r="AH468" s="97">
        <v>0</v>
      </c>
      <c r="AI468" s="97">
        <v>360779699</v>
      </c>
      <c r="AJ468" s="97">
        <v>9065193</v>
      </c>
      <c r="AK468" s="97">
        <v>74403218</v>
      </c>
      <c r="AL468" s="204">
        <v>987931758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18022483</v>
      </c>
      <c r="M469" s="24">
        <v>0</v>
      </c>
      <c r="N469" s="24">
        <v>0</v>
      </c>
      <c r="O469" s="24">
        <v>0</v>
      </c>
      <c r="P469" s="24">
        <v>5781470</v>
      </c>
      <c r="Q469" s="24">
        <v>0</v>
      </c>
      <c r="R469" s="24">
        <v>0</v>
      </c>
      <c r="S469" s="24">
        <v>0</v>
      </c>
      <c r="T469" s="24">
        <v>6873616</v>
      </c>
      <c r="U469" s="24">
        <v>0</v>
      </c>
      <c r="V469" s="24">
        <v>1483824</v>
      </c>
      <c r="W469" s="24">
        <v>2024104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82448957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21154808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95607194</v>
      </c>
      <c r="AH470" s="24">
        <v>0</v>
      </c>
      <c r="AI470" s="24">
        <v>0</v>
      </c>
      <c r="AJ470" s="24">
        <v>0</v>
      </c>
      <c r="AK470" s="24">
        <v>0</v>
      </c>
      <c r="AL470" s="203">
        <v>119413793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18022483</v>
      </c>
      <c r="M472" s="97">
        <v>0</v>
      </c>
      <c r="N472" s="97">
        <v>0</v>
      </c>
      <c r="O472" s="97">
        <v>21154808</v>
      </c>
      <c r="P472" s="97">
        <v>5781470</v>
      </c>
      <c r="Q472" s="97">
        <v>0</v>
      </c>
      <c r="R472" s="97">
        <v>0</v>
      </c>
      <c r="S472" s="97">
        <v>0</v>
      </c>
      <c r="T472" s="97">
        <v>257161616</v>
      </c>
      <c r="U472" s="97">
        <v>0</v>
      </c>
      <c r="V472" s="97">
        <v>1483824</v>
      </c>
      <c r="W472" s="97">
        <v>2024104</v>
      </c>
      <c r="X472" s="97">
        <v>15152922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95607194</v>
      </c>
      <c r="AH472" s="97">
        <v>0</v>
      </c>
      <c r="AI472" s="97">
        <v>0</v>
      </c>
      <c r="AJ472" s="97">
        <v>0</v>
      </c>
      <c r="AK472" s="97">
        <v>0</v>
      </c>
      <c r="AL472" s="204">
        <v>452150750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8400001</v>
      </c>
      <c r="D475" s="24">
        <v>0</v>
      </c>
      <c r="E475" s="24">
        <v>0</v>
      </c>
      <c r="F475" s="24">
        <v>1375910</v>
      </c>
      <c r="G475" s="24">
        <v>0</v>
      </c>
      <c r="H475" s="24">
        <v>15101809</v>
      </c>
      <c r="I475" s="24">
        <v>57049279</v>
      </c>
      <c r="J475" s="24">
        <v>0</v>
      </c>
      <c r="K475" s="24">
        <v>0</v>
      </c>
      <c r="L475" s="24">
        <v>2363636</v>
      </c>
      <c r="M475" s="24">
        <v>0</v>
      </c>
      <c r="N475" s="24">
        <v>0</v>
      </c>
      <c r="O475" s="24">
        <v>590909</v>
      </c>
      <c r="P475" s="24">
        <v>0</v>
      </c>
      <c r="Q475" s="24">
        <v>0</v>
      </c>
      <c r="R475" s="24">
        <v>0</v>
      </c>
      <c r="S475" s="24">
        <v>4709091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105154549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211063366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7739233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125533275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144908180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5797871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16261427</v>
      </c>
      <c r="N478" s="24">
        <v>0</v>
      </c>
      <c r="O478" s="24">
        <v>0</v>
      </c>
      <c r="P478" s="24">
        <v>0</v>
      </c>
      <c r="Q478" s="24">
        <v>0</v>
      </c>
      <c r="R478" s="24">
        <v>39854682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448000000</v>
      </c>
      <c r="AB478" s="24">
        <v>0</v>
      </c>
      <c r="AC478" s="24">
        <v>0</v>
      </c>
      <c r="AD478" s="24">
        <v>8496908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518410888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421637666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421637666</v>
      </c>
    </row>
    <row r="481" spans="1:38" s="6" customFormat="1" ht="14.4" x14ac:dyDescent="0.3">
      <c r="A481" s="95" t="s">
        <v>1221</v>
      </c>
      <c r="B481" s="96" t="s">
        <v>177</v>
      </c>
      <c r="C481" s="97">
        <v>8400001</v>
      </c>
      <c r="D481" s="97">
        <v>0</v>
      </c>
      <c r="E481" s="97">
        <v>0</v>
      </c>
      <c r="F481" s="97">
        <v>14913014</v>
      </c>
      <c r="G481" s="97">
        <v>0</v>
      </c>
      <c r="H481" s="97">
        <v>15101809</v>
      </c>
      <c r="I481" s="97">
        <v>57049279</v>
      </c>
      <c r="J481" s="97">
        <v>0</v>
      </c>
      <c r="K481" s="97">
        <v>0</v>
      </c>
      <c r="L481" s="97">
        <v>2363636</v>
      </c>
      <c r="M481" s="97">
        <v>16261427</v>
      </c>
      <c r="N481" s="97">
        <v>0</v>
      </c>
      <c r="O481" s="97">
        <v>590909</v>
      </c>
      <c r="P481" s="97">
        <v>0</v>
      </c>
      <c r="Q481" s="97">
        <v>0</v>
      </c>
      <c r="R481" s="97">
        <v>39854682</v>
      </c>
      <c r="S481" s="97">
        <v>4709091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678687824</v>
      </c>
      <c r="AB481" s="97">
        <v>0</v>
      </c>
      <c r="AC481" s="97">
        <v>421637666</v>
      </c>
      <c r="AD481" s="97">
        <v>8496908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1296020100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1635306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26805835</v>
      </c>
      <c r="Q482" s="24">
        <v>0</v>
      </c>
      <c r="R482" s="24">
        <v>0</v>
      </c>
      <c r="S482" s="24">
        <v>0</v>
      </c>
      <c r="T482" s="24">
        <v>28666853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94665537</v>
      </c>
      <c r="AK482" s="24">
        <v>0</v>
      </c>
      <c r="AL482" s="203">
        <v>152332716</v>
      </c>
    </row>
    <row r="483" spans="1:38" s="6" customFormat="1" ht="14.4" x14ac:dyDescent="0.3">
      <c r="A483" s="65" t="s">
        <v>1223</v>
      </c>
      <c r="B483" s="25" t="s">
        <v>5</v>
      </c>
      <c r="C483" s="24">
        <v>41980422</v>
      </c>
      <c r="D483" s="24">
        <v>0</v>
      </c>
      <c r="E483" s="24">
        <v>0</v>
      </c>
      <c r="F483" s="24">
        <v>742086</v>
      </c>
      <c r="G483" s="24">
        <v>0</v>
      </c>
      <c r="H483" s="24">
        <v>43072482</v>
      </c>
      <c r="I483" s="24">
        <v>7887904</v>
      </c>
      <c r="J483" s="24">
        <v>32069</v>
      </c>
      <c r="K483" s="24">
        <v>2337418</v>
      </c>
      <c r="L483" s="24">
        <v>30379606</v>
      </c>
      <c r="M483" s="24">
        <v>0</v>
      </c>
      <c r="N483" s="24">
        <v>21938</v>
      </c>
      <c r="O483" s="24">
        <v>6364</v>
      </c>
      <c r="P483" s="24">
        <v>7696744</v>
      </c>
      <c r="Q483" s="24">
        <v>2272727</v>
      </c>
      <c r="R483" s="24">
        <v>247657</v>
      </c>
      <c r="S483" s="24">
        <v>2287277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377439273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129823134</v>
      </c>
      <c r="AJ483" s="24">
        <v>27702861</v>
      </c>
      <c r="AK483" s="24">
        <v>0</v>
      </c>
      <c r="AL483" s="203">
        <v>689817702</v>
      </c>
    </row>
    <row r="484" spans="1:38" s="6" customFormat="1" ht="14.4" x14ac:dyDescent="0.3">
      <c r="A484" s="95" t="s">
        <v>1224</v>
      </c>
      <c r="B484" s="96" t="s">
        <v>237</v>
      </c>
      <c r="C484" s="97">
        <v>41980422</v>
      </c>
      <c r="D484" s="97">
        <v>0</v>
      </c>
      <c r="E484" s="97">
        <v>0</v>
      </c>
      <c r="F484" s="97">
        <v>742086</v>
      </c>
      <c r="G484" s="97">
        <v>0</v>
      </c>
      <c r="H484" s="97">
        <v>43072482</v>
      </c>
      <c r="I484" s="97">
        <v>9523210</v>
      </c>
      <c r="J484" s="97">
        <v>91523</v>
      </c>
      <c r="K484" s="97">
        <v>2337418</v>
      </c>
      <c r="L484" s="97">
        <v>30379606</v>
      </c>
      <c r="M484" s="97">
        <v>0</v>
      </c>
      <c r="N484" s="97">
        <v>21938</v>
      </c>
      <c r="O484" s="97">
        <v>6364</v>
      </c>
      <c r="P484" s="97">
        <v>34502579</v>
      </c>
      <c r="Q484" s="97">
        <v>2272727</v>
      </c>
      <c r="R484" s="97">
        <v>247657</v>
      </c>
      <c r="S484" s="97">
        <v>2287277</v>
      </c>
      <c r="T484" s="97">
        <v>28666853</v>
      </c>
      <c r="U484" s="97">
        <v>0</v>
      </c>
      <c r="V484" s="97">
        <v>0</v>
      </c>
      <c r="W484" s="97">
        <v>0</v>
      </c>
      <c r="X484" s="97">
        <v>11521675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377439273</v>
      </c>
      <c r="AD484" s="97">
        <v>499731</v>
      </c>
      <c r="AE484" s="97">
        <v>0</v>
      </c>
      <c r="AF484" s="97">
        <v>0</v>
      </c>
      <c r="AG484" s="97">
        <v>0</v>
      </c>
      <c r="AH484" s="97">
        <v>0</v>
      </c>
      <c r="AI484" s="97">
        <v>129823134</v>
      </c>
      <c r="AJ484" s="97">
        <v>122368398</v>
      </c>
      <c r="AK484" s="97">
        <v>0</v>
      </c>
      <c r="AL484" s="204">
        <v>842150418</v>
      </c>
    </row>
    <row r="485" spans="1:38" s="6" customFormat="1" ht="14.4" x14ac:dyDescent="0.3">
      <c r="A485" s="65" t="s">
        <v>1225</v>
      </c>
      <c r="B485" s="25" t="s">
        <v>185</v>
      </c>
      <c r="C485" s="24">
        <v>1074330027</v>
      </c>
      <c r="D485" s="24">
        <v>367613492</v>
      </c>
      <c r="E485" s="24">
        <v>963551324</v>
      </c>
      <c r="F485" s="24">
        <v>584491598</v>
      </c>
      <c r="G485" s="24">
        <v>500660587</v>
      </c>
      <c r="H485" s="24">
        <v>3570362579</v>
      </c>
      <c r="I485" s="24">
        <v>460340976</v>
      </c>
      <c r="J485" s="24">
        <v>464980456</v>
      </c>
      <c r="K485" s="24">
        <v>199002202</v>
      </c>
      <c r="L485" s="24">
        <v>4268055338</v>
      </c>
      <c r="M485" s="24">
        <v>7844679143</v>
      </c>
      <c r="N485" s="24">
        <v>3456068869</v>
      </c>
      <c r="O485" s="24">
        <v>1285912481</v>
      </c>
      <c r="P485" s="24">
        <v>502933838</v>
      </c>
      <c r="Q485" s="24">
        <v>413433209</v>
      </c>
      <c r="R485" s="24">
        <v>800820548</v>
      </c>
      <c r="S485" s="24">
        <v>396684881</v>
      </c>
      <c r="T485" s="24">
        <v>8388615275</v>
      </c>
      <c r="U485" s="24">
        <v>0</v>
      </c>
      <c r="V485" s="24">
        <v>3843981408</v>
      </c>
      <c r="W485" s="24">
        <v>1602519245</v>
      </c>
      <c r="X485" s="24">
        <v>393931701</v>
      </c>
      <c r="Y485" s="24">
        <v>877520306</v>
      </c>
      <c r="Z485" s="24">
        <v>318329601</v>
      </c>
      <c r="AA485" s="24">
        <v>3236039386</v>
      </c>
      <c r="AB485" s="24">
        <v>1480672212</v>
      </c>
      <c r="AC485" s="24">
        <v>602412246</v>
      </c>
      <c r="AD485" s="24">
        <v>4736221969</v>
      </c>
      <c r="AE485" s="24">
        <v>432835915</v>
      </c>
      <c r="AF485" s="24">
        <v>5856122330</v>
      </c>
      <c r="AG485" s="24">
        <v>946082106</v>
      </c>
      <c r="AH485" s="24">
        <v>501303948</v>
      </c>
      <c r="AI485" s="24">
        <v>694984507</v>
      </c>
      <c r="AJ485" s="24">
        <v>173164329</v>
      </c>
      <c r="AK485" s="24">
        <v>574063692</v>
      </c>
      <c r="AL485" s="203">
        <v>61812721724</v>
      </c>
    </row>
    <row r="486" spans="1:38" s="6" customFormat="1" ht="14.4" x14ac:dyDescent="0.3">
      <c r="A486" s="95" t="s">
        <v>1226</v>
      </c>
      <c r="B486" s="96" t="s">
        <v>239</v>
      </c>
      <c r="C486" s="97">
        <v>1074330027</v>
      </c>
      <c r="D486" s="97">
        <v>367613492</v>
      </c>
      <c r="E486" s="97">
        <v>963551324</v>
      </c>
      <c r="F486" s="97">
        <v>584491598</v>
      </c>
      <c r="G486" s="97">
        <v>500660587</v>
      </c>
      <c r="H486" s="97">
        <v>3570362579</v>
      </c>
      <c r="I486" s="97">
        <v>460340976</v>
      </c>
      <c r="J486" s="97">
        <v>464980456</v>
      </c>
      <c r="K486" s="97">
        <v>199002202</v>
      </c>
      <c r="L486" s="97">
        <v>4268055338</v>
      </c>
      <c r="M486" s="97">
        <v>7844679143</v>
      </c>
      <c r="N486" s="97">
        <v>3456068869</v>
      </c>
      <c r="O486" s="97">
        <v>1285912481</v>
      </c>
      <c r="P486" s="97">
        <v>502933838</v>
      </c>
      <c r="Q486" s="97">
        <v>413433209</v>
      </c>
      <c r="R486" s="97">
        <v>800820548</v>
      </c>
      <c r="S486" s="97">
        <v>396684881</v>
      </c>
      <c r="T486" s="97">
        <v>8388615275</v>
      </c>
      <c r="U486" s="97">
        <v>0</v>
      </c>
      <c r="V486" s="97">
        <v>3843981408</v>
      </c>
      <c r="W486" s="97">
        <v>1602519245</v>
      </c>
      <c r="X486" s="97">
        <v>393931701</v>
      </c>
      <c r="Y486" s="97">
        <v>877520306</v>
      </c>
      <c r="Z486" s="97">
        <v>318329601</v>
      </c>
      <c r="AA486" s="97">
        <v>3236039386</v>
      </c>
      <c r="AB486" s="97">
        <v>1480672212</v>
      </c>
      <c r="AC486" s="97">
        <v>602412246</v>
      </c>
      <c r="AD486" s="97">
        <v>4736221969</v>
      </c>
      <c r="AE486" s="97">
        <v>432835915</v>
      </c>
      <c r="AF486" s="97">
        <v>5856122330</v>
      </c>
      <c r="AG486" s="97">
        <v>946082106</v>
      </c>
      <c r="AH486" s="97">
        <v>501303948</v>
      </c>
      <c r="AI486" s="97">
        <v>694984507</v>
      </c>
      <c r="AJ486" s="97">
        <v>173164329</v>
      </c>
      <c r="AK486" s="97">
        <v>574063692</v>
      </c>
      <c r="AL486" s="204">
        <v>61812721724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1141044111</v>
      </c>
      <c r="D487" s="31">
        <v>368153274</v>
      </c>
      <c r="E487" s="31">
        <v>963551324</v>
      </c>
      <c r="F487" s="31">
        <v>600146698</v>
      </c>
      <c r="G487" s="31">
        <v>536422916</v>
      </c>
      <c r="H487" s="31">
        <v>3720949139</v>
      </c>
      <c r="I487" s="31">
        <v>526913465</v>
      </c>
      <c r="J487" s="31">
        <v>465071979</v>
      </c>
      <c r="K487" s="31">
        <v>201339620</v>
      </c>
      <c r="L487" s="31">
        <v>4318821063</v>
      </c>
      <c r="M487" s="31">
        <v>7860940570</v>
      </c>
      <c r="N487" s="31">
        <v>3463632773</v>
      </c>
      <c r="O487" s="31">
        <v>1386094531</v>
      </c>
      <c r="P487" s="31">
        <v>543217887</v>
      </c>
      <c r="Q487" s="31">
        <v>415705936</v>
      </c>
      <c r="R487" s="31">
        <v>895063887</v>
      </c>
      <c r="S487" s="31">
        <v>403681249</v>
      </c>
      <c r="T487" s="31">
        <v>8698663536</v>
      </c>
      <c r="U487" s="31">
        <v>0</v>
      </c>
      <c r="V487" s="31">
        <v>3857100904</v>
      </c>
      <c r="W487" s="31">
        <v>1610833849</v>
      </c>
      <c r="X487" s="31">
        <v>507208199</v>
      </c>
      <c r="Y487" s="31">
        <v>877935871</v>
      </c>
      <c r="Z487" s="31">
        <v>322280101</v>
      </c>
      <c r="AA487" s="31">
        <v>3914727210</v>
      </c>
      <c r="AB487" s="31">
        <v>1530442555</v>
      </c>
      <c r="AC487" s="31">
        <v>1455145418</v>
      </c>
      <c r="AD487" s="31">
        <v>4791178690</v>
      </c>
      <c r="AE487" s="31">
        <v>452687663</v>
      </c>
      <c r="AF487" s="31">
        <v>5856122330</v>
      </c>
      <c r="AG487" s="31">
        <v>1065941884</v>
      </c>
      <c r="AH487" s="31">
        <v>501303948</v>
      </c>
      <c r="AI487" s="31">
        <v>1185587340</v>
      </c>
      <c r="AJ487" s="31">
        <v>304597920</v>
      </c>
      <c r="AK487" s="31">
        <v>648466910</v>
      </c>
      <c r="AL487" s="205">
        <v>65390974750</v>
      </c>
    </row>
    <row r="488" spans="1:38" s="6" customFormat="1" ht="14.4" x14ac:dyDescent="0.3">
      <c r="A488" s="65" t="s">
        <v>1227</v>
      </c>
      <c r="B488" s="25" t="s">
        <v>143</v>
      </c>
      <c r="C488" s="24">
        <v>24745418</v>
      </c>
      <c r="D488" s="24">
        <v>30158133</v>
      </c>
      <c r="E488" s="24">
        <v>43366767</v>
      </c>
      <c r="F488" s="24">
        <v>577669</v>
      </c>
      <c r="G488" s="24">
        <v>48712996</v>
      </c>
      <c r="H488" s="24">
        <v>39643271</v>
      </c>
      <c r="I488" s="24">
        <v>1375565</v>
      </c>
      <c r="J488" s="24">
        <v>1193589</v>
      </c>
      <c r="K488" s="24">
        <v>5765906</v>
      </c>
      <c r="L488" s="24">
        <v>-392557900</v>
      </c>
      <c r="M488" s="24">
        <v>250801895</v>
      </c>
      <c r="N488" s="24">
        <v>43155850</v>
      </c>
      <c r="O488" s="24">
        <v>37561581</v>
      </c>
      <c r="P488" s="24">
        <v>7307082</v>
      </c>
      <c r="Q488" s="24">
        <v>131632134</v>
      </c>
      <c r="R488" s="24">
        <v>28753197</v>
      </c>
      <c r="S488" s="24">
        <v>4491673</v>
      </c>
      <c r="T488" s="24">
        <v>112442633</v>
      </c>
      <c r="U488" s="24">
        <v>0</v>
      </c>
      <c r="V488" s="24">
        <v>148894757</v>
      </c>
      <c r="W488" s="24">
        <v>71546820</v>
      </c>
      <c r="X488" s="24">
        <v>2065406</v>
      </c>
      <c r="Y488" s="24">
        <v>29211769</v>
      </c>
      <c r="Z488" s="24">
        <v>6113436</v>
      </c>
      <c r="AA488" s="24">
        <v>139000150</v>
      </c>
      <c r="AB488" s="24">
        <v>42361650</v>
      </c>
      <c r="AC488" s="24">
        <v>35844578</v>
      </c>
      <c r="AD488" s="24">
        <v>57195666</v>
      </c>
      <c r="AE488" s="24">
        <v>2618111</v>
      </c>
      <c r="AF488" s="24">
        <v>25119123</v>
      </c>
      <c r="AG488" s="24">
        <v>2413520</v>
      </c>
      <c r="AH488" s="24">
        <v>1327196</v>
      </c>
      <c r="AI488" s="24">
        <v>0</v>
      </c>
      <c r="AJ488" s="24">
        <v>0</v>
      </c>
      <c r="AK488" s="24">
        <v>1680577</v>
      </c>
      <c r="AL488" s="203">
        <v>984520218</v>
      </c>
    </row>
    <row r="489" spans="1:38" s="6" customFormat="1" ht="14.4" x14ac:dyDescent="0.3">
      <c r="A489" s="65" t="s">
        <v>1228</v>
      </c>
      <c r="B489" s="25" t="s">
        <v>144</v>
      </c>
      <c r="C489" s="24">
        <v>97853682</v>
      </c>
      <c r="D489" s="24">
        <v>7667133</v>
      </c>
      <c r="E489" s="24">
        <v>3889659</v>
      </c>
      <c r="F489" s="24">
        <v>14785143</v>
      </c>
      <c r="G489" s="24">
        <v>32759905</v>
      </c>
      <c r="H489" s="24">
        <v>48878907</v>
      </c>
      <c r="I489" s="24">
        <v>2171672</v>
      </c>
      <c r="J489" s="24">
        <v>6251763</v>
      </c>
      <c r="K489" s="24">
        <v>720711</v>
      </c>
      <c r="L489" s="24">
        <v>34201778</v>
      </c>
      <c r="M489" s="24">
        <v>2577136056</v>
      </c>
      <c r="N489" s="24">
        <v>66151862</v>
      </c>
      <c r="O489" s="24">
        <v>54350460</v>
      </c>
      <c r="P489" s="24">
        <v>28903641</v>
      </c>
      <c r="Q489" s="24">
        <v>4537022</v>
      </c>
      <c r="R489" s="24">
        <v>31582561</v>
      </c>
      <c r="S489" s="24">
        <v>0</v>
      </c>
      <c r="T489" s="24">
        <v>252695968</v>
      </c>
      <c r="U489" s="24">
        <v>0</v>
      </c>
      <c r="V489" s="24">
        <v>470333640</v>
      </c>
      <c r="W489" s="24">
        <v>78311636</v>
      </c>
      <c r="X489" s="24">
        <v>483552</v>
      </c>
      <c r="Y489" s="24">
        <v>12804236</v>
      </c>
      <c r="Z489" s="24">
        <v>2411272</v>
      </c>
      <c r="AA489" s="24">
        <v>20671535</v>
      </c>
      <c r="AB489" s="24">
        <v>2433230</v>
      </c>
      <c r="AC489" s="24">
        <v>192266631</v>
      </c>
      <c r="AD489" s="24">
        <v>39230975</v>
      </c>
      <c r="AE489" s="24">
        <v>0</v>
      </c>
      <c r="AF489" s="24">
        <v>366988127</v>
      </c>
      <c r="AG489" s="24">
        <v>23847692</v>
      </c>
      <c r="AH489" s="24">
        <v>6263492</v>
      </c>
      <c r="AI489" s="24">
        <v>0</v>
      </c>
      <c r="AJ489" s="24">
        <v>0</v>
      </c>
      <c r="AK489" s="24">
        <v>0</v>
      </c>
      <c r="AL489" s="203">
        <v>4480583941</v>
      </c>
    </row>
    <row r="490" spans="1:38" s="6" customFormat="1" ht="14.4" x14ac:dyDescent="0.3">
      <c r="A490" s="65" t="s">
        <v>1229</v>
      </c>
      <c r="B490" s="25" t="s">
        <v>145</v>
      </c>
      <c r="C490" s="24">
        <v>3588220</v>
      </c>
      <c r="D490" s="24">
        <v>8913698</v>
      </c>
      <c r="E490" s="24">
        <v>2839654</v>
      </c>
      <c r="F490" s="24">
        <v>109140</v>
      </c>
      <c r="G490" s="24">
        <v>1082688</v>
      </c>
      <c r="H490" s="24">
        <v>54122561</v>
      </c>
      <c r="I490" s="24">
        <v>0</v>
      </c>
      <c r="J490" s="24">
        <v>111328</v>
      </c>
      <c r="K490" s="24">
        <v>49773</v>
      </c>
      <c r="L490" s="24">
        <v>905317</v>
      </c>
      <c r="M490" s="24">
        <v>65834134</v>
      </c>
      <c r="N490" s="24">
        <v>51900301</v>
      </c>
      <c r="O490" s="24">
        <v>7675218</v>
      </c>
      <c r="P490" s="24">
        <v>11136647</v>
      </c>
      <c r="Q490" s="24">
        <v>9401963</v>
      </c>
      <c r="R490" s="24">
        <v>24323490</v>
      </c>
      <c r="S490" s="24">
        <v>1818555</v>
      </c>
      <c r="T490" s="24">
        <v>4844210</v>
      </c>
      <c r="U490" s="24">
        <v>0</v>
      </c>
      <c r="V490" s="24">
        <v>11611062</v>
      </c>
      <c r="W490" s="24">
        <v>17606134</v>
      </c>
      <c r="X490" s="24">
        <v>562619</v>
      </c>
      <c r="Y490" s="24">
        <v>1482740</v>
      </c>
      <c r="Z490" s="24">
        <v>424967</v>
      </c>
      <c r="AA490" s="24">
        <v>11812557</v>
      </c>
      <c r="AB490" s="24">
        <v>3351215</v>
      </c>
      <c r="AC490" s="24">
        <v>0</v>
      </c>
      <c r="AD490" s="24">
        <v>55096009</v>
      </c>
      <c r="AE490" s="24">
        <v>370507</v>
      </c>
      <c r="AF490" s="24">
        <v>46869930</v>
      </c>
      <c r="AG490" s="24">
        <v>7370388</v>
      </c>
      <c r="AH490" s="24">
        <v>2234656</v>
      </c>
      <c r="AI490" s="24">
        <v>558542661</v>
      </c>
      <c r="AJ490" s="24">
        <v>45891930</v>
      </c>
      <c r="AK490" s="24">
        <v>69577905</v>
      </c>
      <c r="AL490" s="203">
        <v>1081462177</v>
      </c>
    </row>
    <row r="491" spans="1:38" s="6" customFormat="1" ht="14.4" x14ac:dyDescent="0.3">
      <c r="A491" s="65" t="s">
        <v>1230</v>
      </c>
      <c r="B491" s="25" t="s">
        <v>146</v>
      </c>
      <c r="C491" s="24">
        <v>871143722</v>
      </c>
      <c r="D491" s="24">
        <v>727541330</v>
      </c>
      <c r="E491" s="24">
        <v>88697983</v>
      </c>
      <c r="F491" s="24">
        <v>20037625</v>
      </c>
      <c r="G491" s="24">
        <v>315241928</v>
      </c>
      <c r="H491" s="24">
        <v>308084350</v>
      </c>
      <c r="I491" s="24">
        <v>39748254</v>
      </c>
      <c r="J491" s="24">
        <v>12273170</v>
      </c>
      <c r="K491" s="24">
        <v>0</v>
      </c>
      <c r="L491" s="24">
        <v>204288084</v>
      </c>
      <c r="M491" s="24">
        <v>471550032</v>
      </c>
      <c r="N491" s="24">
        <v>457175079</v>
      </c>
      <c r="O491" s="24">
        <v>164991902</v>
      </c>
      <c r="P491" s="24">
        <v>97390605</v>
      </c>
      <c r="Q491" s="24">
        <v>122127495</v>
      </c>
      <c r="R491" s="24">
        <v>269995967</v>
      </c>
      <c r="S491" s="24">
        <v>27301346</v>
      </c>
      <c r="T491" s="24">
        <v>2198719277</v>
      </c>
      <c r="U491" s="24">
        <v>0</v>
      </c>
      <c r="V491" s="24">
        <v>717339311</v>
      </c>
      <c r="W491" s="24">
        <v>226436348</v>
      </c>
      <c r="X491" s="24">
        <v>29364388</v>
      </c>
      <c r="Y491" s="24">
        <v>204493091</v>
      </c>
      <c r="Z491" s="24">
        <v>2529039</v>
      </c>
      <c r="AA491" s="24">
        <v>491719035</v>
      </c>
      <c r="AB491" s="24">
        <v>159578680</v>
      </c>
      <c r="AC491" s="24">
        <v>0</v>
      </c>
      <c r="AD491" s="24">
        <v>1125425823</v>
      </c>
      <c r="AE491" s="24">
        <v>48830195</v>
      </c>
      <c r="AF491" s="24">
        <v>377797597</v>
      </c>
      <c r="AG491" s="24">
        <v>78764373</v>
      </c>
      <c r="AH491" s="24">
        <v>79296704</v>
      </c>
      <c r="AI491" s="24">
        <v>2593356</v>
      </c>
      <c r="AJ491" s="24">
        <v>91889469</v>
      </c>
      <c r="AK491" s="24">
        <v>0</v>
      </c>
      <c r="AL491" s="203">
        <v>10032365558</v>
      </c>
    </row>
    <row r="492" spans="1:38" s="6" customFormat="1" ht="14.4" x14ac:dyDescent="0.3">
      <c r="A492" s="65" t="s">
        <v>1231</v>
      </c>
      <c r="B492" s="25" t="s">
        <v>147</v>
      </c>
      <c r="C492" s="24">
        <v>6139642</v>
      </c>
      <c r="D492" s="24">
        <v>0</v>
      </c>
      <c r="E492" s="24">
        <v>0</v>
      </c>
      <c r="F492" s="24">
        <v>5708930</v>
      </c>
      <c r="G492" s="24">
        <v>27577034</v>
      </c>
      <c r="H492" s="24">
        <v>5708930</v>
      </c>
      <c r="I492" s="24">
        <v>5708930</v>
      </c>
      <c r="J492" s="24">
        <v>5708930</v>
      </c>
      <c r="K492" s="24">
        <v>5708930</v>
      </c>
      <c r="L492" s="24">
        <v>5685842</v>
      </c>
      <c r="M492" s="24">
        <v>5685842</v>
      </c>
      <c r="N492" s="24">
        <v>0</v>
      </c>
      <c r="O492" s="24">
        <v>0</v>
      </c>
      <c r="P492" s="24">
        <v>5708930</v>
      </c>
      <c r="Q492" s="24">
        <v>0</v>
      </c>
      <c r="R492" s="24">
        <v>5708973</v>
      </c>
      <c r="S492" s="24">
        <v>5708930</v>
      </c>
      <c r="T492" s="24">
        <v>0</v>
      </c>
      <c r="U492" s="24">
        <v>0</v>
      </c>
      <c r="V492" s="24">
        <v>0</v>
      </c>
      <c r="W492" s="24">
        <v>5708930</v>
      </c>
      <c r="X492" s="24">
        <v>25935592</v>
      </c>
      <c r="Y492" s="24">
        <v>5708930</v>
      </c>
      <c r="Z492" s="24">
        <v>5708930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5708930</v>
      </c>
      <c r="AI492" s="24">
        <v>0</v>
      </c>
      <c r="AJ492" s="24">
        <v>0</v>
      </c>
      <c r="AK492" s="24">
        <v>0</v>
      </c>
      <c r="AL492" s="203">
        <v>139531155</v>
      </c>
    </row>
    <row r="493" spans="1:38" s="6" customFormat="1" ht="14.4" x14ac:dyDescent="0.3">
      <c r="A493" s="65" t="s">
        <v>1232</v>
      </c>
      <c r="B493" s="25" t="s">
        <v>148</v>
      </c>
      <c r="C493" s="24">
        <v>3683439</v>
      </c>
      <c r="D493" s="24">
        <v>4321127</v>
      </c>
      <c r="E493" s="24">
        <v>7961196</v>
      </c>
      <c r="F493" s="24">
        <v>190267</v>
      </c>
      <c r="G493" s="24">
        <v>699799</v>
      </c>
      <c r="H493" s="24">
        <v>23780935</v>
      </c>
      <c r="I493" s="24">
        <v>5817195</v>
      </c>
      <c r="J493" s="24">
        <v>26979</v>
      </c>
      <c r="K493" s="24">
        <v>90299</v>
      </c>
      <c r="L493" s="24">
        <v>7606521</v>
      </c>
      <c r="M493" s="24">
        <v>1109327</v>
      </c>
      <c r="N493" s="24">
        <v>15565787</v>
      </c>
      <c r="O493" s="24">
        <v>8798677</v>
      </c>
      <c r="P493" s="24">
        <v>260468</v>
      </c>
      <c r="Q493" s="24">
        <v>3237792</v>
      </c>
      <c r="R493" s="24">
        <v>3194815</v>
      </c>
      <c r="S493" s="24">
        <v>735995</v>
      </c>
      <c r="T493" s="24">
        <v>2146064</v>
      </c>
      <c r="U493" s="24">
        <v>0</v>
      </c>
      <c r="V493" s="24">
        <v>33830695</v>
      </c>
      <c r="W493" s="24">
        <v>475785</v>
      </c>
      <c r="X493" s="24">
        <v>5996272</v>
      </c>
      <c r="Y493" s="24">
        <v>11921545</v>
      </c>
      <c r="Z493" s="24">
        <v>1178443</v>
      </c>
      <c r="AA493" s="24">
        <v>86646358</v>
      </c>
      <c r="AB493" s="24">
        <v>6023864</v>
      </c>
      <c r="AC493" s="24">
        <v>4230385</v>
      </c>
      <c r="AD493" s="24">
        <v>11258836</v>
      </c>
      <c r="AE493" s="24">
        <v>538973</v>
      </c>
      <c r="AF493" s="24">
        <v>84633950</v>
      </c>
      <c r="AG493" s="24">
        <v>205934</v>
      </c>
      <c r="AH493" s="24">
        <v>483887</v>
      </c>
      <c r="AI493" s="24">
        <v>0</v>
      </c>
      <c r="AJ493" s="24">
        <v>0</v>
      </c>
      <c r="AK493" s="24">
        <v>0</v>
      </c>
      <c r="AL493" s="203">
        <v>336651609</v>
      </c>
    </row>
    <row r="494" spans="1:38" s="6" customFormat="1" ht="14.4" x14ac:dyDescent="0.3">
      <c r="A494" s="65" t="s">
        <v>1233</v>
      </c>
      <c r="B494" s="25" t="s">
        <v>149</v>
      </c>
      <c r="C494" s="24">
        <v>143352</v>
      </c>
      <c r="D494" s="24">
        <v>824492</v>
      </c>
      <c r="E494" s="24">
        <v>0</v>
      </c>
      <c r="F494" s="24">
        <v>2688</v>
      </c>
      <c r="G494" s="24">
        <v>0</v>
      </c>
      <c r="H494" s="24">
        <v>1026082</v>
      </c>
      <c r="I494" s="24">
        <v>143033</v>
      </c>
      <c r="J494" s="24">
        <v>613771</v>
      </c>
      <c r="K494" s="24">
        <v>236570</v>
      </c>
      <c r="L494" s="24">
        <v>394291</v>
      </c>
      <c r="M494" s="24">
        <v>108011</v>
      </c>
      <c r="N494" s="24">
        <v>542870</v>
      </c>
      <c r="O494" s="24">
        <v>86427</v>
      </c>
      <c r="P494" s="24">
        <v>754326</v>
      </c>
      <c r="Q494" s="24">
        <v>489828</v>
      </c>
      <c r="R494" s="24">
        <v>842816</v>
      </c>
      <c r="S494" s="24">
        <v>0</v>
      </c>
      <c r="T494" s="24">
        <v>168921</v>
      </c>
      <c r="U494" s="24">
        <v>0</v>
      </c>
      <c r="V494" s="24">
        <v>2655269</v>
      </c>
      <c r="W494" s="24">
        <v>360301</v>
      </c>
      <c r="X494" s="24">
        <v>364356</v>
      </c>
      <c r="Y494" s="24">
        <v>204216</v>
      </c>
      <c r="Z494" s="24">
        <v>153928</v>
      </c>
      <c r="AA494" s="24">
        <v>3135498</v>
      </c>
      <c r="AB494" s="24">
        <v>553908</v>
      </c>
      <c r="AC494" s="24">
        <v>279046</v>
      </c>
      <c r="AD494" s="24">
        <v>18493</v>
      </c>
      <c r="AE494" s="24">
        <v>11922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14123341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606835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1726113654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1726720489</v>
      </c>
    </row>
    <row r="496" spans="1:38" s="6" customFormat="1" ht="14.4" x14ac:dyDescent="0.3">
      <c r="A496" s="65" t="s">
        <v>1235</v>
      </c>
      <c r="B496" s="25" t="s">
        <v>151</v>
      </c>
      <c r="C496" s="24">
        <v>7344008</v>
      </c>
      <c r="D496" s="24">
        <v>579243</v>
      </c>
      <c r="E496" s="24">
        <v>67320957</v>
      </c>
      <c r="F496" s="24">
        <v>72017</v>
      </c>
      <c r="G496" s="24">
        <v>16962648</v>
      </c>
      <c r="H496" s="24">
        <v>1933871</v>
      </c>
      <c r="I496" s="24">
        <v>1156328</v>
      </c>
      <c r="J496" s="24">
        <v>1240134</v>
      </c>
      <c r="K496" s="24">
        <v>1535633</v>
      </c>
      <c r="L496" s="24">
        <v>27256119</v>
      </c>
      <c r="M496" s="24">
        <v>214914340</v>
      </c>
      <c r="N496" s="24">
        <v>46594323</v>
      </c>
      <c r="O496" s="24">
        <v>28620820</v>
      </c>
      <c r="P496" s="24">
        <v>1829763</v>
      </c>
      <c r="Q496" s="24">
        <v>18103539</v>
      </c>
      <c r="R496" s="24">
        <v>18378687</v>
      </c>
      <c r="S496" s="24">
        <v>0</v>
      </c>
      <c r="T496" s="24">
        <v>110926791</v>
      </c>
      <c r="U496" s="24">
        <v>0</v>
      </c>
      <c r="V496" s="24">
        <v>378677827</v>
      </c>
      <c r="W496" s="24">
        <v>20191239</v>
      </c>
      <c r="X496" s="24">
        <v>5177909</v>
      </c>
      <c r="Y496" s="24">
        <v>5233338</v>
      </c>
      <c r="Z496" s="24">
        <v>445587813</v>
      </c>
      <c r="AA496" s="24">
        <v>67492296</v>
      </c>
      <c r="AB496" s="24">
        <v>68624371</v>
      </c>
      <c r="AC496" s="24">
        <v>71285349</v>
      </c>
      <c r="AD496" s="24">
        <v>72319255</v>
      </c>
      <c r="AE496" s="24">
        <v>14733655</v>
      </c>
      <c r="AF496" s="24">
        <v>55936321</v>
      </c>
      <c r="AG496" s="24">
        <v>8224616</v>
      </c>
      <c r="AH496" s="24">
        <v>9472859</v>
      </c>
      <c r="AI496" s="24">
        <v>21348</v>
      </c>
      <c r="AJ496" s="24">
        <v>203565985</v>
      </c>
      <c r="AK496" s="24">
        <v>18671255</v>
      </c>
      <c r="AL496" s="203">
        <v>2009984657</v>
      </c>
    </row>
    <row r="497" spans="1:38" s="6" customFormat="1" ht="14.4" x14ac:dyDescent="0.3">
      <c r="A497" s="65" t="s">
        <v>1236</v>
      </c>
      <c r="B497" s="25" t="s">
        <v>152</v>
      </c>
      <c r="C497" s="24">
        <v>96846011</v>
      </c>
      <c r="D497" s="24">
        <v>13823186</v>
      </c>
      <c r="E497" s="24">
        <v>1127047</v>
      </c>
      <c r="F497" s="24">
        <v>9955140</v>
      </c>
      <c r="G497" s="24">
        <v>12088143</v>
      </c>
      <c r="H497" s="24">
        <v>226733554</v>
      </c>
      <c r="I497" s="24">
        <v>10351073</v>
      </c>
      <c r="J497" s="24">
        <v>10082779</v>
      </c>
      <c r="K497" s="24">
        <v>11223571</v>
      </c>
      <c r="L497" s="24">
        <v>14942397</v>
      </c>
      <c r="M497" s="24">
        <v>99861107</v>
      </c>
      <c r="N497" s="24">
        <v>50846297</v>
      </c>
      <c r="O497" s="24">
        <v>130327605</v>
      </c>
      <c r="P497" s="24">
        <v>10054761</v>
      </c>
      <c r="Q497" s="24">
        <v>17588768</v>
      </c>
      <c r="R497" s="24">
        <v>11870759</v>
      </c>
      <c r="S497" s="24">
        <v>10366094</v>
      </c>
      <c r="T497" s="24">
        <v>14442764</v>
      </c>
      <c r="U497" s="24">
        <v>0</v>
      </c>
      <c r="V497" s="24">
        <v>19964120</v>
      </c>
      <c r="W497" s="24">
        <v>10020380</v>
      </c>
      <c r="X497" s="24">
        <v>10734982</v>
      </c>
      <c r="Y497" s="24">
        <v>10574532</v>
      </c>
      <c r="Z497" s="24">
        <v>10788301</v>
      </c>
      <c r="AA497" s="24">
        <v>7788692</v>
      </c>
      <c r="AB497" s="24">
        <v>11620998</v>
      </c>
      <c r="AC497" s="24">
        <v>19425219</v>
      </c>
      <c r="AD497" s="24">
        <v>555790057</v>
      </c>
      <c r="AE497" s="24">
        <v>57377</v>
      </c>
      <c r="AF497" s="24">
        <v>190431765</v>
      </c>
      <c r="AG497" s="24">
        <v>13802872</v>
      </c>
      <c r="AH497" s="24">
        <v>9935767</v>
      </c>
      <c r="AI497" s="24">
        <v>6493587</v>
      </c>
      <c r="AJ497" s="24">
        <v>9935767</v>
      </c>
      <c r="AK497" s="24">
        <v>0</v>
      </c>
      <c r="AL497" s="203">
        <v>1639895472</v>
      </c>
    </row>
    <row r="498" spans="1:38" s="6" customFormat="1" ht="14.4" x14ac:dyDescent="0.3">
      <c r="A498" s="65" t="s">
        <v>1237</v>
      </c>
      <c r="B498" s="25" t="s">
        <v>153</v>
      </c>
      <c r="C498" s="24">
        <v>2538213</v>
      </c>
      <c r="D498" s="24">
        <v>0</v>
      </c>
      <c r="E498" s="24">
        <v>0</v>
      </c>
      <c r="F498" s="24">
        <v>0</v>
      </c>
      <c r="G498" s="24">
        <v>0</v>
      </c>
      <c r="H498" s="24">
        <v>2216699</v>
      </c>
      <c r="I498" s="24">
        <v>1624596</v>
      </c>
      <c r="J498" s="24">
        <v>88754</v>
      </c>
      <c r="K498" s="24">
        <v>0</v>
      </c>
      <c r="L498" s="24">
        <v>3058265</v>
      </c>
      <c r="M498" s="24">
        <v>1897945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0</v>
      </c>
      <c r="S498" s="24">
        <v>0</v>
      </c>
      <c r="T498" s="24">
        <v>1921576</v>
      </c>
      <c r="U498" s="24">
        <v>0</v>
      </c>
      <c r="V498" s="24">
        <v>0</v>
      </c>
      <c r="W498" s="24">
        <v>0</v>
      </c>
      <c r="X498" s="24">
        <v>0</v>
      </c>
      <c r="Y498" s="24">
        <v>649449</v>
      </c>
      <c r="Z498" s="24">
        <v>0</v>
      </c>
      <c r="AA498" s="24">
        <v>12724844</v>
      </c>
      <c r="AB498" s="24">
        <v>0</v>
      </c>
      <c r="AC498" s="24">
        <v>1209229</v>
      </c>
      <c r="AD498" s="24">
        <v>0</v>
      </c>
      <c r="AE498" s="24">
        <v>0</v>
      </c>
      <c r="AF498" s="24">
        <v>15628157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51267725</v>
      </c>
    </row>
    <row r="499" spans="1:38" s="6" customFormat="1" ht="14.4" x14ac:dyDescent="0.3">
      <c r="A499" s="65" t="s">
        <v>1238</v>
      </c>
      <c r="B499" s="25" t="s">
        <v>154</v>
      </c>
      <c r="C499" s="24">
        <v>196876332</v>
      </c>
      <c r="D499" s="24">
        <v>0</v>
      </c>
      <c r="E499" s="24">
        <v>1164246</v>
      </c>
      <c r="F499" s="24">
        <v>0</v>
      </c>
      <c r="G499" s="24">
        <v>64887</v>
      </c>
      <c r="H499" s="24">
        <v>47250123</v>
      </c>
      <c r="I499" s="24">
        <v>726615</v>
      </c>
      <c r="J499" s="24">
        <v>0</v>
      </c>
      <c r="K499" s="24">
        <v>13265621</v>
      </c>
      <c r="L499" s="24">
        <v>913919</v>
      </c>
      <c r="M499" s="24">
        <v>82468528</v>
      </c>
      <c r="N499" s="24">
        <v>33431697</v>
      </c>
      <c r="O499" s="24">
        <v>67464598</v>
      </c>
      <c r="P499" s="24">
        <v>2922165</v>
      </c>
      <c r="Q499" s="24">
        <v>14853910</v>
      </c>
      <c r="R499" s="24">
        <v>160381759</v>
      </c>
      <c r="S499" s="24">
        <v>2457589</v>
      </c>
      <c r="T499" s="24">
        <v>26187120</v>
      </c>
      <c r="U499" s="24">
        <v>0</v>
      </c>
      <c r="V499" s="24">
        <v>134344533</v>
      </c>
      <c r="W499" s="24">
        <v>54652</v>
      </c>
      <c r="X499" s="24">
        <v>692600</v>
      </c>
      <c r="Y499" s="24">
        <v>11765212</v>
      </c>
      <c r="Z499" s="24">
        <v>1617762</v>
      </c>
      <c r="AA499" s="24">
        <v>78744840</v>
      </c>
      <c r="AB499" s="24">
        <v>98306519</v>
      </c>
      <c r="AC499" s="24">
        <v>33428098</v>
      </c>
      <c r="AD499" s="24">
        <v>16696764</v>
      </c>
      <c r="AE499" s="24">
        <v>2459447</v>
      </c>
      <c r="AF499" s="24">
        <v>12176882</v>
      </c>
      <c r="AG499" s="24">
        <v>55914689</v>
      </c>
      <c r="AH499" s="24">
        <v>140317</v>
      </c>
      <c r="AI499" s="24">
        <v>0</v>
      </c>
      <c r="AJ499" s="24">
        <v>0</v>
      </c>
      <c r="AK499" s="24">
        <v>0</v>
      </c>
      <c r="AL499" s="203">
        <v>1096771424</v>
      </c>
    </row>
    <row r="500" spans="1:38" s="6" customFormat="1" ht="14.4" x14ac:dyDescent="0.3">
      <c r="A500" s="65" t="s">
        <v>1239</v>
      </c>
      <c r="B500" s="25" t="s">
        <v>155</v>
      </c>
      <c r="C500" s="24">
        <v>22587770</v>
      </c>
      <c r="D500" s="24">
        <v>11875</v>
      </c>
      <c r="E500" s="24">
        <v>5954053</v>
      </c>
      <c r="F500" s="24">
        <v>2704839</v>
      </c>
      <c r="G500" s="24">
        <v>405433</v>
      </c>
      <c r="H500" s="24">
        <v>526042020</v>
      </c>
      <c r="I500" s="24">
        <v>6616</v>
      </c>
      <c r="J500" s="24">
        <v>6896</v>
      </c>
      <c r="K500" s="24">
        <v>566450</v>
      </c>
      <c r="L500" s="24">
        <v>52038972</v>
      </c>
      <c r="M500" s="24">
        <v>44748183</v>
      </c>
      <c r="N500" s="24">
        <v>146577416</v>
      </c>
      <c r="O500" s="24">
        <v>48334789</v>
      </c>
      <c r="P500" s="24">
        <v>2584838</v>
      </c>
      <c r="Q500" s="24">
        <v>56044213</v>
      </c>
      <c r="R500" s="24">
        <v>127206643</v>
      </c>
      <c r="S500" s="24">
        <v>5907614</v>
      </c>
      <c r="T500" s="24">
        <v>30953524</v>
      </c>
      <c r="U500" s="24">
        <v>0</v>
      </c>
      <c r="V500" s="24">
        <v>370515880</v>
      </c>
      <c r="W500" s="24">
        <v>22308</v>
      </c>
      <c r="X500" s="24">
        <v>10776832</v>
      </c>
      <c r="Y500" s="24">
        <v>5543088</v>
      </c>
      <c r="Z500" s="24">
        <v>1065632</v>
      </c>
      <c r="AA500" s="24">
        <v>33756992</v>
      </c>
      <c r="AB500" s="24">
        <v>704617</v>
      </c>
      <c r="AC500" s="24">
        <v>52810264</v>
      </c>
      <c r="AD500" s="24">
        <v>20892951</v>
      </c>
      <c r="AE500" s="24">
        <v>2938788</v>
      </c>
      <c r="AF500" s="24">
        <v>6983695</v>
      </c>
      <c r="AG500" s="24">
        <v>79355861</v>
      </c>
      <c r="AH500" s="24">
        <v>74420</v>
      </c>
      <c r="AI500" s="24">
        <v>0</v>
      </c>
      <c r="AJ500" s="24">
        <v>0</v>
      </c>
      <c r="AK500" s="24">
        <v>0</v>
      </c>
      <c r="AL500" s="203">
        <v>1658123472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4700729</v>
      </c>
      <c r="E501" s="24">
        <v>1081107</v>
      </c>
      <c r="F501" s="24">
        <v>486619</v>
      </c>
      <c r="G501" s="24">
        <v>938084</v>
      </c>
      <c r="H501" s="24">
        <v>69264021</v>
      </c>
      <c r="I501" s="24">
        <v>0</v>
      </c>
      <c r="J501" s="24">
        <v>0</v>
      </c>
      <c r="K501" s="24">
        <v>59796392</v>
      </c>
      <c r="L501" s="24">
        <v>854609346</v>
      </c>
      <c r="M501" s="24">
        <v>14450263</v>
      </c>
      <c r="N501" s="24">
        <v>27588368</v>
      </c>
      <c r="O501" s="24">
        <v>5508001</v>
      </c>
      <c r="P501" s="24">
        <v>51176</v>
      </c>
      <c r="Q501" s="24">
        <v>87500</v>
      </c>
      <c r="R501" s="24">
        <v>5720366</v>
      </c>
      <c r="S501" s="24">
        <v>0</v>
      </c>
      <c r="T501" s="24">
        <v>671659032</v>
      </c>
      <c r="U501" s="24">
        <v>0</v>
      </c>
      <c r="V501" s="24">
        <v>53252270</v>
      </c>
      <c r="W501" s="24">
        <v>38584405</v>
      </c>
      <c r="X501" s="24">
        <v>205431545</v>
      </c>
      <c r="Y501" s="24">
        <v>35425203</v>
      </c>
      <c r="Z501" s="24">
        <v>3702554</v>
      </c>
      <c r="AA501" s="24">
        <v>95426582</v>
      </c>
      <c r="AB501" s="24">
        <v>728618005</v>
      </c>
      <c r="AC501" s="24">
        <v>230860663</v>
      </c>
      <c r="AD501" s="24">
        <v>32953854</v>
      </c>
      <c r="AE501" s="24">
        <v>57288092</v>
      </c>
      <c r="AF501" s="24">
        <v>54400851</v>
      </c>
      <c r="AG501" s="24">
        <v>1382410</v>
      </c>
      <c r="AH501" s="24">
        <v>44644674</v>
      </c>
      <c r="AI501" s="24">
        <v>1057051721</v>
      </c>
      <c r="AJ501" s="24">
        <v>190750332</v>
      </c>
      <c r="AK501" s="24">
        <v>71431908</v>
      </c>
      <c r="AL501" s="203">
        <v>4617146073</v>
      </c>
    </row>
    <row r="502" spans="1:38" s="6" customFormat="1" ht="14.4" x14ac:dyDescent="0.3">
      <c r="A502" s="95" t="s">
        <v>1241</v>
      </c>
      <c r="B502" s="96" t="s">
        <v>241</v>
      </c>
      <c r="C502" s="97">
        <v>1333489809</v>
      </c>
      <c r="D502" s="97">
        <v>798540946</v>
      </c>
      <c r="E502" s="97">
        <v>223402669</v>
      </c>
      <c r="F502" s="97">
        <v>54630077</v>
      </c>
      <c r="G502" s="97">
        <v>456533545</v>
      </c>
      <c r="H502" s="97">
        <v>1354685324</v>
      </c>
      <c r="I502" s="97">
        <v>68829877</v>
      </c>
      <c r="J502" s="97">
        <v>37598093</v>
      </c>
      <c r="K502" s="97">
        <v>98959856</v>
      </c>
      <c r="L502" s="97">
        <v>813342951</v>
      </c>
      <c r="M502" s="97">
        <v>3830565663</v>
      </c>
      <c r="N502" s="97">
        <v>944640132</v>
      </c>
      <c r="O502" s="97">
        <v>553720078</v>
      </c>
      <c r="P502" s="97">
        <v>168904402</v>
      </c>
      <c r="Q502" s="97">
        <v>379049403</v>
      </c>
      <c r="R502" s="97">
        <v>687960033</v>
      </c>
      <c r="S502" s="97">
        <v>58787796</v>
      </c>
      <c r="T502" s="97">
        <v>3427714715</v>
      </c>
      <c r="U502" s="97">
        <v>0</v>
      </c>
      <c r="V502" s="97">
        <v>2341419364</v>
      </c>
      <c r="W502" s="97">
        <v>469318938</v>
      </c>
      <c r="X502" s="97">
        <v>297586053</v>
      </c>
      <c r="Y502" s="97">
        <v>335017349</v>
      </c>
      <c r="Z502" s="97">
        <v>481282077</v>
      </c>
      <c r="AA502" s="97">
        <v>1048919379</v>
      </c>
      <c r="AB502" s="97">
        <v>1122177057</v>
      </c>
      <c r="AC502" s="97">
        <v>641639462</v>
      </c>
      <c r="AD502" s="97">
        <v>1986878683</v>
      </c>
      <c r="AE502" s="97">
        <v>129847067</v>
      </c>
      <c r="AF502" s="97">
        <v>2963080052</v>
      </c>
      <c r="AG502" s="97">
        <v>272936832</v>
      </c>
      <c r="AH502" s="97">
        <v>159591828</v>
      </c>
      <c r="AI502" s="97">
        <v>1624702673</v>
      </c>
      <c r="AJ502" s="97">
        <v>542033483</v>
      </c>
      <c r="AK502" s="97">
        <v>161361645</v>
      </c>
      <c r="AL502" s="204">
        <v>29869147311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10374859</v>
      </c>
      <c r="F504" s="24">
        <v>0</v>
      </c>
      <c r="G504" s="24">
        <v>0</v>
      </c>
      <c r="H504" s="24">
        <v>27329427</v>
      </c>
      <c r="I504" s="24">
        <v>0</v>
      </c>
      <c r="J504" s="24">
        <v>0</v>
      </c>
      <c r="K504" s="24">
        <v>0</v>
      </c>
      <c r="L504" s="24">
        <v>3807460309</v>
      </c>
      <c r="M504" s="24">
        <v>0</v>
      </c>
      <c r="N504" s="24">
        <v>57773021</v>
      </c>
      <c r="O504" s="24">
        <v>31441883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5466586</v>
      </c>
      <c r="AD504" s="24">
        <v>86556000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4035416488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10374859</v>
      </c>
      <c r="F505" s="97">
        <v>0</v>
      </c>
      <c r="G505" s="97">
        <v>0</v>
      </c>
      <c r="H505" s="97">
        <v>27329427</v>
      </c>
      <c r="I505" s="97">
        <v>0</v>
      </c>
      <c r="J505" s="97">
        <v>0</v>
      </c>
      <c r="K505" s="97">
        <v>0</v>
      </c>
      <c r="L505" s="97">
        <v>3807460309</v>
      </c>
      <c r="M505" s="97">
        <v>0</v>
      </c>
      <c r="N505" s="97">
        <v>57773021</v>
      </c>
      <c r="O505" s="97">
        <v>31441883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5466586</v>
      </c>
      <c r="AD505" s="97">
        <v>86556000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4035416488</v>
      </c>
    </row>
    <row r="506" spans="1:38" s="6" customFormat="1" ht="14.4" x14ac:dyDescent="0.3">
      <c r="A506" s="65" t="s">
        <v>1245</v>
      </c>
      <c r="B506" s="25" t="s">
        <v>143</v>
      </c>
      <c r="C506" s="24">
        <v>59426266</v>
      </c>
      <c r="D506" s="24">
        <v>17186582</v>
      </c>
      <c r="E506" s="24">
        <v>0</v>
      </c>
      <c r="F506" s="24">
        <v>0</v>
      </c>
      <c r="G506" s="24">
        <v>4110628</v>
      </c>
      <c r="H506" s="24">
        <v>10898510</v>
      </c>
      <c r="I506" s="24">
        <v>0</v>
      </c>
      <c r="J506" s="24">
        <v>888739</v>
      </c>
      <c r="K506" s="24">
        <v>422093</v>
      </c>
      <c r="L506" s="24">
        <v>521300680</v>
      </c>
      <c r="M506" s="24">
        <v>23328026</v>
      </c>
      <c r="N506" s="24">
        <v>415868520</v>
      </c>
      <c r="O506" s="24">
        <v>2391744</v>
      </c>
      <c r="P506" s="24">
        <v>98400</v>
      </c>
      <c r="Q506" s="24">
        <v>0</v>
      </c>
      <c r="R506" s="24">
        <v>1158330</v>
      </c>
      <c r="S506" s="24">
        <v>0</v>
      </c>
      <c r="T506" s="24">
        <v>0</v>
      </c>
      <c r="U506" s="24">
        <v>0</v>
      </c>
      <c r="V506" s="24">
        <v>14378819</v>
      </c>
      <c r="W506" s="24">
        <v>2579966</v>
      </c>
      <c r="X506" s="24">
        <v>0</v>
      </c>
      <c r="Y506" s="24">
        <v>14241393</v>
      </c>
      <c r="Z506" s="24">
        <v>987101</v>
      </c>
      <c r="AA506" s="24">
        <v>46769206</v>
      </c>
      <c r="AB506" s="24">
        <v>162755342</v>
      </c>
      <c r="AC506" s="24">
        <v>122577421</v>
      </c>
      <c r="AD506" s="24">
        <v>133817749</v>
      </c>
      <c r="AE506" s="24">
        <v>104031280</v>
      </c>
      <c r="AF506" s="24">
        <v>14562075</v>
      </c>
      <c r="AG506" s="24">
        <v>3274417</v>
      </c>
      <c r="AH506" s="24">
        <v>2958118</v>
      </c>
      <c r="AI506" s="24">
        <v>0</v>
      </c>
      <c r="AJ506" s="24">
        <v>0</v>
      </c>
      <c r="AK506" s="24">
        <v>0</v>
      </c>
      <c r="AL506" s="203">
        <v>1680011405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0</v>
      </c>
      <c r="F507" s="24">
        <v>0</v>
      </c>
      <c r="G507" s="24">
        <v>922732</v>
      </c>
      <c r="H507" s="24">
        <v>0</v>
      </c>
      <c r="I507" s="24">
        <v>0</v>
      </c>
      <c r="J507" s="24">
        <v>0</v>
      </c>
      <c r="K507" s="24">
        <v>0</v>
      </c>
      <c r="L507" s="24">
        <v>67850482</v>
      </c>
      <c r="M507" s="24">
        <v>113618179</v>
      </c>
      <c r="N507" s="24">
        <v>150794928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118288</v>
      </c>
      <c r="W507" s="24">
        <v>3012426</v>
      </c>
      <c r="X507" s="24">
        <v>0</v>
      </c>
      <c r="Y507" s="24">
        <v>1039371</v>
      </c>
      <c r="Z507" s="24">
        <v>0</v>
      </c>
      <c r="AA507" s="24">
        <v>37120040</v>
      </c>
      <c r="AB507" s="24">
        <v>3836817</v>
      </c>
      <c r="AC507" s="24">
        <v>81060067</v>
      </c>
      <c r="AD507" s="24">
        <v>0</v>
      </c>
      <c r="AE507" s="24">
        <v>0</v>
      </c>
      <c r="AF507" s="24">
        <v>117531845</v>
      </c>
      <c r="AG507" s="24">
        <v>331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592832800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160000</v>
      </c>
      <c r="I508" s="24">
        <v>0</v>
      </c>
      <c r="J508" s="24">
        <v>0</v>
      </c>
      <c r="K508" s="24">
        <v>0</v>
      </c>
      <c r="L508" s="24">
        <v>3767309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5453953</v>
      </c>
    </row>
    <row r="509" spans="1:38" s="6" customFormat="1" ht="14.4" x14ac:dyDescent="0.3">
      <c r="A509" s="65" t="s">
        <v>1248</v>
      </c>
      <c r="B509" s="25" t="s">
        <v>146</v>
      </c>
      <c r="C509" s="24">
        <v>1481674</v>
      </c>
      <c r="D509" s="24">
        <v>0</v>
      </c>
      <c r="E509" s="24">
        <v>825887</v>
      </c>
      <c r="F509" s="24">
        <v>0</v>
      </c>
      <c r="G509" s="24">
        <v>21896670</v>
      </c>
      <c r="H509" s="24">
        <v>0</v>
      </c>
      <c r="I509" s="24">
        <v>2</v>
      </c>
      <c r="J509" s="24">
        <v>586912</v>
      </c>
      <c r="K509" s="24">
        <v>0</v>
      </c>
      <c r="L509" s="24">
        <v>251835325</v>
      </c>
      <c r="M509" s="24">
        <v>0</v>
      </c>
      <c r="N509" s="24">
        <v>46524332</v>
      </c>
      <c r="O509" s="24">
        <v>0</v>
      </c>
      <c r="P509" s="24">
        <v>64450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1261585</v>
      </c>
      <c r="X509" s="24">
        <v>3517101</v>
      </c>
      <c r="Y509" s="24">
        <v>3515058</v>
      </c>
      <c r="Z509" s="24">
        <v>0</v>
      </c>
      <c r="AA509" s="24">
        <v>58724</v>
      </c>
      <c r="AB509" s="24">
        <v>20332399</v>
      </c>
      <c r="AC509" s="24">
        <v>0</v>
      </c>
      <c r="AD509" s="24">
        <v>47257245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431017547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201007</v>
      </c>
      <c r="H511" s="24">
        <v>0</v>
      </c>
      <c r="I511" s="24">
        <v>0</v>
      </c>
      <c r="J511" s="24">
        <v>0</v>
      </c>
      <c r="K511" s="24">
        <v>0</v>
      </c>
      <c r="L511" s="24">
        <v>262046891</v>
      </c>
      <c r="M511" s="24">
        <v>0</v>
      </c>
      <c r="N511" s="24">
        <v>9955557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201678751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20501203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732800592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35630230</v>
      </c>
      <c r="M512" s="24">
        <v>0</v>
      </c>
      <c r="N512" s="24">
        <v>37005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35667235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143071558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143071558</v>
      </c>
    </row>
    <row r="514" spans="1:38" s="6" customFormat="1" ht="14.4" x14ac:dyDescent="0.3">
      <c r="A514" s="65" t="s">
        <v>1253</v>
      </c>
      <c r="B514" s="25" t="s">
        <v>151</v>
      </c>
      <c r="C514" s="24">
        <v>1318337</v>
      </c>
      <c r="D514" s="24">
        <v>0</v>
      </c>
      <c r="E514" s="24">
        <v>0</v>
      </c>
      <c r="F514" s="24">
        <v>0</v>
      </c>
      <c r="G514" s="24">
        <v>4705147</v>
      </c>
      <c r="H514" s="24">
        <v>16302864</v>
      </c>
      <c r="I514" s="24">
        <v>0</v>
      </c>
      <c r="J514" s="24">
        <v>0</v>
      </c>
      <c r="K514" s="24">
        <v>0</v>
      </c>
      <c r="L514" s="24">
        <v>781187724</v>
      </c>
      <c r="M514" s="24">
        <v>14886727</v>
      </c>
      <c r="N514" s="24">
        <v>859671288</v>
      </c>
      <c r="O514" s="24">
        <v>8872897</v>
      </c>
      <c r="P514" s="24">
        <v>0</v>
      </c>
      <c r="Q514" s="24">
        <v>202125</v>
      </c>
      <c r="R514" s="24">
        <v>0</v>
      </c>
      <c r="S514" s="24">
        <v>0</v>
      </c>
      <c r="T514" s="24">
        <v>0</v>
      </c>
      <c r="U514" s="24">
        <v>0</v>
      </c>
      <c r="V514" s="24">
        <v>80486587</v>
      </c>
      <c r="W514" s="24">
        <v>112293</v>
      </c>
      <c r="X514" s="24">
        <v>0</v>
      </c>
      <c r="Y514" s="24">
        <v>234632</v>
      </c>
      <c r="Z514" s="24">
        <v>85552737</v>
      </c>
      <c r="AA514" s="24">
        <v>8620941</v>
      </c>
      <c r="AB514" s="24">
        <v>7501141</v>
      </c>
      <c r="AC514" s="24">
        <v>2171922</v>
      </c>
      <c r="AD514" s="24">
        <v>18189393</v>
      </c>
      <c r="AE514" s="24">
        <v>1751101</v>
      </c>
      <c r="AF514" s="24">
        <v>21143894</v>
      </c>
      <c r="AG514" s="24">
        <v>310279936</v>
      </c>
      <c r="AH514" s="24">
        <v>0</v>
      </c>
      <c r="AI514" s="24">
        <v>0</v>
      </c>
      <c r="AJ514" s="24">
        <v>0</v>
      </c>
      <c r="AK514" s="24">
        <v>0</v>
      </c>
      <c r="AL514" s="203">
        <v>2223191686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686252</v>
      </c>
      <c r="M515" s="24">
        <v>231082</v>
      </c>
      <c r="N515" s="24">
        <v>0</v>
      </c>
      <c r="O515" s="24">
        <v>5211024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671956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19805499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2821746</v>
      </c>
      <c r="H516" s="24">
        <v>6777657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896687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2357879</v>
      </c>
      <c r="X516" s="24">
        <v>0</v>
      </c>
      <c r="Y516" s="24">
        <v>0</v>
      </c>
      <c r="Z516" s="24">
        <v>0</v>
      </c>
      <c r="AA516" s="24">
        <v>0</v>
      </c>
      <c r="AB516" s="24">
        <v>4021492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3350066</v>
      </c>
      <c r="AI516" s="24">
        <v>0</v>
      </c>
      <c r="AJ516" s="24">
        <v>0</v>
      </c>
      <c r="AK516" s="24">
        <v>0</v>
      </c>
      <c r="AL516" s="203">
        <v>210300357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70661943</v>
      </c>
      <c r="I517" s="24">
        <v>0</v>
      </c>
      <c r="J517" s="24">
        <v>0</v>
      </c>
      <c r="K517" s="24">
        <v>0</v>
      </c>
      <c r="L517" s="24">
        <v>7812638</v>
      </c>
      <c r="M517" s="24">
        <v>0</v>
      </c>
      <c r="N517" s="24">
        <v>25705489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894028</v>
      </c>
      <c r="Z517" s="24">
        <v>0</v>
      </c>
      <c r="AA517" s="24">
        <v>4363299</v>
      </c>
      <c r="AB517" s="24">
        <v>0</v>
      </c>
      <c r="AC517" s="24">
        <v>0</v>
      </c>
      <c r="AD517" s="24">
        <v>173209742</v>
      </c>
      <c r="AE517" s="24">
        <v>185115751</v>
      </c>
      <c r="AF517" s="24">
        <v>1968182</v>
      </c>
      <c r="AG517" s="24">
        <v>166931359</v>
      </c>
      <c r="AH517" s="24">
        <v>0</v>
      </c>
      <c r="AI517" s="24">
        <v>0</v>
      </c>
      <c r="AJ517" s="24">
        <v>0</v>
      </c>
      <c r="AK517" s="24">
        <v>0</v>
      </c>
      <c r="AL517" s="203">
        <v>640247276</v>
      </c>
    </row>
    <row r="518" spans="1:38" s="6" customFormat="1" ht="14.4" x14ac:dyDescent="0.3">
      <c r="A518" s="65" t="s">
        <v>1257</v>
      </c>
      <c r="B518" s="25" t="s">
        <v>155</v>
      </c>
      <c r="C518" s="24">
        <v>6630754</v>
      </c>
      <c r="D518" s="24">
        <v>0</v>
      </c>
      <c r="E518" s="24">
        <v>0</v>
      </c>
      <c r="F518" s="24">
        <v>0</v>
      </c>
      <c r="G518" s="24">
        <v>19080540</v>
      </c>
      <c r="H518" s="24">
        <v>0</v>
      </c>
      <c r="I518" s="24">
        <v>0</v>
      </c>
      <c r="J518" s="24">
        <v>0</v>
      </c>
      <c r="K518" s="24">
        <v>0</v>
      </c>
      <c r="L518" s="24">
        <v>2866040200</v>
      </c>
      <c r="M518" s="24">
        <v>5929348</v>
      </c>
      <c r="N518" s="24">
        <v>407235706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129209202</v>
      </c>
      <c r="W518" s="24">
        <v>0</v>
      </c>
      <c r="X518" s="24">
        <v>217817179</v>
      </c>
      <c r="Y518" s="24">
        <v>0</v>
      </c>
      <c r="Z518" s="24">
        <v>0</v>
      </c>
      <c r="AA518" s="24">
        <v>92936692</v>
      </c>
      <c r="AB518" s="24">
        <v>0</v>
      </c>
      <c r="AC518" s="24">
        <v>0</v>
      </c>
      <c r="AD518" s="24">
        <v>2126250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3747005871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21406105</v>
      </c>
      <c r="F519" s="24">
        <v>29389</v>
      </c>
      <c r="G519" s="24">
        <v>0</v>
      </c>
      <c r="H519" s="24">
        <v>437456691</v>
      </c>
      <c r="I519" s="24">
        <v>0</v>
      </c>
      <c r="J519" s="24">
        <v>0</v>
      </c>
      <c r="K519" s="24">
        <v>0</v>
      </c>
      <c r="L519" s="24">
        <v>1094182304</v>
      </c>
      <c r="M519" s="24">
        <v>186835415</v>
      </c>
      <c r="N519" s="24">
        <v>4781535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101674829</v>
      </c>
      <c r="W519" s="24">
        <v>0</v>
      </c>
      <c r="X519" s="24">
        <v>0</v>
      </c>
      <c r="Y519" s="24">
        <v>0</v>
      </c>
      <c r="Z519" s="24">
        <v>0</v>
      </c>
      <c r="AA519" s="24">
        <v>124887924</v>
      </c>
      <c r="AB519" s="24">
        <v>481746729</v>
      </c>
      <c r="AC519" s="24">
        <v>0</v>
      </c>
      <c r="AD519" s="24">
        <v>45925854</v>
      </c>
      <c r="AE519" s="24">
        <v>124568813</v>
      </c>
      <c r="AF519" s="24">
        <v>0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2626786887</v>
      </c>
    </row>
    <row r="520" spans="1:38" s="6" customFormat="1" ht="14.4" x14ac:dyDescent="0.3">
      <c r="A520" s="95" t="s">
        <v>1259</v>
      </c>
      <c r="B520" s="96" t="s">
        <v>190</v>
      </c>
      <c r="C520" s="97">
        <v>88838510</v>
      </c>
      <c r="D520" s="97">
        <v>17186582</v>
      </c>
      <c r="E520" s="97">
        <v>22231992</v>
      </c>
      <c r="F520" s="97">
        <v>29389</v>
      </c>
      <c r="G520" s="97">
        <v>55856563</v>
      </c>
      <c r="H520" s="97">
        <v>552732666</v>
      </c>
      <c r="I520" s="97">
        <v>2</v>
      </c>
      <c r="J520" s="97">
        <v>1475651</v>
      </c>
      <c r="K520" s="97">
        <v>422093</v>
      </c>
      <c r="L520" s="97">
        <v>5892340035</v>
      </c>
      <c r="M520" s="97">
        <v>344828777</v>
      </c>
      <c r="N520" s="97">
        <v>1920574360</v>
      </c>
      <c r="O520" s="97">
        <v>316475665</v>
      </c>
      <c r="P520" s="97">
        <v>162850</v>
      </c>
      <c r="Q520" s="97">
        <v>1098812</v>
      </c>
      <c r="R520" s="97">
        <v>3276568</v>
      </c>
      <c r="S520" s="97">
        <v>0</v>
      </c>
      <c r="T520" s="97">
        <v>0</v>
      </c>
      <c r="U520" s="97">
        <v>0</v>
      </c>
      <c r="V520" s="97">
        <v>325867725</v>
      </c>
      <c r="W520" s="97">
        <v>9324149</v>
      </c>
      <c r="X520" s="97">
        <v>221334280</v>
      </c>
      <c r="Y520" s="97">
        <v>19924482</v>
      </c>
      <c r="Z520" s="97">
        <v>86539838</v>
      </c>
      <c r="AA520" s="97">
        <v>516766814</v>
      </c>
      <c r="AB520" s="97">
        <v>680193920</v>
      </c>
      <c r="AC520" s="97">
        <v>205809410</v>
      </c>
      <c r="AD520" s="97">
        <v>423222633</v>
      </c>
      <c r="AE520" s="97">
        <v>567004628</v>
      </c>
      <c r="AF520" s="97">
        <v>319450713</v>
      </c>
      <c r="AG520" s="97">
        <v>484485918</v>
      </c>
      <c r="AH520" s="97">
        <v>11180155</v>
      </c>
      <c r="AI520" s="97">
        <v>0</v>
      </c>
      <c r="AJ520" s="97">
        <v>0</v>
      </c>
      <c r="AK520" s="97">
        <v>0</v>
      </c>
      <c r="AL520" s="204">
        <v>13088635180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159709056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159709056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2235000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19835000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7606327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7606327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2235000</v>
      </c>
      <c r="T535" s="97">
        <v>159709056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7606327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187150383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3770115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6675541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61615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147761</v>
      </c>
      <c r="J539" s="24">
        <v>0</v>
      </c>
      <c r="K539" s="24">
        <v>0</v>
      </c>
      <c r="L539" s="24">
        <v>0</v>
      </c>
      <c r="M539" s="24">
        <v>0</v>
      </c>
      <c r="N539" s="24">
        <v>1036040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578659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3787337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3770115</v>
      </c>
      <c r="H550" s="97">
        <v>0</v>
      </c>
      <c r="I550" s="97">
        <v>147761</v>
      </c>
      <c r="J550" s="97">
        <v>0</v>
      </c>
      <c r="K550" s="97">
        <v>0</v>
      </c>
      <c r="L550" s="97">
        <v>0</v>
      </c>
      <c r="M550" s="97">
        <v>0</v>
      </c>
      <c r="N550" s="97">
        <v>1867013</v>
      </c>
      <c r="O550" s="97">
        <v>0</v>
      </c>
      <c r="P550" s="97">
        <v>206084</v>
      </c>
      <c r="Q550" s="97">
        <v>97487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3027375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147677468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3810744</v>
      </c>
      <c r="J551" s="24">
        <v>0</v>
      </c>
      <c r="K551" s="24">
        <v>0</v>
      </c>
      <c r="L551" s="24">
        <v>0</v>
      </c>
      <c r="M551" s="24">
        <v>0</v>
      </c>
      <c r="N551" s="24">
        <v>169197764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4705498</v>
      </c>
      <c r="Y551" s="24">
        <v>0</v>
      </c>
      <c r="Z551" s="24">
        <v>0</v>
      </c>
      <c r="AA551" s="24">
        <v>7354013</v>
      </c>
      <c r="AB551" s="24">
        <v>0</v>
      </c>
      <c r="AC551" s="24">
        <v>0</v>
      </c>
      <c r="AD551" s="24">
        <v>179074965</v>
      </c>
      <c r="AE551" s="24">
        <v>17145050</v>
      </c>
      <c r="AF551" s="24">
        <v>32176755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517730357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3810744</v>
      </c>
      <c r="J552" s="97">
        <v>0</v>
      </c>
      <c r="K552" s="97">
        <v>0</v>
      </c>
      <c r="L552" s="97">
        <v>0</v>
      </c>
      <c r="M552" s="97">
        <v>0</v>
      </c>
      <c r="N552" s="97">
        <v>169197764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4705498</v>
      </c>
      <c r="Y552" s="97">
        <v>0</v>
      </c>
      <c r="Z552" s="97">
        <v>0</v>
      </c>
      <c r="AA552" s="97">
        <v>7354013</v>
      </c>
      <c r="AB552" s="97">
        <v>0</v>
      </c>
      <c r="AC552" s="97">
        <v>0</v>
      </c>
      <c r="AD552" s="97">
        <v>179074965</v>
      </c>
      <c r="AE552" s="97">
        <v>17145050</v>
      </c>
      <c r="AF552" s="97">
        <v>32176755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517730357</v>
      </c>
    </row>
    <row r="553" spans="1:39" s="6" customFormat="1" ht="14.4" x14ac:dyDescent="0.3">
      <c r="A553" s="65" t="s">
        <v>1292</v>
      </c>
      <c r="B553" s="25" t="s">
        <v>243</v>
      </c>
      <c r="C553" s="24">
        <v>189739254</v>
      </c>
      <c r="D553" s="24">
        <v>5144213</v>
      </c>
      <c r="E553" s="24">
        <v>1307110</v>
      </c>
      <c r="F553" s="24">
        <v>1307110</v>
      </c>
      <c r="G553" s="24">
        <v>15597964</v>
      </c>
      <c r="H553" s="24">
        <v>909464027</v>
      </c>
      <c r="I553" s="24">
        <v>12453333</v>
      </c>
      <c r="J553" s="24">
        <v>1307110</v>
      </c>
      <c r="K553" s="24">
        <v>3521254</v>
      </c>
      <c r="L553" s="24">
        <v>268085657</v>
      </c>
      <c r="M553" s="24">
        <v>37067946</v>
      </c>
      <c r="N553" s="24">
        <v>110684871</v>
      </c>
      <c r="O553" s="24">
        <v>97692620</v>
      </c>
      <c r="P553" s="24">
        <v>301307156</v>
      </c>
      <c r="Q553" s="24">
        <v>17325292</v>
      </c>
      <c r="R553" s="24">
        <v>1307110</v>
      </c>
      <c r="S553" s="24">
        <v>177651110</v>
      </c>
      <c r="T553" s="24">
        <v>32891289</v>
      </c>
      <c r="U553" s="24">
        <v>27272727</v>
      </c>
      <c r="V553" s="24">
        <v>0</v>
      </c>
      <c r="W553" s="24">
        <v>221810131</v>
      </c>
      <c r="X553" s="24">
        <v>281790106</v>
      </c>
      <c r="Y553" s="24">
        <v>91155312</v>
      </c>
      <c r="Z553" s="24">
        <v>12300263</v>
      </c>
      <c r="AA553" s="24">
        <v>474155454</v>
      </c>
      <c r="AB553" s="24">
        <v>1307110</v>
      </c>
      <c r="AC553" s="24">
        <v>331830022</v>
      </c>
      <c r="AD553" s="24">
        <v>11911306</v>
      </c>
      <c r="AE553" s="24">
        <v>7489855</v>
      </c>
      <c r="AF553" s="24">
        <v>315342351</v>
      </c>
      <c r="AG553" s="24">
        <v>100338254</v>
      </c>
      <c r="AH553" s="24">
        <v>1371496</v>
      </c>
      <c r="AI553" s="24">
        <v>1238175</v>
      </c>
      <c r="AJ553" s="24">
        <v>1307110</v>
      </c>
      <c r="AK553" s="24">
        <v>0</v>
      </c>
      <c r="AL553" s="203">
        <v>4064474098</v>
      </c>
    </row>
    <row r="554" spans="1:39" s="6" customFormat="1" ht="14.4" x14ac:dyDescent="0.3">
      <c r="A554" s="95" t="s">
        <v>1293</v>
      </c>
      <c r="B554" s="96" t="s">
        <v>194</v>
      </c>
      <c r="C554" s="97">
        <v>189739254</v>
      </c>
      <c r="D554" s="97">
        <v>5144213</v>
      </c>
      <c r="E554" s="97">
        <v>1307110</v>
      </c>
      <c r="F554" s="97">
        <v>1307110</v>
      </c>
      <c r="G554" s="97">
        <v>15597964</v>
      </c>
      <c r="H554" s="97">
        <v>909464027</v>
      </c>
      <c r="I554" s="97">
        <v>12453333</v>
      </c>
      <c r="J554" s="97">
        <v>1307110</v>
      </c>
      <c r="K554" s="97">
        <v>3521254</v>
      </c>
      <c r="L554" s="97">
        <v>268085657</v>
      </c>
      <c r="M554" s="97">
        <v>37067946</v>
      </c>
      <c r="N554" s="97">
        <v>110684871</v>
      </c>
      <c r="O554" s="97">
        <v>97692620</v>
      </c>
      <c r="P554" s="97">
        <v>301307156</v>
      </c>
      <c r="Q554" s="97">
        <v>17325292</v>
      </c>
      <c r="R554" s="97">
        <v>1307110</v>
      </c>
      <c r="S554" s="97">
        <v>177651110</v>
      </c>
      <c r="T554" s="97">
        <v>32891289</v>
      </c>
      <c r="U554" s="97">
        <v>27272727</v>
      </c>
      <c r="V554" s="97">
        <v>0</v>
      </c>
      <c r="W554" s="97">
        <v>221810131</v>
      </c>
      <c r="X554" s="97">
        <v>281790106</v>
      </c>
      <c r="Y554" s="97">
        <v>91155312</v>
      </c>
      <c r="Z554" s="97">
        <v>12300263</v>
      </c>
      <c r="AA554" s="97">
        <v>474155454</v>
      </c>
      <c r="AB554" s="97">
        <v>1307110</v>
      </c>
      <c r="AC554" s="97">
        <v>331830022</v>
      </c>
      <c r="AD554" s="97">
        <v>11911306</v>
      </c>
      <c r="AE554" s="97">
        <v>7489855</v>
      </c>
      <c r="AF554" s="97">
        <v>315342351</v>
      </c>
      <c r="AG554" s="97">
        <v>100338254</v>
      </c>
      <c r="AH554" s="97">
        <v>1371496</v>
      </c>
      <c r="AI554" s="97">
        <v>1238175</v>
      </c>
      <c r="AJ554" s="97">
        <v>1307110</v>
      </c>
      <c r="AK554" s="97">
        <v>0</v>
      </c>
      <c r="AL554" s="204">
        <v>4064474098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1612067573</v>
      </c>
      <c r="D555" s="31">
        <v>821595235</v>
      </c>
      <c r="E555" s="31">
        <v>257316630</v>
      </c>
      <c r="F555" s="31">
        <v>55966576</v>
      </c>
      <c r="G555" s="31">
        <v>531758187</v>
      </c>
      <c r="H555" s="31">
        <v>2844211444</v>
      </c>
      <c r="I555" s="31">
        <v>85241717</v>
      </c>
      <c r="J555" s="31">
        <v>40380854</v>
      </c>
      <c r="K555" s="31">
        <v>102903203</v>
      </c>
      <c r="L555" s="31">
        <v>10781228952</v>
      </c>
      <c r="M555" s="31">
        <v>4230062386</v>
      </c>
      <c r="N555" s="31">
        <v>3204737161</v>
      </c>
      <c r="O555" s="31">
        <v>999330246</v>
      </c>
      <c r="P555" s="31">
        <v>470580492</v>
      </c>
      <c r="Q555" s="31">
        <v>397570994</v>
      </c>
      <c r="R555" s="31">
        <v>692543711</v>
      </c>
      <c r="S555" s="31">
        <v>281173906</v>
      </c>
      <c r="T555" s="31">
        <v>3682080628</v>
      </c>
      <c r="U555" s="31">
        <v>27272727</v>
      </c>
      <c r="V555" s="31">
        <v>2667287089</v>
      </c>
      <c r="W555" s="31">
        <v>700453218</v>
      </c>
      <c r="X555" s="31">
        <v>805415937</v>
      </c>
      <c r="Y555" s="31">
        <v>446097143</v>
      </c>
      <c r="Z555" s="31">
        <v>716862669</v>
      </c>
      <c r="AA555" s="31">
        <v>2058513944</v>
      </c>
      <c r="AB555" s="31">
        <v>1803678087</v>
      </c>
      <c r="AC555" s="31">
        <v>1184745480</v>
      </c>
      <c r="AD555" s="31">
        <v>2689464729</v>
      </c>
      <c r="AE555" s="31">
        <v>721486600</v>
      </c>
      <c r="AF555" s="31">
        <v>3637656198</v>
      </c>
      <c r="AG555" s="31">
        <v>857761004</v>
      </c>
      <c r="AH555" s="31">
        <v>172143479</v>
      </c>
      <c r="AI555" s="31">
        <v>1625940848</v>
      </c>
      <c r="AJ555" s="31">
        <v>543340593</v>
      </c>
      <c r="AK555" s="31">
        <v>161361645</v>
      </c>
      <c r="AL555" s="205">
        <v>51910231285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509851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66766927</v>
      </c>
      <c r="AD556" s="24">
        <v>0</v>
      </c>
      <c r="AE556" s="24">
        <v>0</v>
      </c>
      <c r="AF556" s="24">
        <v>0</v>
      </c>
      <c r="AG556" s="24">
        <v>64247812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8229717217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509851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66766927</v>
      </c>
      <c r="AD558" s="97">
        <v>0</v>
      </c>
      <c r="AE558" s="97">
        <v>0</v>
      </c>
      <c r="AF558" s="97">
        <v>0</v>
      </c>
      <c r="AG558" s="97">
        <v>64247812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8231535399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509851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66766927</v>
      </c>
      <c r="AD565" s="31">
        <v>0</v>
      </c>
      <c r="AE565" s="31">
        <v>0</v>
      </c>
      <c r="AF565" s="31">
        <v>0</v>
      </c>
      <c r="AG565" s="31">
        <v>64247812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8231535399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3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Enero 2024</v>
      </c>
      <c r="D3" s="254"/>
      <c r="E3" s="254"/>
      <c r="F3" s="254"/>
      <c r="G3" s="254"/>
      <c r="H3" s="254"/>
      <c r="I3" s="254" t="str">
        <f>$C$3</f>
        <v>Periodo Julio 2023 - Enero 2024</v>
      </c>
      <c r="J3" s="254"/>
      <c r="K3" s="254"/>
      <c r="L3" s="254"/>
      <c r="M3" s="254"/>
      <c r="N3" s="254"/>
      <c r="O3" s="254" t="str">
        <f>$C$3</f>
        <v>Periodo Julio 2023 - Enero 2024</v>
      </c>
      <c r="P3" s="254"/>
      <c r="Q3" s="254"/>
      <c r="R3" s="254"/>
      <c r="S3" s="254"/>
      <c r="T3" s="254"/>
      <c r="U3" s="254" t="str">
        <f>$C$3</f>
        <v>Periodo Julio 2023 - Enero 2024</v>
      </c>
      <c r="V3" s="254"/>
      <c r="W3" s="254"/>
      <c r="X3" s="254"/>
      <c r="Y3" s="254"/>
      <c r="Z3" s="254"/>
      <c r="AA3" s="254" t="str">
        <f>$C$3</f>
        <v>Periodo Julio 2023 - Enero 2024</v>
      </c>
      <c r="AB3" s="254"/>
      <c r="AC3" s="254"/>
      <c r="AD3" s="254"/>
      <c r="AE3" s="254"/>
      <c r="AF3" s="254"/>
      <c r="AG3" s="254" t="str">
        <f>$C$3</f>
        <v>Periodo Julio 2023 - Enero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29345071721</v>
      </c>
      <c r="D8" s="114">
        <v>18300599151</v>
      </c>
      <c r="E8" s="114">
        <v>23693205040</v>
      </c>
      <c r="F8" s="114">
        <v>8548845935</v>
      </c>
      <c r="G8" s="114">
        <v>78262790070</v>
      </c>
      <c r="H8" s="114">
        <v>132650076731</v>
      </c>
      <c r="I8" s="114">
        <v>20623929212</v>
      </c>
      <c r="J8" s="114">
        <v>22126293482</v>
      </c>
      <c r="K8" s="114">
        <v>29271396697</v>
      </c>
      <c r="L8" s="114">
        <v>412589471809</v>
      </c>
      <c r="M8" s="114">
        <v>42296978343</v>
      </c>
      <c r="N8" s="114">
        <v>33822945564</v>
      </c>
      <c r="O8" s="114">
        <v>27068045918</v>
      </c>
      <c r="P8" s="114">
        <v>21682234655</v>
      </c>
      <c r="Q8" s="114">
        <v>23517808982</v>
      </c>
      <c r="R8" s="114">
        <v>32253869805</v>
      </c>
      <c r="S8" s="114">
        <v>5802900776</v>
      </c>
      <c r="T8" s="114">
        <v>38957095438</v>
      </c>
      <c r="U8" s="114">
        <v>0</v>
      </c>
      <c r="V8" s="114">
        <v>147341595214</v>
      </c>
      <c r="W8" s="114">
        <v>17504500953</v>
      </c>
      <c r="X8" s="114">
        <v>29038380219</v>
      </c>
      <c r="Y8" s="114">
        <v>43112352157</v>
      </c>
      <c r="Z8" s="114">
        <v>21441047886</v>
      </c>
      <c r="AA8" s="114">
        <v>212744230294</v>
      </c>
      <c r="AB8" s="114">
        <v>64540365567</v>
      </c>
      <c r="AC8" s="114">
        <v>380931459280</v>
      </c>
      <c r="AD8" s="114">
        <v>81942839098</v>
      </c>
      <c r="AE8" s="114">
        <v>41346081876</v>
      </c>
      <c r="AF8" s="114">
        <v>83858153209</v>
      </c>
      <c r="AG8" s="114">
        <v>46636865481</v>
      </c>
      <c r="AH8" s="114">
        <v>81799704603</v>
      </c>
      <c r="AI8" s="114">
        <v>182496427528</v>
      </c>
      <c r="AJ8" s="114">
        <v>105367973428</v>
      </c>
      <c r="AK8" s="114">
        <v>43636304658</v>
      </c>
      <c r="AL8" s="149">
        <v>2584551840780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284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1684774998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1684775282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1141175000</v>
      </c>
      <c r="G10" s="114">
        <v>5005473862</v>
      </c>
      <c r="H10" s="114">
        <v>13265928621</v>
      </c>
      <c r="I10" s="114">
        <v>1587143531</v>
      </c>
      <c r="J10" s="114">
        <v>0</v>
      </c>
      <c r="K10" s="114">
        <v>0</v>
      </c>
      <c r="L10" s="114">
        <v>6727436000</v>
      </c>
      <c r="M10" s="114">
        <v>12791426414</v>
      </c>
      <c r="N10" s="114">
        <v>6325603220</v>
      </c>
      <c r="O10" s="114">
        <v>5278272524</v>
      </c>
      <c r="P10" s="114">
        <v>1444615473</v>
      </c>
      <c r="Q10" s="114">
        <v>750812931</v>
      </c>
      <c r="R10" s="114">
        <v>370774725</v>
      </c>
      <c r="S10" s="114">
        <v>0</v>
      </c>
      <c r="T10" s="114">
        <v>2970050206</v>
      </c>
      <c r="U10" s="114">
        <v>0</v>
      </c>
      <c r="V10" s="114">
        <v>0</v>
      </c>
      <c r="W10" s="114">
        <v>3252421688</v>
      </c>
      <c r="X10" s="114">
        <v>27077915576</v>
      </c>
      <c r="Y10" s="114">
        <v>1404800000</v>
      </c>
      <c r="Z10" s="114">
        <v>28229744</v>
      </c>
      <c r="AA10" s="114">
        <v>29844580653</v>
      </c>
      <c r="AB10" s="114">
        <v>2625631779</v>
      </c>
      <c r="AC10" s="114">
        <v>0</v>
      </c>
      <c r="AD10" s="114">
        <v>23916382314</v>
      </c>
      <c r="AE10" s="114">
        <v>9253713375</v>
      </c>
      <c r="AF10" s="114">
        <v>5330544854</v>
      </c>
      <c r="AG10" s="114">
        <v>5979833877</v>
      </c>
      <c r="AH10" s="114">
        <v>0</v>
      </c>
      <c r="AI10" s="114">
        <v>0</v>
      </c>
      <c r="AJ10" s="114">
        <v>507284219</v>
      </c>
      <c r="AK10" s="114">
        <v>0</v>
      </c>
      <c r="AL10" s="149">
        <v>166880050586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1391946184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1391946184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613416764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16287464919</v>
      </c>
      <c r="M13" s="114">
        <v>1450561290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3495960958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1052299093</v>
      </c>
      <c r="Y13" s="114">
        <v>2893279503</v>
      </c>
      <c r="Z13" s="114">
        <v>0</v>
      </c>
      <c r="AA13" s="114">
        <v>72568259937</v>
      </c>
      <c r="AB13" s="114">
        <v>571001850</v>
      </c>
      <c r="AC13" s="114">
        <v>1987720437</v>
      </c>
      <c r="AD13" s="114">
        <v>377505402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115461650057</v>
      </c>
    </row>
    <row r="14" spans="1:39" s="6" customFormat="1" ht="18.75" customHeight="1" x14ac:dyDescent="0.3">
      <c r="A14" s="87"/>
      <c r="B14" s="17" t="s">
        <v>110</v>
      </c>
      <c r="C14" s="115">
        <v>29399542264</v>
      </c>
      <c r="D14" s="115">
        <v>18300599151</v>
      </c>
      <c r="E14" s="115">
        <v>23693205040</v>
      </c>
      <c r="F14" s="115">
        <v>10303437983</v>
      </c>
      <c r="G14" s="115">
        <v>83338263932</v>
      </c>
      <c r="H14" s="115">
        <v>150831307769</v>
      </c>
      <c r="I14" s="115">
        <v>28026325053</v>
      </c>
      <c r="J14" s="115">
        <v>22416293482</v>
      </c>
      <c r="K14" s="115">
        <v>29271396697</v>
      </c>
      <c r="L14" s="115">
        <v>435604372728</v>
      </c>
      <c r="M14" s="115">
        <v>56538966047</v>
      </c>
      <c r="N14" s="115">
        <v>40148548784</v>
      </c>
      <c r="O14" s="115">
        <v>34388519920</v>
      </c>
      <c r="P14" s="115">
        <v>23690789715</v>
      </c>
      <c r="Q14" s="115">
        <v>24268621913</v>
      </c>
      <c r="R14" s="115">
        <v>36120605488</v>
      </c>
      <c r="S14" s="115">
        <v>5802900776</v>
      </c>
      <c r="T14" s="115">
        <v>43732105397</v>
      </c>
      <c r="U14" s="115">
        <v>0</v>
      </c>
      <c r="V14" s="115">
        <v>147341595214</v>
      </c>
      <c r="W14" s="115">
        <v>20756922641</v>
      </c>
      <c r="X14" s="115">
        <v>57168594888</v>
      </c>
      <c r="Y14" s="115">
        <v>47410431660</v>
      </c>
      <c r="Z14" s="115">
        <v>21469277630</v>
      </c>
      <c r="AA14" s="115">
        <v>315157070884</v>
      </c>
      <c r="AB14" s="115">
        <v>67736999196</v>
      </c>
      <c r="AC14" s="115">
        <v>384603954715</v>
      </c>
      <c r="AD14" s="115">
        <v>106236726814</v>
      </c>
      <c r="AE14" s="115">
        <v>50599795251</v>
      </c>
      <c r="AF14" s="115">
        <v>89188698063</v>
      </c>
      <c r="AG14" s="115">
        <v>52616699358</v>
      </c>
      <c r="AH14" s="115">
        <v>81799704603</v>
      </c>
      <c r="AI14" s="115">
        <v>182496427528</v>
      </c>
      <c r="AJ14" s="115">
        <v>105875257647</v>
      </c>
      <c r="AK14" s="115">
        <v>43636304658</v>
      </c>
      <c r="AL14" s="150">
        <v>2869970262889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25025411686</v>
      </c>
      <c r="D16" s="114">
        <v>22669505508</v>
      </c>
      <c r="E16" s="114">
        <v>17433110893</v>
      </c>
      <c r="F16" s="114">
        <v>4696457289</v>
      </c>
      <c r="G16" s="114">
        <v>46450761548</v>
      </c>
      <c r="H16" s="114">
        <v>135698058697</v>
      </c>
      <c r="I16" s="114">
        <v>19058015429</v>
      </c>
      <c r="J16" s="114">
        <v>4916945720</v>
      </c>
      <c r="K16" s="114">
        <v>11707853282</v>
      </c>
      <c r="L16" s="114">
        <v>100581433008</v>
      </c>
      <c r="M16" s="114">
        <v>98009609346</v>
      </c>
      <c r="N16" s="114">
        <v>33814498493</v>
      </c>
      <c r="O16" s="114">
        <v>44610920889</v>
      </c>
      <c r="P16" s="114">
        <v>21656399748</v>
      </c>
      <c r="Q16" s="114">
        <v>8122236720</v>
      </c>
      <c r="R16" s="114">
        <v>27845313324</v>
      </c>
      <c r="S16" s="114">
        <v>2242279442</v>
      </c>
      <c r="T16" s="114">
        <v>72477078015</v>
      </c>
      <c r="U16" s="114">
        <v>0</v>
      </c>
      <c r="V16" s="114">
        <v>128963692372</v>
      </c>
      <c r="W16" s="114">
        <v>19570580535</v>
      </c>
      <c r="X16" s="114">
        <v>8622036234</v>
      </c>
      <c r="Y16" s="114">
        <v>34343045306</v>
      </c>
      <c r="Z16" s="114">
        <v>14978741314</v>
      </c>
      <c r="AA16" s="114">
        <v>294768080998</v>
      </c>
      <c r="AB16" s="114">
        <v>44876587749</v>
      </c>
      <c r="AC16" s="114">
        <v>252529023894</v>
      </c>
      <c r="AD16" s="114">
        <v>115880293637</v>
      </c>
      <c r="AE16" s="114">
        <v>29076250357</v>
      </c>
      <c r="AF16" s="114">
        <v>68874998283</v>
      </c>
      <c r="AG16" s="114">
        <v>51885954102</v>
      </c>
      <c r="AH16" s="114">
        <v>22311875551</v>
      </c>
      <c r="AI16" s="114">
        <v>36566189934</v>
      </c>
      <c r="AJ16" s="114">
        <v>38624434719</v>
      </c>
      <c r="AK16" s="114">
        <v>13684407127</v>
      </c>
      <c r="AL16" s="149">
        <v>1872572081149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97467650</v>
      </c>
      <c r="D17" s="114">
        <v>647491181</v>
      </c>
      <c r="E17" s="114">
        <v>647491181</v>
      </c>
      <c r="F17" s="114">
        <v>747299663</v>
      </c>
      <c r="G17" s="114">
        <v>647491181</v>
      </c>
      <c r="H17" s="114">
        <v>747299663</v>
      </c>
      <c r="I17" s="114">
        <v>747299663</v>
      </c>
      <c r="J17" s="114">
        <v>747299663</v>
      </c>
      <c r="K17" s="114">
        <v>747299663</v>
      </c>
      <c r="L17" s="114">
        <v>738899938</v>
      </c>
      <c r="M17" s="114">
        <v>91408757</v>
      </c>
      <c r="N17" s="114">
        <v>0</v>
      </c>
      <c r="O17" s="114">
        <v>647491181</v>
      </c>
      <c r="P17" s="114">
        <v>747299674</v>
      </c>
      <c r="Q17" s="114">
        <v>647491181</v>
      </c>
      <c r="R17" s="114">
        <v>747299676</v>
      </c>
      <c r="S17" s="114">
        <v>747299663</v>
      </c>
      <c r="T17" s="114">
        <v>0</v>
      </c>
      <c r="U17" s="114">
        <v>0</v>
      </c>
      <c r="V17" s="114">
        <v>0</v>
      </c>
      <c r="W17" s="114">
        <v>747299663</v>
      </c>
      <c r="X17" s="114">
        <v>647491181</v>
      </c>
      <c r="Y17" s="114">
        <v>747299663</v>
      </c>
      <c r="Z17" s="114">
        <v>747299663</v>
      </c>
      <c r="AA17" s="114">
        <v>747299663</v>
      </c>
      <c r="AB17" s="114">
        <v>647491181</v>
      </c>
      <c r="AC17" s="114">
        <v>0</v>
      </c>
      <c r="AD17" s="114">
        <v>0</v>
      </c>
      <c r="AE17" s="114">
        <v>747299663</v>
      </c>
      <c r="AF17" s="114">
        <v>0</v>
      </c>
      <c r="AG17" s="114">
        <v>647491181</v>
      </c>
      <c r="AH17" s="114">
        <v>747299663</v>
      </c>
      <c r="AI17" s="114">
        <v>662744575</v>
      </c>
      <c r="AJ17" s="114">
        <v>647491181</v>
      </c>
      <c r="AK17" s="114">
        <v>0</v>
      </c>
      <c r="AL17" s="149">
        <v>17880136855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611274192</v>
      </c>
      <c r="D18" s="114">
        <v>128625983</v>
      </c>
      <c r="E18" s="114">
        <v>106388700</v>
      </c>
      <c r="F18" s="114">
        <v>4380949</v>
      </c>
      <c r="G18" s="114">
        <v>242629412</v>
      </c>
      <c r="H18" s="114">
        <v>167805296</v>
      </c>
      <c r="I18" s="114">
        <v>1260700330</v>
      </c>
      <c r="J18" s="114">
        <v>40746615</v>
      </c>
      <c r="K18" s="114">
        <v>29000886</v>
      </c>
      <c r="L18" s="114">
        <v>1290183890</v>
      </c>
      <c r="M18" s="114">
        <v>427996699</v>
      </c>
      <c r="N18" s="114">
        <v>216379400</v>
      </c>
      <c r="O18" s="114">
        <v>334818822</v>
      </c>
      <c r="P18" s="114">
        <v>201930869</v>
      </c>
      <c r="Q18" s="114">
        <v>173197290</v>
      </c>
      <c r="R18" s="114">
        <v>43971080</v>
      </c>
      <c r="S18" s="114">
        <v>26200320</v>
      </c>
      <c r="T18" s="114">
        <v>2806531</v>
      </c>
      <c r="U18" s="114">
        <v>0</v>
      </c>
      <c r="V18" s="114">
        <v>1290155623</v>
      </c>
      <c r="W18" s="114">
        <v>80824284</v>
      </c>
      <c r="X18" s="114">
        <v>42853349</v>
      </c>
      <c r="Y18" s="114">
        <v>230391906</v>
      </c>
      <c r="Z18" s="114">
        <v>39907263</v>
      </c>
      <c r="AA18" s="114">
        <v>12774833726</v>
      </c>
      <c r="AB18" s="114">
        <v>200512459</v>
      </c>
      <c r="AC18" s="114">
        <v>0</v>
      </c>
      <c r="AD18" s="114">
        <v>1423405927</v>
      </c>
      <c r="AE18" s="114">
        <v>812266310</v>
      </c>
      <c r="AF18" s="114">
        <v>40599846</v>
      </c>
      <c r="AG18" s="114">
        <v>255556402</v>
      </c>
      <c r="AH18" s="114">
        <v>503292287</v>
      </c>
      <c r="AI18" s="114">
        <v>0</v>
      </c>
      <c r="AJ18" s="114">
        <v>0</v>
      </c>
      <c r="AK18" s="114">
        <v>0</v>
      </c>
      <c r="AL18" s="149">
        <v>23003636646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25734153528</v>
      </c>
      <c r="D20" s="116">
        <v>23445622672</v>
      </c>
      <c r="E20" s="116">
        <v>18186990774</v>
      </c>
      <c r="F20" s="116">
        <v>5448137901</v>
      </c>
      <c r="G20" s="116">
        <v>47340882141</v>
      </c>
      <c r="H20" s="116">
        <v>136613163656</v>
      </c>
      <c r="I20" s="116">
        <v>21066015422</v>
      </c>
      <c r="J20" s="116">
        <v>5704991998</v>
      </c>
      <c r="K20" s="116">
        <v>12484153831</v>
      </c>
      <c r="L20" s="116">
        <v>102610516836</v>
      </c>
      <c r="M20" s="116">
        <v>98529014802</v>
      </c>
      <c r="N20" s="116">
        <v>34030877893</v>
      </c>
      <c r="O20" s="116">
        <v>45593230892</v>
      </c>
      <c r="P20" s="116">
        <v>22605630291</v>
      </c>
      <c r="Q20" s="116">
        <v>8942925191</v>
      </c>
      <c r="R20" s="116">
        <v>28636584080</v>
      </c>
      <c r="S20" s="116">
        <v>3015779425</v>
      </c>
      <c r="T20" s="116">
        <v>72479884546</v>
      </c>
      <c r="U20" s="116">
        <v>0</v>
      </c>
      <c r="V20" s="116">
        <v>130253847995</v>
      </c>
      <c r="W20" s="116">
        <v>20398704482</v>
      </c>
      <c r="X20" s="116">
        <v>9312380764</v>
      </c>
      <c r="Y20" s="116">
        <v>35320736875</v>
      </c>
      <c r="Z20" s="116">
        <v>15765948240</v>
      </c>
      <c r="AA20" s="116">
        <v>308290214387</v>
      </c>
      <c r="AB20" s="116">
        <v>45724591389</v>
      </c>
      <c r="AC20" s="116">
        <v>252529023894</v>
      </c>
      <c r="AD20" s="116">
        <v>117303699564</v>
      </c>
      <c r="AE20" s="116">
        <v>30635816330</v>
      </c>
      <c r="AF20" s="116">
        <v>68915598129</v>
      </c>
      <c r="AG20" s="116">
        <v>52789001685</v>
      </c>
      <c r="AH20" s="116">
        <v>23562467501</v>
      </c>
      <c r="AI20" s="116">
        <v>37228934509</v>
      </c>
      <c r="AJ20" s="116">
        <v>39271925900</v>
      </c>
      <c r="AK20" s="116">
        <v>13684407127</v>
      </c>
      <c r="AL20" s="151">
        <v>1913455854650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730802672</v>
      </c>
      <c r="I21" s="114">
        <v>0</v>
      </c>
      <c r="J21" s="114">
        <v>0</v>
      </c>
      <c r="K21" s="114">
        <v>0</v>
      </c>
      <c r="L21" s="114">
        <v>3595640789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458237823</v>
      </c>
      <c r="S21" s="114">
        <v>0</v>
      </c>
      <c r="T21" s="114">
        <v>2546001216</v>
      </c>
      <c r="U21" s="114">
        <v>0</v>
      </c>
      <c r="V21" s="114">
        <v>2544135034</v>
      </c>
      <c r="W21" s="114">
        <v>0</v>
      </c>
      <c r="X21" s="114">
        <v>0</v>
      </c>
      <c r="Y21" s="114">
        <v>2947477915</v>
      </c>
      <c r="Z21" s="114">
        <v>0</v>
      </c>
      <c r="AA21" s="114">
        <v>57534691411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2328412519</v>
      </c>
      <c r="AI21" s="114">
        <v>43558099783</v>
      </c>
      <c r="AJ21" s="114">
        <v>0</v>
      </c>
      <c r="AK21" s="114">
        <v>0</v>
      </c>
      <c r="AL21" s="149">
        <v>116312640645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730802672</v>
      </c>
      <c r="I23" s="116">
        <v>0</v>
      </c>
      <c r="J23" s="116">
        <v>0</v>
      </c>
      <c r="K23" s="116">
        <v>0</v>
      </c>
      <c r="L23" s="116">
        <v>3595640789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458237823</v>
      </c>
      <c r="S23" s="116">
        <v>0</v>
      </c>
      <c r="T23" s="116">
        <v>2546001216</v>
      </c>
      <c r="U23" s="116">
        <v>0</v>
      </c>
      <c r="V23" s="116">
        <v>2544135034</v>
      </c>
      <c r="W23" s="116">
        <v>0</v>
      </c>
      <c r="X23" s="116">
        <v>0</v>
      </c>
      <c r="Y23" s="116">
        <v>2947477915</v>
      </c>
      <c r="Z23" s="116">
        <v>0</v>
      </c>
      <c r="AA23" s="116">
        <v>57534691411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2328412519</v>
      </c>
      <c r="AI23" s="116">
        <v>43558099783</v>
      </c>
      <c r="AJ23" s="116">
        <v>0</v>
      </c>
      <c r="AK23" s="116">
        <v>0</v>
      </c>
      <c r="AL23" s="151">
        <v>116312640645</v>
      </c>
      <c r="AM23" s="234"/>
    </row>
    <row r="24" spans="1:39" s="110" customFormat="1" ht="14.4" x14ac:dyDescent="0.3">
      <c r="A24" s="108"/>
      <c r="B24" s="109" t="s">
        <v>1368</v>
      </c>
      <c r="C24" s="117">
        <v>25734153528</v>
      </c>
      <c r="D24" s="117">
        <v>23445622672</v>
      </c>
      <c r="E24" s="117">
        <v>18186990774</v>
      </c>
      <c r="F24" s="117">
        <v>5517279384</v>
      </c>
      <c r="G24" s="117">
        <v>47340882141</v>
      </c>
      <c r="H24" s="117">
        <v>137343966328</v>
      </c>
      <c r="I24" s="117">
        <v>21066015422</v>
      </c>
      <c r="J24" s="117">
        <v>5704991998</v>
      </c>
      <c r="K24" s="117">
        <v>12484153831</v>
      </c>
      <c r="L24" s="117">
        <v>106206157625</v>
      </c>
      <c r="M24" s="117">
        <v>98529014802</v>
      </c>
      <c r="N24" s="117">
        <v>34030877893</v>
      </c>
      <c r="O24" s="117">
        <v>45593230892</v>
      </c>
      <c r="P24" s="117">
        <v>22605630291</v>
      </c>
      <c r="Q24" s="117">
        <v>8942925191</v>
      </c>
      <c r="R24" s="117">
        <v>29094821903</v>
      </c>
      <c r="S24" s="117">
        <v>3015779425</v>
      </c>
      <c r="T24" s="117">
        <v>75025885762</v>
      </c>
      <c r="U24" s="117">
        <v>0</v>
      </c>
      <c r="V24" s="117">
        <v>132797983029</v>
      </c>
      <c r="W24" s="117">
        <v>20398704482</v>
      </c>
      <c r="X24" s="117">
        <v>9312380764</v>
      </c>
      <c r="Y24" s="117">
        <v>38268214790</v>
      </c>
      <c r="Z24" s="117">
        <v>15765948240</v>
      </c>
      <c r="AA24" s="117">
        <v>365824905798</v>
      </c>
      <c r="AB24" s="117">
        <v>45724591389</v>
      </c>
      <c r="AC24" s="117">
        <v>252529023894</v>
      </c>
      <c r="AD24" s="117">
        <v>117303699564</v>
      </c>
      <c r="AE24" s="117">
        <v>30635816330</v>
      </c>
      <c r="AF24" s="117">
        <v>68915598129</v>
      </c>
      <c r="AG24" s="117">
        <v>52789001685</v>
      </c>
      <c r="AH24" s="117">
        <v>25890880020</v>
      </c>
      <c r="AI24" s="117">
        <v>80787034292</v>
      </c>
      <c r="AJ24" s="117">
        <v>39271925900</v>
      </c>
      <c r="AK24" s="117">
        <v>13684407127</v>
      </c>
      <c r="AL24" s="152">
        <v>2029768495295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196120140</v>
      </c>
      <c r="D25" s="114">
        <v>269627830</v>
      </c>
      <c r="E25" s="114">
        <v>74813667</v>
      </c>
      <c r="F25" s="114">
        <v>34392710</v>
      </c>
      <c r="G25" s="114">
        <v>145377832</v>
      </c>
      <c r="H25" s="114">
        <v>722580294</v>
      </c>
      <c r="I25" s="114">
        <v>95927244</v>
      </c>
      <c r="J25" s="114">
        <v>20180503</v>
      </c>
      <c r="K25" s="114">
        <v>146105796</v>
      </c>
      <c r="L25" s="114">
        <v>485075987</v>
      </c>
      <c r="M25" s="114">
        <v>365974861</v>
      </c>
      <c r="N25" s="114">
        <v>304341807</v>
      </c>
      <c r="O25" s="114">
        <v>250933568</v>
      </c>
      <c r="P25" s="114">
        <v>89728249</v>
      </c>
      <c r="Q25" s="114">
        <v>29649363</v>
      </c>
      <c r="R25" s="114">
        <v>177912431</v>
      </c>
      <c r="S25" s="114">
        <v>11689554</v>
      </c>
      <c r="T25" s="114">
        <v>556538105</v>
      </c>
      <c r="U25" s="114">
        <v>0</v>
      </c>
      <c r="V25" s="114">
        <v>706114033</v>
      </c>
      <c r="W25" s="114">
        <v>94028204</v>
      </c>
      <c r="X25" s="114">
        <v>45076698</v>
      </c>
      <c r="Y25" s="114">
        <v>237169863</v>
      </c>
      <c r="Z25" s="114">
        <v>15612971</v>
      </c>
      <c r="AA25" s="114">
        <v>854148941</v>
      </c>
      <c r="AB25" s="114">
        <v>259344137</v>
      </c>
      <c r="AC25" s="114">
        <v>2364699031</v>
      </c>
      <c r="AD25" s="114">
        <v>1048540440</v>
      </c>
      <c r="AE25" s="114">
        <v>214800485</v>
      </c>
      <c r="AF25" s="114">
        <v>650519561</v>
      </c>
      <c r="AG25" s="114">
        <v>169200439</v>
      </c>
      <c r="AH25" s="114">
        <v>108369495</v>
      </c>
      <c r="AI25" s="114">
        <v>2760245181</v>
      </c>
      <c r="AJ25" s="114">
        <v>978485053</v>
      </c>
      <c r="AK25" s="114">
        <v>10465415</v>
      </c>
      <c r="AL25" s="149">
        <v>14493789888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3436421828</v>
      </c>
      <c r="D26" s="114">
        <v>5065235381</v>
      </c>
      <c r="E26" s="114">
        <v>4064347988</v>
      </c>
      <c r="F26" s="114">
        <v>1357173993</v>
      </c>
      <c r="G26" s="114">
        <v>13620123316</v>
      </c>
      <c r="H26" s="114">
        <v>24363829644</v>
      </c>
      <c r="I26" s="114">
        <v>2756619405</v>
      </c>
      <c r="J26" s="114">
        <v>2532599275</v>
      </c>
      <c r="K26" s="114">
        <v>3197800529</v>
      </c>
      <c r="L26" s="114">
        <v>12721750119</v>
      </c>
      <c r="M26" s="114">
        <v>6465014379</v>
      </c>
      <c r="N26" s="114">
        <v>8033825837</v>
      </c>
      <c r="O26" s="114">
        <v>9246006148</v>
      </c>
      <c r="P26" s="114">
        <v>4978177978</v>
      </c>
      <c r="Q26" s="114">
        <v>2860352115</v>
      </c>
      <c r="R26" s="114">
        <v>5898607556</v>
      </c>
      <c r="S26" s="114">
        <v>1237308491</v>
      </c>
      <c r="T26" s="114">
        <v>5786059745</v>
      </c>
      <c r="U26" s="114">
        <v>0</v>
      </c>
      <c r="V26" s="114">
        <v>16995465370</v>
      </c>
      <c r="W26" s="114">
        <v>5897309951</v>
      </c>
      <c r="X26" s="114">
        <v>2576943953</v>
      </c>
      <c r="Y26" s="114">
        <v>10737528541</v>
      </c>
      <c r="Z26" s="114">
        <v>1458991004</v>
      </c>
      <c r="AA26" s="114">
        <v>32022854841</v>
      </c>
      <c r="AB26" s="114">
        <v>8869142044</v>
      </c>
      <c r="AC26" s="114">
        <v>62957677407</v>
      </c>
      <c r="AD26" s="114">
        <v>10664003962</v>
      </c>
      <c r="AE26" s="114">
        <v>10579239196</v>
      </c>
      <c r="AF26" s="114">
        <v>17273151811</v>
      </c>
      <c r="AG26" s="114">
        <v>6700693991</v>
      </c>
      <c r="AH26" s="114">
        <v>2879515006</v>
      </c>
      <c r="AI26" s="114">
        <v>3257187918</v>
      </c>
      <c r="AJ26" s="114">
        <v>2773347012</v>
      </c>
      <c r="AK26" s="114">
        <v>974882667</v>
      </c>
      <c r="AL26" s="149">
        <v>314239188401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7170153374</v>
      </c>
      <c r="D27" s="114">
        <v>475012704</v>
      </c>
      <c r="E27" s="114">
        <v>0</v>
      </c>
      <c r="F27" s="114">
        <v>184558961</v>
      </c>
      <c r="G27" s="114">
        <v>1890177686</v>
      </c>
      <c r="H27" s="114">
        <v>2683284997</v>
      </c>
      <c r="I27" s="114">
        <v>332565923</v>
      </c>
      <c r="J27" s="114">
        <v>371741953</v>
      </c>
      <c r="K27" s="114">
        <v>1361736819</v>
      </c>
      <c r="L27" s="114">
        <v>836742142</v>
      </c>
      <c r="M27" s="114">
        <v>391434747</v>
      </c>
      <c r="N27" s="114">
        <v>1366111639</v>
      </c>
      <c r="O27" s="114">
        <v>290212607</v>
      </c>
      <c r="P27" s="114">
        <v>203477561</v>
      </c>
      <c r="Q27" s="114">
        <v>2084174720</v>
      </c>
      <c r="R27" s="114">
        <v>654885192</v>
      </c>
      <c r="S27" s="114">
        <v>515859161</v>
      </c>
      <c r="T27" s="114">
        <v>1902343355</v>
      </c>
      <c r="U27" s="114">
        <v>0</v>
      </c>
      <c r="V27" s="114">
        <v>1233710624</v>
      </c>
      <c r="W27" s="114">
        <v>54319561</v>
      </c>
      <c r="X27" s="114">
        <v>1135609933</v>
      </c>
      <c r="Y27" s="114">
        <v>2479575123</v>
      </c>
      <c r="Z27" s="114">
        <v>3058961</v>
      </c>
      <c r="AA27" s="114">
        <v>3643921279</v>
      </c>
      <c r="AB27" s="114">
        <v>2288434858</v>
      </c>
      <c r="AC27" s="114">
        <v>6923988875</v>
      </c>
      <c r="AD27" s="114">
        <v>1324545304</v>
      </c>
      <c r="AE27" s="114">
        <v>2703767800</v>
      </c>
      <c r="AF27" s="114">
        <v>1043462906</v>
      </c>
      <c r="AG27" s="114">
        <v>259389076</v>
      </c>
      <c r="AH27" s="114">
        <v>529100315</v>
      </c>
      <c r="AI27" s="114">
        <v>0</v>
      </c>
      <c r="AJ27" s="114">
        <v>0</v>
      </c>
      <c r="AK27" s="114">
        <v>0</v>
      </c>
      <c r="AL27" s="149">
        <v>46337358156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10802695342</v>
      </c>
      <c r="D29" s="117">
        <v>5809875915</v>
      </c>
      <c r="E29" s="117">
        <v>4139161655</v>
      </c>
      <c r="F29" s="117">
        <v>1576125664</v>
      </c>
      <c r="G29" s="117">
        <v>15655678834</v>
      </c>
      <c r="H29" s="117">
        <v>27769694935</v>
      </c>
      <c r="I29" s="117">
        <v>3185112572</v>
      </c>
      <c r="J29" s="117">
        <v>2924521731</v>
      </c>
      <c r="K29" s="117">
        <v>4705643144</v>
      </c>
      <c r="L29" s="117">
        <v>14043568248</v>
      </c>
      <c r="M29" s="117">
        <v>7222423987</v>
      </c>
      <c r="N29" s="117">
        <v>9704279283</v>
      </c>
      <c r="O29" s="117">
        <v>9787152323</v>
      </c>
      <c r="P29" s="117">
        <v>5271383788</v>
      </c>
      <c r="Q29" s="117">
        <v>4974176198</v>
      </c>
      <c r="R29" s="117">
        <v>6731405179</v>
      </c>
      <c r="S29" s="117">
        <v>1764857206</v>
      </c>
      <c r="T29" s="117">
        <v>8244941205</v>
      </c>
      <c r="U29" s="117">
        <v>0</v>
      </c>
      <c r="V29" s="117">
        <v>18935290027</v>
      </c>
      <c r="W29" s="117">
        <v>6045657716</v>
      </c>
      <c r="X29" s="117">
        <v>3757630584</v>
      </c>
      <c r="Y29" s="117">
        <v>13454273527</v>
      </c>
      <c r="Z29" s="117">
        <v>1477662936</v>
      </c>
      <c r="AA29" s="117">
        <v>36520925061</v>
      </c>
      <c r="AB29" s="117">
        <v>11416921039</v>
      </c>
      <c r="AC29" s="117">
        <v>72246365313</v>
      </c>
      <c r="AD29" s="117">
        <v>13037089706</v>
      </c>
      <c r="AE29" s="117">
        <v>13497807481</v>
      </c>
      <c r="AF29" s="117">
        <v>18967134278</v>
      </c>
      <c r="AG29" s="117">
        <v>7129283506</v>
      </c>
      <c r="AH29" s="117">
        <v>3516984816</v>
      </c>
      <c r="AI29" s="117">
        <v>6017433099</v>
      </c>
      <c r="AJ29" s="117">
        <v>5816063772</v>
      </c>
      <c r="AK29" s="117">
        <v>985348082</v>
      </c>
      <c r="AL29" s="152">
        <v>377134568152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36536848870</v>
      </c>
      <c r="D30" s="115">
        <v>29255498587</v>
      </c>
      <c r="E30" s="115">
        <v>22326152429</v>
      </c>
      <c r="F30" s="115">
        <v>7093405048</v>
      </c>
      <c r="G30" s="115">
        <v>62996560975</v>
      </c>
      <c r="H30" s="115">
        <v>165113661263</v>
      </c>
      <c r="I30" s="115">
        <v>24251127994</v>
      </c>
      <c r="J30" s="115">
        <v>8629513729</v>
      </c>
      <c r="K30" s="115">
        <v>17189796975</v>
      </c>
      <c r="L30" s="115">
        <v>120249725873</v>
      </c>
      <c r="M30" s="115">
        <v>105751438789</v>
      </c>
      <c r="N30" s="115">
        <v>43735157176</v>
      </c>
      <c r="O30" s="115">
        <v>55380383215</v>
      </c>
      <c r="P30" s="115">
        <v>27877014079</v>
      </c>
      <c r="Q30" s="115">
        <v>13917101389</v>
      </c>
      <c r="R30" s="115">
        <v>35826227082</v>
      </c>
      <c r="S30" s="115">
        <v>4780636631</v>
      </c>
      <c r="T30" s="115">
        <v>83270826967</v>
      </c>
      <c r="U30" s="115">
        <v>0</v>
      </c>
      <c r="V30" s="115">
        <v>151733273056</v>
      </c>
      <c r="W30" s="115">
        <v>26444362198</v>
      </c>
      <c r="X30" s="115">
        <v>13070011348</v>
      </c>
      <c r="Y30" s="115">
        <v>51722488317</v>
      </c>
      <c r="Z30" s="115">
        <v>17243611176</v>
      </c>
      <c r="AA30" s="115">
        <v>402345830859</v>
      </c>
      <c r="AB30" s="115">
        <v>57141512428</v>
      </c>
      <c r="AC30" s="115">
        <v>324775389207</v>
      </c>
      <c r="AD30" s="115">
        <v>130340789270</v>
      </c>
      <c r="AE30" s="115">
        <v>44133623811</v>
      </c>
      <c r="AF30" s="115">
        <v>87882732407</v>
      </c>
      <c r="AG30" s="115">
        <v>59918285191</v>
      </c>
      <c r="AH30" s="115">
        <v>29407864836</v>
      </c>
      <c r="AI30" s="115">
        <v>86804467391</v>
      </c>
      <c r="AJ30" s="115">
        <v>45087989672</v>
      </c>
      <c r="AK30" s="115">
        <v>14669755209</v>
      </c>
      <c r="AL30" s="150">
        <v>2406903063447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3664346267</v>
      </c>
      <c r="D32" s="114">
        <v>3225891367</v>
      </c>
      <c r="E32" s="114">
        <v>2431245533</v>
      </c>
      <c r="F32" s="114">
        <v>399383793</v>
      </c>
      <c r="G32" s="114">
        <v>4398819803</v>
      </c>
      <c r="H32" s="114">
        <v>17607917191</v>
      </c>
      <c r="I32" s="114">
        <v>2990879661</v>
      </c>
      <c r="J32" s="114">
        <v>459764567</v>
      </c>
      <c r="K32" s="114">
        <v>1613593861</v>
      </c>
      <c r="L32" s="114">
        <v>4913618912</v>
      </c>
      <c r="M32" s="114">
        <v>12289342785</v>
      </c>
      <c r="N32" s="114">
        <v>5136404200</v>
      </c>
      <c r="O32" s="114">
        <v>8559406557</v>
      </c>
      <c r="P32" s="114">
        <v>3771909903</v>
      </c>
      <c r="Q32" s="114">
        <v>1150676327</v>
      </c>
      <c r="R32" s="114">
        <v>4519153453</v>
      </c>
      <c r="S32" s="114">
        <v>394832204</v>
      </c>
      <c r="T32" s="114">
        <v>9409886133</v>
      </c>
      <c r="U32" s="114">
        <v>0</v>
      </c>
      <c r="V32" s="114">
        <v>13398644343</v>
      </c>
      <c r="W32" s="114">
        <v>3087612350</v>
      </c>
      <c r="X32" s="114">
        <v>366347649</v>
      </c>
      <c r="Y32" s="114">
        <v>6651419758</v>
      </c>
      <c r="Z32" s="114">
        <v>3650754528</v>
      </c>
      <c r="AA32" s="114">
        <v>43453617897</v>
      </c>
      <c r="AB32" s="114">
        <v>2211682205</v>
      </c>
      <c r="AC32" s="114">
        <v>33240956686</v>
      </c>
      <c r="AD32" s="114">
        <v>10520542241</v>
      </c>
      <c r="AE32" s="114">
        <v>4209797019</v>
      </c>
      <c r="AF32" s="114">
        <v>11216085428</v>
      </c>
      <c r="AG32" s="114">
        <v>26163261690</v>
      </c>
      <c r="AH32" s="114">
        <v>2335659095</v>
      </c>
      <c r="AI32" s="114">
        <v>25054873</v>
      </c>
      <c r="AJ32" s="114">
        <v>25472315</v>
      </c>
      <c r="AK32" s="114">
        <v>1623671</v>
      </c>
      <c r="AL32" s="149">
        <v>247495604265</v>
      </c>
      <c r="AM32" s="234"/>
    </row>
    <row r="33" spans="1:39" ht="14.4" x14ac:dyDescent="0.3">
      <c r="A33" s="86"/>
      <c r="B33" s="6" t="s">
        <v>1338</v>
      </c>
      <c r="C33" s="114">
        <v>17910664165</v>
      </c>
      <c r="D33" s="114">
        <v>30958053688</v>
      </c>
      <c r="E33" s="114">
        <v>5224649894</v>
      </c>
      <c r="F33" s="114">
        <v>1902890918</v>
      </c>
      <c r="G33" s="114">
        <v>16115726351</v>
      </c>
      <c r="H33" s="114">
        <v>64070348722</v>
      </c>
      <c r="I33" s="114">
        <v>9773986555</v>
      </c>
      <c r="J33" s="114">
        <v>1947046184</v>
      </c>
      <c r="K33" s="114">
        <v>7397120104</v>
      </c>
      <c r="L33" s="114">
        <v>34030214531</v>
      </c>
      <c r="M33" s="114">
        <v>43948056219</v>
      </c>
      <c r="N33" s="114">
        <v>16656614678</v>
      </c>
      <c r="O33" s="114">
        <v>25024645588</v>
      </c>
      <c r="P33" s="114">
        <v>12339634922</v>
      </c>
      <c r="Q33" s="114">
        <v>3232922247</v>
      </c>
      <c r="R33" s="114">
        <v>17447288117</v>
      </c>
      <c r="S33" s="114">
        <v>935264081</v>
      </c>
      <c r="T33" s="114">
        <v>37092581118</v>
      </c>
      <c r="U33" s="114">
        <v>0</v>
      </c>
      <c r="V33" s="114">
        <v>53806627331</v>
      </c>
      <c r="W33" s="114">
        <v>10354070751</v>
      </c>
      <c r="X33" s="114">
        <v>1886183743</v>
      </c>
      <c r="Y33" s="114">
        <v>25144705349</v>
      </c>
      <c r="Z33" s="114">
        <v>1828752627</v>
      </c>
      <c r="AA33" s="114">
        <v>99005676716</v>
      </c>
      <c r="AB33" s="114">
        <v>21134956820</v>
      </c>
      <c r="AC33" s="114">
        <v>142986253306</v>
      </c>
      <c r="AD33" s="114">
        <v>55737625802</v>
      </c>
      <c r="AE33" s="114">
        <v>21084337895</v>
      </c>
      <c r="AF33" s="114">
        <v>36809213888</v>
      </c>
      <c r="AG33" s="114">
        <v>15639787378</v>
      </c>
      <c r="AH33" s="114">
        <v>8666342180</v>
      </c>
      <c r="AI33" s="114">
        <v>11501709275</v>
      </c>
      <c r="AJ33" s="114">
        <v>10123733529</v>
      </c>
      <c r="AK33" s="114">
        <v>1583025615</v>
      </c>
      <c r="AL33" s="149">
        <v>863300710287</v>
      </c>
      <c r="AM33" s="234"/>
    </row>
    <row r="34" spans="1:39" ht="14.4" x14ac:dyDescent="0.3">
      <c r="A34" s="58"/>
      <c r="B34" s="6" t="s">
        <v>1358</v>
      </c>
      <c r="C34" s="114">
        <v>9682995901</v>
      </c>
      <c r="D34" s="114">
        <v>21331076435</v>
      </c>
      <c r="E34" s="114">
        <v>4063364708</v>
      </c>
      <c r="F34" s="114">
        <v>3274472414</v>
      </c>
      <c r="G34" s="114">
        <v>18477107241</v>
      </c>
      <c r="H34" s="114">
        <v>52073687617</v>
      </c>
      <c r="I34" s="114">
        <v>8096213889</v>
      </c>
      <c r="J34" s="114">
        <v>3263976664</v>
      </c>
      <c r="K34" s="114">
        <v>9385216204</v>
      </c>
      <c r="L34" s="114">
        <v>15959243772</v>
      </c>
      <c r="M34" s="114">
        <v>16429841083</v>
      </c>
      <c r="N34" s="114">
        <v>14571293431</v>
      </c>
      <c r="O34" s="114">
        <v>10530167826</v>
      </c>
      <c r="P34" s="114">
        <v>8988894549</v>
      </c>
      <c r="Q34" s="114">
        <v>3564540447</v>
      </c>
      <c r="R34" s="114">
        <v>10001713067</v>
      </c>
      <c r="S34" s="114">
        <v>1803593645</v>
      </c>
      <c r="T34" s="114">
        <v>14531068100</v>
      </c>
      <c r="U34" s="114">
        <v>101293076</v>
      </c>
      <c r="V34" s="114">
        <v>49157429352</v>
      </c>
      <c r="W34" s="114">
        <v>9589792556</v>
      </c>
      <c r="X34" s="114">
        <v>6361388769</v>
      </c>
      <c r="Y34" s="114">
        <v>11233613520</v>
      </c>
      <c r="Z34" s="114">
        <v>3973084170</v>
      </c>
      <c r="AA34" s="114">
        <v>92732757713</v>
      </c>
      <c r="AB34" s="114">
        <v>14558940559</v>
      </c>
      <c r="AC34" s="114">
        <v>65928178656</v>
      </c>
      <c r="AD34" s="114">
        <v>46538530410</v>
      </c>
      <c r="AE34" s="114">
        <v>15597951304</v>
      </c>
      <c r="AF34" s="114">
        <v>17248332354</v>
      </c>
      <c r="AG34" s="114">
        <v>60687099302</v>
      </c>
      <c r="AH34" s="114">
        <v>9387116370</v>
      </c>
      <c r="AI34" s="114">
        <v>13057166619</v>
      </c>
      <c r="AJ34" s="114">
        <v>13032474581</v>
      </c>
      <c r="AK34" s="114">
        <v>5154626881</v>
      </c>
      <c r="AL34" s="149">
        <v>660368243185</v>
      </c>
      <c r="AM34" s="234"/>
    </row>
    <row r="35" spans="1:39" ht="14.4" x14ac:dyDescent="0.3">
      <c r="A35" s="86"/>
      <c r="B35" s="6" t="s">
        <v>1334</v>
      </c>
      <c r="C35" s="114">
        <v>1808743555</v>
      </c>
      <c r="D35" s="114">
        <v>-5926379548</v>
      </c>
      <c r="E35" s="114">
        <v>7101693724</v>
      </c>
      <c r="F35" s="114">
        <v>833228376</v>
      </c>
      <c r="G35" s="114">
        <v>9524462120</v>
      </c>
      <c r="H35" s="114">
        <v>13718940458</v>
      </c>
      <c r="I35" s="114">
        <v>1904912875</v>
      </c>
      <c r="J35" s="114">
        <v>220021655</v>
      </c>
      <c r="K35" s="114">
        <v>5642626273</v>
      </c>
      <c r="L35" s="114">
        <v>60030128182</v>
      </c>
      <c r="M35" s="114">
        <v>24149635148</v>
      </c>
      <c r="N35" s="114">
        <v>13592809156</v>
      </c>
      <c r="O35" s="114">
        <v>3770637546</v>
      </c>
      <c r="P35" s="114">
        <v>-815560215</v>
      </c>
      <c r="Q35" s="114">
        <v>2538249936</v>
      </c>
      <c r="R35" s="114">
        <v>418395964</v>
      </c>
      <c r="S35" s="114">
        <v>733132339</v>
      </c>
      <c r="T35" s="114">
        <v>20751225661</v>
      </c>
      <c r="U35" s="114">
        <v>-101293076</v>
      </c>
      <c r="V35" s="114">
        <v>34363599155</v>
      </c>
      <c r="W35" s="114">
        <v>-1110855960</v>
      </c>
      <c r="X35" s="114">
        <v>369978618</v>
      </c>
      <c r="Y35" s="114">
        <v>-3717438752</v>
      </c>
      <c r="Z35" s="114">
        <v>2563394929</v>
      </c>
      <c r="AA35" s="114">
        <v>17606904212</v>
      </c>
      <c r="AB35" s="114">
        <v>8471104899</v>
      </c>
      <c r="AC35" s="114">
        <v>72080700319</v>
      </c>
      <c r="AD35" s="114">
        <v>15539033472</v>
      </c>
      <c r="AE35" s="114">
        <v>2673579228</v>
      </c>
      <c r="AF35" s="114">
        <v>20662329597</v>
      </c>
      <c r="AG35" s="114">
        <v>14884684100</v>
      </c>
      <c r="AH35" s="114">
        <v>7257383999</v>
      </c>
      <c r="AI35" s="114">
        <v>56833981690</v>
      </c>
      <c r="AJ35" s="114">
        <v>24364757313</v>
      </c>
      <c r="AK35" s="114">
        <v>14261116348</v>
      </c>
      <c r="AL35" s="149">
        <v>446999863296</v>
      </c>
      <c r="AM35" s="234"/>
    </row>
    <row r="36" spans="1:39" ht="14.4" x14ac:dyDescent="0.3">
      <c r="A36" s="88" t="s">
        <v>31</v>
      </c>
      <c r="B36" s="48" t="s">
        <v>83</v>
      </c>
      <c r="C36" s="118">
        <v>33066749888</v>
      </c>
      <c r="D36" s="118">
        <v>49588641942</v>
      </c>
      <c r="E36" s="118">
        <v>18820953859</v>
      </c>
      <c r="F36" s="118">
        <v>6409975501</v>
      </c>
      <c r="G36" s="118">
        <v>48516115515</v>
      </c>
      <c r="H36" s="118">
        <v>147470893988</v>
      </c>
      <c r="I36" s="118">
        <v>22765992980</v>
      </c>
      <c r="J36" s="118">
        <v>5890809070</v>
      </c>
      <c r="K36" s="118">
        <v>24038556442</v>
      </c>
      <c r="L36" s="118">
        <v>114933205397</v>
      </c>
      <c r="M36" s="118">
        <v>96816875235</v>
      </c>
      <c r="N36" s="118">
        <v>49957121465</v>
      </c>
      <c r="O36" s="118">
        <v>47884857517</v>
      </c>
      <c r="P36" s="118">
        <v>24284879159</v>
      </c>
      <c r="Q36" s="118">
        <v>10486388957</v>
      </c>
      <c r="R36" s="118">
        <v>32386550601</v>
      </c>
      <c r="S36" s="118">
        <v>3866822269</v>
      </c>
      <c r="T36" s="118">
        <v>81784761012</v>
      </c>
      <c r="U36" s="118">
        <v>0</v>
      </c>
      <c r="V36" s="118">
        <v>150726300181</v>
      </c>
      <c r="W36" s="118">
        <v>21920619697</v>
      </c>
      <c r="X36" s="118">
        <v>8983898779</v>
      </c>
      <c r="Y36" s="118">
        <v>39312299875</v>
      </c>
      <c r="Z36" s="118">
        <v>12015986254</v>
      </c>
      <c r="AA36" s="118">
        <v>252798956538</v>
      </c>
      <c r="AB36" s="118">
        <v>46376684483</v>
      </c>
      <c r="AC36" s="118">
        <v>314236088967</v>
      </c>
      <c r="AD36" s="118">
        <v>128335731925</v>
      </c>
      <c r="AE36" s="118">
        <v>43565665446</v>
      </c>
      <c r="AF36" s="118">
        <v>85935961267</v>
      </c>
      <c r="AG36" s="118">
        <v>117374832470</v>
      </c>
      <c r="AH36" s="118">
        <v>27646501644</v>
      </c>
      <c r="AI36" s="118">
        <v>81417912457</v>
      </c>
      <c r="AJ36" s="118">
        <v>47546437738</v>
      </c>
      <c r="AK36" s="118">
        <v>21000392515</v>
      </c>
      <c r="AL36" s="153">
        <v>2218164421033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0.11081664449670633</v>
      </c>
      <c r="D38" s="113">
        <v>6.505302909430502E-2</v>
      </c>
      <c r="E38" s="113">
        <v>0.12917759382516109</v>
      </c>
      <c r="F38" s="113">
        <v>6.2306602098197314E-2</v>
      </c>
      <c r="G38" s="113">
        <v>9.0667188753806804E-2</v>
      </c>
      <c r="H38" s="113">
        <v>0.11939927069563158</v>
      </c>
      <c r="I38" s="113">
        <v>0.13137488286267582</v>
      </c>
      <c r="J38" s="113">
        <v>7.8047779436857562E-2</v>
      </c>
      <c r="K38" s="113">
        <v>6.7125239608013226E-2</v>
      </c>
      <c r="L38" s="113">
        <v>4.2751952275475784E-2</v>
      </c>
      <c r="M38" s="113">
        <v>0.12693389200147739</v>
      </c>
      <c r="N38" s="113">
        <v>0.10281625620880837</v>
      </c>
      <c r="O38" s="113">
        <v>0.17874975515926417</v>
      </c>
      <c r="P38" s="113">
        <v>0.15531927823499697</v>
      </c>
      <c r="Q38" s="113">
        <v>0.10973046410145666</v>
      </c>
      <c r="R38" s="113">
        <v>0.13953796774085789</v>
      </c>
      <c r="S38" s="113">
        <v>0.10210766788154131</v>
      </c>
      <c r="T38" s="113">
        <v>0.11505671737084761</v>
      </c>
      <c r="U38" s="113"/>
      <c r="V38" s="113">
        <v>8.8893871387476564E-2</v>
      </c>
      <c r="W38" s="113">
        <v>0.14085424557694246</v>
      </c>
      <c r="X38" s="113">
        <v>4.0778247619657426E-2</v>
      </c>
      <c r="Y38" s="113">
        <v>0.16919436866195303</v>
      </c>
      <c r="Z38" s="113">
        <v>0.30382479230822196</v>
      </c>
      <c r="AA38" s="113">
        <v>0.17189002079788324</v>
      </c>
      <c r="AB38" s="113">
        <v>4.7689528254455577E-2</v>
      </c>
      <c r="AC38" s="113">
        <v>0.10578338342764587</v>
      </c>
      <c r="AD38" s="113">
        <v>8.197671905707643E-2</v>
      </c>
      <c r="AE38" s="113">
        <v>9.6631073481893162E-2</v>
      </c>
      <c r="AF38" s="113">
        <v>0.13051678555327983</v>
      </c>
      <c r="AG38" s="113">
        <v>0.2229035061386529</v>
      </c>
      <c r="AH38" s="113">
        <v>8.4482989026096106E-2</v>
      </c>
      <c r="AI38" s="113">
        <v>3.0773170477973706E-4</v>
      </c>
      <c r="AJ38" s="113">
        <v>5.3573550852248288E-4</v>
      </c>
      <c r="AK38" s="113">
        <v>7.7316221534443069E-5</v>
      </c>
      <c r="AL38" s="154">
        <v>0.11157676226261946</v>
      </c>
      <c r="AM38" s="234"/>
    </row>
    <row r="39" spans="1:39" customFormat="1" ht="14.4" x14ac:dyDescent="0.3">
      <c r="A39" s="86"/>
      <c r="B39" s="6" t="s">
        <v>1338</v>
      </c>
      <c r="C39" s="113">
        <v>0.54165178693597038</v>
      </c>
      <c r="D39" s="113">
        <v>0.62429726799554708</v>
      </c>
      <c r="E39" s="113">
        <v>0.27759750824220963</v>
      </c>
      <c r="F39" s="113">
        <v>0.29686399233556132</v>
      </c>
      <c r="G39" s="113">
        <v>0.3321726436655344</v>
      </c>
      <c r="H39" s="113">
        <v>0.43446097727741129</v>
      </c>
      <c r="I39" s="113">
        <v>0.42932397297963149</v>
      </c>
      <c r="J39" s="113">
        <v>0.33052271103398706</v>
      </c>
      <c r="K39" s="113">
        <v>0.30771898145580001</v>
      </c>
      <c r="L39" s="113">
        <v>0.29608688292868462</v>
      </c>
      <c r="M39" s="113">
        <v>0.45392971124431064</v>
      </c>
      <c r="N39" s="113">
        <v>0.33341822325911308</v>
      </c>
      <c r="O39" s="113">
        <v>0.5226003978212902</v>
      </c>
      <c r="P39" s="113">
        <v>0.50812008745066861</v>
      </c>
      <c r="Q39" s="113">
        <v>0.30829699911540293</v>
      </c>
      <c r="R39" s="113">
        <v>0.53872017220819068</v>
      </c>
      <c r="S39" s="113">
        <v>0.24186890835349123</v>
      </c>
      <c r="T39" s="113">
        <v>0.45353902926435807</v>
      </c>
      <c r="U39" s="113"/>
      <c r="V39" s="113">
        <v>0.35698233995252454</v>
      </c>
      <c r="W39" s="113">
        <v>0.47234388872760891</v>
      </c>
      <c r="X39" s="113">
        <v>0.2099515799765001</v>
      </c>
      <c r="Y39" s="113">
        <v>0.63961420290727777</v>
      </c>
      <c r="Z39" s="113">
        <v>0.15219330218451496</v>
      </c>
      <c r="AA39" s="113">
        <v>0.39163799594686127</v>
      </c>
      <c r="AB39" s="113">
        <v>0.45572375549501182</v>
      </c>
      <c r="AC39" s="113">
        <v>0.45502810888476891</v>
      </c>
      <c r="AD39" s="113">
        <v>0.43431104467907139</v>
      </c>
      <c r="AE39" s="113">
        <v>0.48396685048078081</v>
      </c>
      <c r="AF39" s="113">
        <v>0.42833306738299082</v>
      </c>
      <c r="AG39" s="113">
        <v>0.13324651502269361</v>
      </c>
      <c r="AH39" s="113">
        <v>0.31346975800393245</v>
      </c>
      <c r="AI39" s="113">
        <v>0.14126755314531683</v>
      </c>
      <c r="AJ39" s="113">
        <v>0.2129230708047119</v>
      </c>
      <c r="AK39" s="113">
        <v>7.5380763186654182E-2</v>
      </c>
      <c r="AL39" s="154">
        <v>0.38919599561738555</v>
      </c>
      <c r="AM39" s="234"/>
    </row>
    <row r="40" spans="1:39" customFormat="1" ht="14.4" x14ac:dyDescent="0.3">
      <c r="A40" s="86"/>
      <c r="B40" s="6" t="s">
        <v>1358</v>
      </c>
      <c r="C40" s="113">
        <v>0.29283180033711087</v>
      </c>
      <c r="D40" s="113">
        <v>0.43016052869423832</v>
      </c>
      <c r="E40" s="113">
        <v>0.21589579032185649</v>
      </c>
      <c r="F40" s="113">
        <v>0.51084008253840596</v>
      </c>
      <c r="G40" s="113">
        <v>0.38084473674087382</v>
      </c>
      <c r="H40" s="113">
        <v>0.35311162907330945</v>
      </c>
      <c r="I40" s="113">
        <v>0.35562753164830324</v>
      </c>
      <c r="J40" s="113">
        <v>0.5540795203535599</v>
      </c>
      <c r="K40" s="113">
        <v>0.39042345269960615</v>
      </c>
      <c r="L40" s="113">
        <v>0.13885668390500289</v>
      </c>
      <c r="M40" s="113">
        <v>0.16970017926234923</v>
      </c>
      <c r="N40" s="113">
        <v>0.29167600141270472</v>
      </c>
      <c r="O40" s="113">
        <v>0.21990600728553067</v>
      </c>
      <c r="P40" s="113">
        <v>0.37014368035958323</v>
      </c>
      <c r="Q40" s="113">
        <v>0.33992067828273292</v>
      </c>
      <c r="R40" s="113">
        <v>0.30882304170704666</v>
      </c>
      <c r="S40" s="113">
        <v>0.46642786234559158</v>
      </c>
      <c r="T40" s="113">
        <v>0.17767451931378642</v>
      </c>
      <c r="U40" s="113"/>
      <c r="V40" s="113">
        <v>0.32613703974004005</v>
      </c>
      <c r="W40" s="113">
        <v>0.43747816843482917</v>
      </c>
      <c r="X40" s="113">
        <v>0.70808776072475832</v>
      </c>
      <c r="Y40" s="113">
        <v>0.2857531499230303</v>
      </c>
      <c r="Z40" s="113">
        <v>0.33064985977970812</v>
      </c>
      <c r="AA40" s="113">
        <v>0.36682413164573596</v>
      </c>
      <c r="AB40" s="113">
        <v>0.31392801622842997</v>
      </c>
      <c r="AC40" s="113">
        <v>0.20980460542494708</v>
      </c>
      <c r="AD40" s="113">
        <v>0.36263112160530114</v>
      </c>
      <c r="AE40" s="113">
        <v>0.35803312412004329</v>
      </c>
      <c r="AF40" s="113">
        <v>0.20071146118224056</v>
      </c>
      <c r="AG40" s="113">
        <v>0.51703672776283705</v>
      </c>
      <c r="AH40" s="113">
        <v>0.33954083923081985</v>
      </c>
      <c r="AI40" s="113">
        <v>0.16037216166523555</v>
      </c>
      <c r="AJ40" s="113">
        <v>0.27409991580892301</v>
      </c>
      <c r="AK40" s="113">
        <v>0.2454538350803773</v>
      </c>
      <c r="AL40" s="154">
        <v>0.29770932980588799</v>
      </c>
      <c r="AM40" s="234"/>
    </row>
    <row r="41" spans="1:39" customFormat="1" ht="14.4" x14ac:dyDescent="0.3">
      <c r="A41" s="86"/>
      <c r="B41" s="103" t="s">
        <v>1334</v>
      </c>
      <c r="C41" s="113">
        <v>5.4699768230212345E-2</v>
      </c>
      <c r="D41" s="113">
        <v>-0.11951082578409039</v>
      </c>
      <c r="E41" s="113">
        <v>0.37732910761077276</v>
      </c>
      <c r="F41" s="113">
        <v>0.12998932302783539</v>
      </c>
      <c r="G41" s="113">
        <v>0.19631543083978495</v>
      </c>
      <c r="H41" s="113">
        <v>9.3028122953647638E-2</v>
      </c>
      <c r="I41" s="113">
        <v>8.3673612509389428E-2</v>
      </c>
      <c r="J41" s="113">
        <v>3.7349989175595538E-2</v>
      </c>
      <c r="K41" s="113">
        <v>0.23473232623658058</v>
      </c>
      <c r="L41" s="113">
        <v>0.5223044808908367</v>
      </c>
      <c r="M41" s="113">
        <v>0.24943621749186273</v>
      </c>
      <c r="N41" s="113">
        <v>0.27208951911937385</v>
      </c>
      <c r="O41" s="113">
        <v>7.8743839733914939E-2</v>
      </c>
      <c r="P41" s="113">
        <v>-3.3583046045248803E-2</v>
      </c>
      <c r="Q41" s="113">
        <v>0.24205185850040753</v>
      </c>
      <c r="R41" s="113">
        <v>1.2918818343904806E-2</v>
      </c>
      <c r="S41" s="113">
        <v>0.18959556141937592</v>
      </c>
      <c r="T41" s="113">
        <v>0.2537297340510079</v>
      </c>
      <c r="U41" s="113"/>
      <c r="V41" s="113">
        <v>0.22798674891995888</v>
      </c>
      <c r="W41" s="113">
        <v>-5.0676302739380535E-2</v>
      </c>
      <c r="X41" s="113">
        <v>4.1182411679084215E-2</v>
      </c>
      <c r="Y41" s="113">
        <v>-9.456172149226108E-2</v>
      </c>
      <c r="Z41" s="113">
        <v>0.21333204572755499</v>
      </c>
      <c r="AA41" s="113">
        <v>6.9647851609519529E-2</v>
      </c>
      <c r="AB41" s="113">
        <v>0.18265870002210266</v>
      </c>
      <c r="AC41" s="113">
        <v>0.22938390226263816</v>
      </c>
      <c r="AD41" s="113">
        <v>0.12108111465855109</v>
      </c>
      <c r="AE41" s="113">
        <v>6.1368951917282741E-2</v>
      </c>
      <c r="AF41" s="113">
        <v>0.24043868588148878</v>
      </c>
      <c r="AG41" s="113">
        <v>0.12681325107581642</v>
      </c>
      <c r="AH41" s="113">
        <v>0.26250641373915162</v>
      </c>
      <c r="AI41" s="113">
        <v>0.69805255348466788</v>
      </c>
      <c r="AJ41" s="113">
        <v>0.51244127787784255</v>
      </c>
      <c r="AK41" s="113">
        <v>0.67908808551143407</v>
      </c>
      <c r="AL41" s="154">
        <v>0.20151791231410698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3664346267</v>
      </c>
      <c r="D44" s="114">
        <v>3225891367</v>
      </c>
      <c r="E44" s="114">
        <v>2431245533</v>
      </c>
      <c r="F44" s="114">
        <v>399383793</v>
      </c>
      <c r="G44" s="114">
        <v>4398819803</v>
      </c>
      <c r="H44" s="114">
        <v>17607917191</v>
      </c>
      <c r="I44" s="114">
        <v>2990879661</v>
      </c>
      <c r="J44" s="114">
        <v>459764567</v>
      </c>
      <c r="K44" s="114">
        <v>1613593861</v>
      </c>
      <c r="L44" s="114">
        <v>4913618912</v>
      </c>
      <c r="M44" s="114">
        <v>12289342785</v>
      </c>
      <c r="N44" s="114">
        <v>5136404200</v>
      </c>
      <c r="O44" s="114">
        <v>8559406557</v>
      </c>
      <c r="P44" s="114">
        <v>3771909903</v>
      </c>
      <c r="Q44" s="114">
        <v>1150676327</v>
      </c>
      <c r="R44" s="114">
        <v>4519153453</v>
      </c>
      <c r="S44" s="114">
        <v>394832204</v>
      </c>
      <c r="T44" s="114">
        <v>9409886133</v>
      </c>
      <c r="U44" s="114">
        <v>0</v>
      </c>
      <c r="V44" s="114">
        <v>13398644343</v>
      </c>
      <c r="W44" s="114">
        <v>3087612350</v>
      </c>
      <c r="X44" s="114">
        <v>366347649</v>
      </c>
      <c r="Y44" s="114">
        <v>6651419758</v>
      </c>
      <c r="Z44" s="114">
        <v>3650754528</v>
      </c>
      <c r="AA44" s="114">
        <v>43453617897</v>
      </c>
      <c r="AB44" s="114">
        <v>2211682205</v>
      </c>
      <c r="AC44" s="114">
        <v>33240956686</v>
      </c>
      <c r="AD44" s="114">
        <v>10520542241</v>
      </c>
      <c r="AE44" s="114">
        <v>4209797019</v>
      </c>
      <c r="AF44" s="114">
        <v>11216085428</v>
      </c>
      <c r="AG44" s="114">
        <v>26163261690</v>
      </c>
      <c r="AH44" s="114">
        <v>2335659095</v>
      </c>
      <c r="AI44" s="114">
        <v>25054873</v>
      </c>
      <c r="AJ44" s="114">
        <v>25472315</v>
      </c>
      <c r="AK44" s="114">
        <v>1623671</v>
      </c>
      <c r="AL44" s="149">
        <v>247495604265</v>
      </c>
      <c r="AM44" s="234"/>
    </row>
    <row r="45" spans="1:39" s="6" customFormat="1" ht="14.4" x14ac:dyDescent="0.3">
      <c r="A45" s="86"/>
      <c r="B45" s="6" t="s">
        <v>1370</v>
      </c>
      <c r="C45" s="114">
        <v>14812823668</v>
      </c>
      <c r="D45" s="114">
        <v>29497132045</v>
      </c>
      <c r="E45" s="114">
        <v>5113332436</v>
      </c>
      <c r="F45" s="114">
        <v>1728605059</v>
      </c>
      <c r="G45" s="114">
        <v>13266958531</v>
      </c>
      <c r="H45" s="114">
        <v>57479086681</v>
      </c>
      <c r="I45" s="114">
        <v>6426068052</v>
      </c>
      <c r="J45" s="114">
        <v>2009846345</v>
      </c>
      <c r="K45" s="114">
        <v>5201255837</v>
      </c>
      <c r="L45" s="114">
        <v>20774699172</v>
      </c>
      <c r="M45" s="114">
        <v>11908713605</v>
      </c>
      <c r="N45" s="114">
        <v>15814199740</v>
      </c>
      <c r="O45" s="114">
        <v>15157172071</v>
      </c>
      <c r="P45" s="114">
        <v>11294912336</v>
      </c>
      <c r="Q45" s="114">
        <v>3037099631</v>
      </c>
      <c r="R45" s="114">
        <v>14460368025</v>
      </c>
      <c r="S45" s="114">
        <v>960250306</v>
      </c>
      <c r="T45" s="114">
        <v>20321851654</v>
      </c>
      <c r="U45" s="114">
        <v>0</v>
      </c>
      <c r="V45" s="114">
        <v>43423024487</v>
      </c>
      <c r="W45" s="114">
        <v>10425747850</v>
      </c>
      <c r="X45" s="114">
        <v>1645549092</v>
      </c>
      <c r="Y45" s="114">
        <v>19402841252</v>
      </c>
      <c r="Z45" s="114">
        <v>1559725984</v>
      </c>
      <c r="AA45" s="114">
        <v>97467287018</v>
      </c>
      <c r="AB45" s="114">
        <v>11205563755</v>
      </c>
      <c r="AC45" s="114">
        <v>117754363836</v>
      </c>
      <c r="AD45" s="114">
        <v>49846217935</v>
      </c>
      <c r="AE45" s="114">
        <v>15413164073</v>
      </c>
      <c r="AF45" s="114">
        <v>31209835645</v>
      </c>
      <c r="AG45" s="114">
        <v>14988605496</v>
      </c>
      <c r="AH45" s="114">
        <v>4050862320</v>
      </c>
      <c r="AI45" s="114">
        <v>6178120017</v>
      </c>
      <c r="AJ45" s="114">
        <v>5320981129</v>
      </c>
      <c r="AK45" s="114">
        <v>914739624</v>
      </c>
      <c r="AL45" s="149">
        <v>680071004707</v>
      </c>
      <c r="AM45" s="234"/>
    </row>
    <row r="46" spans="1:39" s="6" customFormat="1" ht="14.4" x14ac:dyDescent="0.3">
      <c r="A46" s="58"/>
      <c r="B46" s="6" t="s">
        <v>1358</v>
      </c>
      <c r="C46" s="114">
        <v>7244663974</v>
      </c>
      <c r="D46" s="114">
        <v>22654307268</v>
      </c>
      <c r="E46" s="114">
        <v>6434620774</v>
      </c>
      <c r="F46" s="114">
        <v>2832307121</v>
      </c>
      <c r="G46" s="114">
        <v>17891999480</v>
      </c>
      <c r="H46" s="114">
        <v>48304223176</v>
      </c>
      <c r="I46" s="114">
        <v>6385971476</v>
      </c>
      <c r="J46" s="114">
        <v>3361508170</v>
      </c>
      <c r="K46" s="114">
        <v>9661766706</v>
      </c>
      <c r="L46" s="114">
        <v>8542710274</v>
      </c>
      <c r="M46" s="114">
        <v>2962865321</v>
      </c>
      <c r="N46" s="114">
        <v>15104920288</v>
      </c>
      <c r="O46" s="114">
        <v>11490625137</v>
      </c>
      <c r="P46" s="114">
        <v>10220172287</v>
      </c>
      <c r="Q46" s="114">
        <v>4796704007</v>
      </c>
      <c r="R46" s="114">
        <v>10788857231</v>
      </c>
      <c r="S46" s="114">
        <v>2078732375</v>
      </c>
      <c r="T46" s="114">
        <v>3947044228</v>
      </c>
      <c r="U46" s="114">
        <v>101293076</v>
      </c>
      <c r="V46" s="114">
        <v>43121251781</v>
      </c>
      <c r="W46" s="114">
        <v>10353380023</v>
      </c>
      <c r="X46" s="114">
        <v>7404702127</v>
      </c>
      <c r="Y46" s="114">
        <v>12151752920</v>
      </c>
      <c r="Z46" s="114">
        <v>-108988850</v>
      </c>
      <c r="AA46" s="114">
        <v>82772935237</v>
      </c>
      <c r="AB46" s="114">
        <v>8028013194</v>
      </c>
      <c r="AC46" s="114">
        <v>54911272242</v>
      </c>
      <c r="AD46" s="114">
        <v>50136117046</v>
      </c>
      <c r="AE46" s="114">
        <v>16950142800</v>
      </c>
      <c r="AF46" s="114">
        <v>16578461035</v>
      </c>
      <c r="AG46" s="114">
        <v>61301402830</v>
      </c>
      <c r="AH46" s="114">
        <v>6540475100</v>
      </c>
      <c r="AI46" s="114">
        <v>10938400976</v>
      </c>
      <c r="AJ46" s="114">
        <v>10244726603</v>
      </c>
      <c r="AK46" s="114">
        <v>4166277400</v>
      </c>
      <c r="AL46" s="149">
        <v>590295614833</v>
      </c>
      <c r="AM46" s="234"/>
    </row>
    <row r="47" spans="1:39" s="6" customFormat="1" ht="14.4" x14ac:dyDescent="0.3">
      <c r="A47" s="86"/>
      <c r="B47" s="6" t="s">
        <v>1334</v>
      </c>
      <c r="C47" s="114">
        <v>-1686367119</v>
      </c>
      <c r="D47" s="114">
        <v>-8022939041</v>
      </c>
      <c r="E47" s="114">
        <v>1840727739</v>
      </c>
      <c r="F47" s="114">
        <v>621719619</v>
      </c>
      <c r="G47" s="114">
        <v>4224963486</v>
      </c>
      <c r="H47" s="114">
        <v>-4568945137</v>
      </c>
      <c r="I47" s="114">
        <v>1188008034</v>
      </c>
      <c r="J47" s="114">
        <v>33559486</v>
      </c>
      <c r="K47" s="114">
        <v>891550518</v>
      </c>
      <c r="L47" s="114">
        <v>28062905929</v>
      </c>
      <c r="M47" s="114">
        <v>1887084346</v>
      </c>
      <c r="N47" s="114">
        <v>-2472857400</v>
      </c>
      <c r="O47" s="114">
        <v>-5751048641</v>
      </c>
      <c r="P47" s="114">
        <v>-1728704493</v>
      </c>
      <c r="Q47" s="114">
        <v>1193886737</v>
      </c>
      <c r="R47" s="114">
        <v>-773007154</v>
      </c>
      <c r="S47" s="114">
        <v>387660178</v>
      </c>
      <c r="T47" s="114">
        <v>1445862371</v>
      </c>
      <c r="U47" s="114">
        <v>-101293076</v>
      </c>
      <c r="V47" s="114">
        <v>5208397968</v>
      </c>
      <c r="W47" s="114">
        <v>-2226589496</v>
      </c>
      <c r="X47" s="114">
        <v>-1250809614</v>
      </c>
      <c r="Y47" s="114">
        <v>889137319</v>
      </c>
      <c r="Z47" s="114">
        <v>702737048</v>
      </c>
      <c r="AA47" s="114">
        <v>4233619425</v>
      </c>
      <c r="AB47" s="114">
        <v>4293989910</v>
      </c>
      <c r="AC47" s="114">
        <v>13221442614</v>
      </c>
      <c r="AD47" s="114">
        <v>424834834</v>
      </c>
      <c r="AE47" s="114">
        <v>2361265398</v>
      </c>
      <c r="AF47" s="114">
        <v>4574831213</v>
      </c>
      <c r="AG47" s="114">
        <v>3725169289</v>
      </c>
      <c r="AH47" s="114">
        <v>4327701258</v>
      </c>
      <c r="AI47" s="114">
        <v>36104534018</v>
      </c>
      <c r="AJ47" s="114">
        <v>20193546241</v>
      </c>
      <c r="AK47" s="114">
        <v>11773181822</v>
      </c>
      <c r="AL47" s="149">
        <v>125229755629</v>
      </c>
      <c r="AM47" s="234"/>
    </row>
    <row r="48" spans="1:39" s="6" customFormat="1" ht="14.4" x14ac:dyDescent="0.3">
      <c r="A48" s="88"/>
      <c r="B48" s="48" t="s">
        <v>1336</v>
      </c>
      <c r="C48" s="118">
        <v>24035466790</v>
      </c>
      <c r="D48" s="118">
        <v>47354391639</v>
      </c>
      <c r="E48" s="118">
        <v>15819926482</v>
      </c>
      <c r="F48" s="118">
        <v>5582015592</v>
      </c>
      <c r="G48" s="118">
        <v>39782741300</v>
      </c>
      <c r="H48" s="118">
        <v>118822281911</v>
      </c>
      <c r="I48" s="118">
        <v>16990927223</v>
      </c>
      <c r="J48" s="118">
        <v>5864678568</v>
      </c>
      <c r="K48" s="118">
        <v>17368166922</v>
      </c>
      <c r="L48" s="118">
        <v>62293934287</v>
      </c>
      <c r="M48" s="118">
        <v>29048006057</v>
      </c>
      <c r="N48" s="118">
        <v>33582666828</v>
      </c>
      <c r="O48" s="118">
        <v>29456155124</v>
      </c>
      <c r="P48" s="118">
        <v>23558290033</v>
      </c>
      <c r="Q48" s="118">
        <v>10178366702</v>
      </c>
      <c r="R48" s="118">
        <v>28995371555</v>
      </c>
      <c r="S48" s="118">
        <v>3821475063</v>
      </c>
      <c r="T48" s="118">
        <v>35124644386</v>
      </c>
      <c r="U48" s="118">
        <v>0</v>
      </c>
      <c r="V48" s="118">
        <v>105151318579</v>
      </c>
      <c r="W48" s="118">
        <v>21640150727</v>
      </c>
      <c r="X48" s="118">
        <v>8165789254</v>
      </c>
      <c r="Y48" s="118">
        <v>39095151249</v>
      </c>
      <c r="Z48" s="118">
        <v>5804228710</v>
      </c>
      <c r="AA48" s="118">
        <v>227927459577</v>
      </c>
      <c r="AB48" s="118">
        <v>25739249064</v>
      </c>
      <c r="AC48" s="118">
        <v>219128035378</v>
      </c>
      <c r="AD48" s="118">
        <v>110927712056</v>
      </c>
      <c r="AE48" s="118">
        <v>38934369290</v>
      </c>
      <c r="AF48" s="118">
        <v>63579213321</v>
      </c>
      <c r="AG48" s="118">
        <v>106178439305</v>
      </c>
      <c r="AH48" s="118">
        <v>17254697773</v>
      </c>
      <c r="AI48" s="118">
        <v>53246109884</v>
      </c>
      <c r="AJ48" s="118">
        <v>35784726288</v>
      </c>
      <c r="AK48" s="118">
        <v>16855822517</v>
      </c>
      <c r="AL48" s="153">
        <v>1643091979434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0.15245579788467259</v>
      </c>
      <c r="D50" s="113">
        <v>6.8122327314268122E-2</v>
      </c>
      <c r="E50" s="113">
        <v>0.1536824798627405</v>
      </c>
      <c r="F50" s="113">
        <v>7.1548311970390494E-2</v>
      </c>
      <c r="G50" s="113">
        <v>0.11057105818396683</v>
      </c>
      <c r="H50" s="113">
        <v>0.1481869974874632</v>
      </c>
      <c r="I50" s="113">
        <v>0.17602804259860258</v>
      </c>
      <c r="J50" s="113">
        <v>7.8395526995913609E-2</v>
      </c>
      <c r="K50" s="113">
        <v>9.2905248334300874E-2</v>
      </c>
      <c r="L50" s="113">
        <v>7.8877967305163665E-2</v>
      </c>
      <c r="M50" s="113">
        <v>0.4230700985425645</v>
      </c>
      <c r="N50" s="113">
        <v>0.15294807366868954</v>
      </c>
      <c r="O50" s="113">
        <v>0.29058125614045432</v>
      </c>
      <c r="P50" s="113">
        <v>0.16010966405950436</v>
      </c>
      <c r="Q50" s="113">
        <v>0.11305117615519764</v>
      </c>
      <c r="R50" s="113">
        <v>0.15585775282885489</v>
      </c>
      <c r="S50" s="113">
        <v>0.10331931976288812</v>
      </c>
      <c r="T50" s="113">
        <v>0.26789982638943377</v>
      </c>
      <c r="U50" s="113"/>
      <c r="V50" s="113">
        <v>0.12742250429255075</v>
      </c>
      <c r="W50" s="113">
        <v>0.14267979872005446</v>
      </c>
      <c r="X50" s="113">
        <v>4.4863715876642923E-2</v>
      </c>
      <c r="Y50" s="113">
        <v>0.17013413544908934</v>
      </c>
      <c r="Z50" s="113">
        <v>0.62898185278436414</v>
      </c>
      <c r="AA50" s="113">
        <v>0.19064669951415047</v>
      </c>
      <c r="AB50" s="113">
        <v>8.5926446397123213E-2</v>
      </c>
      <c r="AC50" s="113">
        <v>0.15169650304516591</v>
      </c>
      <c r="AD50" s="113">
        <v>9.4841424617942899E-2</v>
      </c>
      <c r="AE50" s="113">
        <v>0.1081254710367494</v>
      </c>
      <c r="AF50" s="113">
        <v>0.17641120174563979</v>
      </c>
      <c r="AG50" s="113">
        <v>0.24640842209825134</v>
      </c>
      <c r="AH50" s="113">
        <v>0.13536366302832722</v>
      </c>
      <c r="AI50" s="113">
        <v>4.7054842230885254E-4</v>
      </c>
      <c r="AJ50" s="113">
        <v>7.1182087002693802E-4</v>
      </c>
      <c r="AK50" s="113">
        <v>9.6327010940133051E-5</v>
      </c>
      <c r="AL50" s="154">
        <v>0.15062796688366492</v>
      </c>
      <c r="AM50" s="234"/>
    </row>
    <row r="51" spans="1:39" s="6" customFormat="1" ht="14.4" x14ac:dyDescent="0.3">
      <c r="A51" s="86"/>
      <c r="B51" s="6" t="s">
        <v>1370</v>
      </c>
      <c r="C51" s="113">
        <v>0.61629024297389146</v>
      </c>
      <c r="D51" s="113">
        <v>0.62290172091888585</v>
      </c>
      <c r="E51" s="113">
        <v>0.32322099864484061</v>
      </c>
      <c r="F51" s="113">
        <v>0.30967399329328138</v>
      </c>
      <c r="G51" s="113">
        <v>0.33348527772267922</v>
      </c>
      <c r="H51" s="113">
        <v>0.48373996658348017</v>
      </c>
      <c r="I51" s="113">
        <v>0.37820584878388896</v>
      </c>
      <c r="J51" s="113">
        <v>0.34270358071566182</v>
      </c>
      <c r="K51" s="113">
        <v>0.29947062694403553</v>
      </c>
      <c r="L51" s="113">
        <v>0.33349473604102464</v>
      </c>
      <c r="M51" s="113">
        <v>0.40996664561525847</v>
      </c>
      <c r="N51" s="113">
        <v>0.47090363076272129</v>
      </c>
      <c r="O51" s="113">
        <v>0.51456722736533889</v>
      </c>
      <c r="P51" s="113">
        <v>0.47944533835767805</v>
      </c>
      <c r="Q51" s="113">
        <v>0.29838771975107015</v>
      </c>
      <c r="R51" s="113">
        <v>0.49871297553717447</v>
      </c>
      <c r="S51" s="113">
        <v>0.25127739686103506</v>
      </c>
      <c r="T51" s="113">
        <v>0.57856391172745636</v>
      </c>
      <c r="U51" s="113"/>
      <c r="V51" s="113">
        <v>0.41295748901499851</v>
      </c>
      <c r="W51" s="113">
        <v>0.48177796825564595</v>
      </c>
      <c r="X51" s="113">
        <v>0.20151745787388894</v>
      </c>
      <c r="Y51" s="113">
        <v>0.49629789455019174</v>
      </c>
      <c r="Z51" s="113">
        <v>0.26872235088062202</v>
      </c>
      <c r="AA51" s="113">
        <v>0.42762415374999141</v>
      </c>
      <c r="AB51" s="113">
        <v>0.43534928805178602</v>
      </c>
      <c r="AC51" s="113">
        <v>0.53737698890455299</v>
      </c>
      <c r="AD51" s="113">
        <v>0.44935766735940585</v>
      </c>
      <c r="AE51" s="113">
        <v>0.39587552987428914</v>
      </c>
      <c r="AF51" s="113">
        <v>0.49088112316563526</v>
      </c>
      <c r="AG51" s="113">
        <v>0.14116430411022418</v>
      </c>
      <c r="AH51" s="113">
        <v>0.23476866261539242</v>
      </c>
      <c r="AI51" s="113">
        <v>0.11602950958219151</v>
      </c>
      <c r="AJ51" s="113">
        <v>0.14869419668536993</v>
      </c>
      <c r="AK51" s="113">
        <v>5.426846557487397E-2</v>
      </c>
      <c r="AL51" s="154">
        <v>0.41389709962631899</v>
      </c>
      <c r="AM51" s="234"/>
    </row>
    <row r="52" spans="1:39" s="6" customFormat="1" ht="14.4" x14ac:dyDescent="0.3">
      <c r="A52" s="86"/>
      <c r="B52" s="6" t="s">
        <v>1358</v>
      </c>
      <c r="C52" s="113">
        <v>0.30141557213335068</v>
      </c>
      <c r="D52" s="113">
        <v>0.47839928851165786</v>
      </c>
      <c r="E52" s="113">
        <v>0.40674150928080149</v>
      </c>
      <c r="F52" s="113">
        <v>0.50739864020788283</v>
      </c>
      <c r="G52" s="113">
        <v>0.44974275013069548</v>
      </c>
      <c r="H52" s="113">
        <v>0.40652495810660094</v>
      </c>
      <c r="I52" s="113">
        <v>0.37584596721452274</v>
      </c>
      <c r="J52" s="113">
        <v>0.57317858617891093</v>
      </c>
      <c r="K52" s="113">
        <v>0.55629167714651473</v>
      </c>
      <c r="L52" s="113">
        <v>0.13713550720110421</v>
      </c>
      <c r="M52" s="113">
        <v>0.10199892258305308</v>
      </c>
      <c r="N52" s="113">
        <v>0.4497832279182209</v>
      </c>
      <c r="O52" s="113">
        <v>0.39009249810874941</v>
      </c>
      <c r="P52" s="113">
        <v>0.43382487747131815</v>
      </c>
      <c r="Q52" s="113">
        <v>0.47126460928721214</v>
      </c>
      <c r="R52" s="113">
        <v>0.37208894566276235</v>
      </c>
      <c r="S52" s="113">
        <v>0.5439607326308491</v>
      </c>
      <c r="T52" s="113">
        <v>0.11237250360812806</v>
      </c>
      <c r="U52" s="113"/>
      <c r="V52" s="113">
        <v>0.41008759912604498</v>
      </c>
      <c r="W52" s="113">
        <v>0.47843382209359042</v>
      </c>
      <c r="X52" s="113">
        <v>0.9067956442021593</v>
      </c>
      <c r="Y52" s="113">
        <v>0.31082506479139982</v>
      </c>
      <c r="Z52" s="113">
        <v>-1.8777490592716495E-2</v>
      </c>
      <c r="AA52" s="113">
        <v>0.36315473085434485</v>
      </c>
      <c r="AB52" s="113">
        <v>0.31189772374627345</v>
      </c>
      <c r="AC52" s="113">
        <v>0.25058989894778649</v>
      </c>
      <c r="AD52" s="113">
        <v>0.4519710730235707</v>
      </c>
      <c r="AE52" s="113">
        <v>0.43535167280476578</v>
      </c>
      <c r="AF52" s="113">
        <v>0.26075284938330923</v>
      </c>
      <c r="AG52" s="113">
        <v>0.57734322741277366</v>
      </c>
      <c r="AH52" s="113">
        <v>0.37905474706340425</v>
      </c>
      <c r="AI52" s="113">
        <v>0.20543098828872183</v>
      </c>
      <c r="AJ52" s="113">
        <v>0.28628768934961651</v>
      </c>
      <c r="AK52" s="113">
        <v>0.24717140891808073</v>
      </c>
      <c r="AL52" s="154">
        <v>0.35925902032358564</v>
      </c>
      <c r="AM52" s="234"/>
    </row>
    <row r="53" spans="1:39" s="6" customFormat="1" ht="14.4" x14ac:dyDescent="0.3">
      <c r="A53" s="86"/>
      <c r="B53" s="6" t="s">
        <v>1334</v>
      </c>
      <c r="C53" s="113">
        <v>-7.0161612991914771E-2</v>
      </c>
      <c r="D53" s="113">
        <v>-0.16942333674481186</v>
      </c>
      <c r="E53" s="113">
        <v>0.11635501221161743</v>
      </c>
      <c r="F53" s="113">
        <v>0.11137905452844532</v>
      </c>
      <c r="G53" s="113">
        <v>0.10620091396265847</v>
      </c>
      <c r="H53" s="113">
        <v>-3.8451922177544284E-2</v>
      </c>
      <c r="I53" s="113">
        <v>6.9920141402985747E-2</v>
      </c>
      <c r="J53" s="113">
        <v>5.722306109513622E-3</v>
      </c>
      <c r="K53" s="113">
        <v>5.1332447575148883E-2</v>
      </c>
      <c r="L53" s="113">
        <v>0.45049178945270751</v>
      </c>
      <c r="M53" s="113">
        <v>6.4964333259123985E-2</v>
      </c>
      <c r="N53" s="113">
        <v>-7.3634932349631685E-2</v>
      </c>
      <c r="O53" s="113">
        <v>-0.19524098161454265</v>
      </c>
      <c r="P53" s="113">
        <v>-7.337987988850056E-2</v>
      </c>
      <c r="Q53" s="113">
        <v>0.11729649480652009</v>
      </c>
      <c r="R53" s="113">
        <v>-2.6659674028791731E-2</v>
      </c>
      <c r="S53" s="113">
        <v>0.10144255074522777</v>
      </c>
      <c r="T53" s="113">
        <v>4.1163758274981782E-2</v>
      </c>
      <c r="U53" s="113"/>
      <c r="V53" s="113">
        <v>4.9532407566405742E-2</v>
      </c>
      <c r="W53" s="113">
        <v>-0.10289158906929087</v>
      </c>
      <c r="X53" s="113">
        <v>-0.1531768179526912</v>
      </c>
      <c r="Y53" s="113">
        <v>2.2742905209319094E-2</v>
      </c>
      <c r="Z53" s="113">
        <v>0.12107328692773031</v>
      </c>
      <c r="AA53" s="113">
        <v>1.8574415881513259E-2</v>
      </c>
      <c r="AB53" s="113">
        <v>0.16682654180481729</v>
      </c>
      <c r="AC53" s="113">
        <v>6.033660910249463E-2</v>
      </c>
      <c r="AD53" s="113">
        <v>3.8298349990805655E-3</v>
      </c>
      <c r="AE53" s="113">
        <v>6.0647326284195731E-2</v>
      </c>
      <c r="AF53" s="113">
        <v>7.1954825705415712E-2</v>
      </c>
      <c r="AG53" s="113">
        <v>3.508404637875083E-2</v>
      </c>
      <c r="AH53" s="113">
        <v>0.25081292729287608</v>
      </c>
      <c r="AI53" s="113">
        <v>0.67806895370677778</v>
      </c>
      <c r="AJ53" s="113">
        <v>0.56430629309498659</v>
      </c>
      <c r="AK53" s="113">
        <v>0.69846379849610518</v>
      </c>
      <c r="AL53" s="154">
        <v>7.6215913166430407E-2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